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/>
  <mc:AlternateContent xmlns:mc="http://schemas.openxmlformats.org/markup-compatibility/2006">
    <mc:Choice Requires="x15">
      <x15ac:absPath xmlns:x15ac="http://schemas.microsoft.com/office/spreadsheetml/2010/11/ac" url="C:\Users\DP\Downloads\2506\"/>
    </mc:Choice>
  </mc:AlternateContent>
  <xr:revisionPtr revIDLastSave="0" documentId="10_ncr:8100000_{59591113-D0A0-49FB-8D55-48502704A7C4}" xr6:coauthVersionLast="34" xr6:coauthVersionMax="34" xr10:uidLastSave="{00000000-0000-0000-0000-000000000000}"/>
  <bookViews>
    <workbookView xWindow="0" yWindow="0" windowWidth="19560" windowHeight="8130" firstSheet="2" activeTab="2" xr2:uid="{00000000-000D-0000-FFFF-FFFF00000000}"/>
  </bookViews>
  <sheets>
    <sheet name="BC SU NGHIEP GD MN" sheetId="1" r:id="rId1"/>
    <sheet name="BIEN CHE SU NGHIEP" sheetId="3" r:id="rId2"/>
    <sheet name="BIEN CHE HANH CHINH" sheetId="2" r:id="rId3"/>
    <sheet name="00000000" sheetId="4" state="veryHidden" r:id="rId4"/>
    <sheet name="10000000" sheetId="5" state="veryHidden" r:id="rId5"/>
    <sheet name="XL4Test5" sheetId="6" state="hidden" r:id="rId6"/>
    <sheet name="~         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</externalReferences>
  <definedNames>
    <definedName name="\0" localSheetId="6">'[1]PNT-QUOT-#3'!#REF!</definedName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T" localSheetId="6">#REF!</definedName>
    <definedName name="\T">#REF!</definedName>
    <definedName name="\z" localSheetId="6">'[1]COAT&amp;WRAP-QIOT-#3'!#REF!</definedName>
    <definedName name="\z">'[1]COAT&amp;WRAP-QIOT-#3'!#REF!</definedName>
    <definedName name="__0DATA_DATA2_L">[3]_REF!#REF!</definedName>
    <definedName name="__Count" localSheetId="6">5</definedName>
    <definedName name="__Count_8">9</definedName>
    <definedName name="__Count_9">10</definedName>
    <definedName name="_0">[1]PNT_QUOT__3!#REF!</definedName>
    <definedName name="_0_8">[1]PNT_QUOT__3!#REF!</definedName>
    <definedName name="_0_9">[1]PNT_QUOT__3!#REF!</definedName>
    <definedName name="_1" localSheetId="6">#N/A</definedName>
    <definedName name="_1">#REF!</definedName>
    <definedName name="_1__0DATA_DATA2_L_1">[3]_REF!#REF!</definedName>
    <definedName name="_1_8">#REF!</definedName>
    <definedName name="_10_k_1">[2]________BLDG!#REF!</definedName>
    <definedName name="_1000A01" localSheetId="6">#N/A</definedName>
    <definedName name="_1000A01">#REF!</definedName>
    <definedName name="_1000A01_8">#REF!</definedName>
    <definedName name="_11_l_1">[2]________BLDG!#REF!</definedName>
    <definedName name="_12_m_1">[2]________BLDG!#REF!</definedName>
    <definedName name="_13_n_1">[2]________BLDG!#REF!</definedName>
    <definedName name="_14_o_1">[2]________BLDG!#REF!</definedName>
    <definedName name="_15_T_1">#REF!</definedName>
    <definedName name="_16_z_1">[1]COAT_WRAP_QIOT__3!#REF!</definedName>
    <definedName name="_17_0DATA_DATA2_L">'[3]#REF'!#REF!</definedName>
    <definedName name="_18_0DATA_DATA2_L">'[4]#REF'!#REF!</definedName>
    <definedName name="_19Document_array_8_1">#N/A</definedName>
    <definedName name="_1CAP002" localSheetId="6">[5]MTP!#REF!</definedName>
    <definedName name="_1CAP002">[6]MTP!#REF!</definedName>
    <definedName name="_1CAP002_8">[5]MTP!#REF!</definedName>
    <definedName name="_2" localSheetId="6">#N/A</definedName>
    <definedName name="_2">#REF!</definedName>
    <definedName name="_2_0_1">[1]PNT_QUOT__3!#REF!</definedName>
    <definedName name="_2_8">#REF!</definedName>
    <definedName name="_20Excel_BuiltIn_Criteria_1">[7]SILICATE!#REF!</definedName>
    <definedName name="_21Excel_BuiltIn_Database_1">#REF!</definedName>
    <definedName name="_22Excel_BuiltIn_Extract_1">[7]SILICATE!#REF!</definedName>
    <definedName name="_23Excel_BuiltIn_Print_Area_1">#REF!</definedName>
    <definedName name="_24Excel_BuiltIn_Print_Titles_1">#REF!</definedName>
    <definedName name="_25MAÕ_HAØNG" localSheetId="6">#REF!</definedName>
    <definedName name="_26MAÕ_HAØNG">#REF!</definedName>
    <definedName name="_27MAÕ_SOÁ_THUEÁ" localSheetId="6">#REF!</definedName>
    <definedName name="_28MAÕ_SOÁ_THUEÁ">#REF!</definedName>
    <definedName name="_29MAÕ_HAØNG_1">#REF!</definedName>
    <definedName name="_2STREO7" localSheetId="6">[8]MTP!#REF!</definedName>
    <definedName name="_2STREO7">[9]MTP!#REF!</definedName>
    <definedName name="_2STREO7_8">[8]MTP!#REF!</definedName>
    <definedName name="_3_d_1">[2]________BLDG!#REF!</definedName>
    <definedName name="_30MAÕ_SOÁ_THUEÁ_1">#REF!</definedName>
    <definedName name="_31ÑÔN_GIAÙ" localSheetId="6">#REF!</definedName>
    <definedName name="_32ÑÔN_GIAÙ">#REF!</definedName>
    <definedName name="_33ÑÔN_GIAÙ_1">#REF!</definedName>
    <definedName name="_34SOÁ_CTÖØ" localSheetId="6">#REF!</definedName>
    <definedName name="_35SOÁ_CTÖØ">#REF!</definedName>
    <definedName name="_36SOÁ_LÖÔÏNG" localSheetId="6">#REF!</definedName>
    <definedName name="_37SOÁ_LÖÔÏNG">#REF!</definedName>
    <definedName name="_38SOÁ_CTÖØ_1">#REF!</definedName>
    <definedName name="_39SOÁ_LÖÔÏNG_1">#REF!</definedName>
    <definedName name="_4_e_1">[2]________BLDG!#REF!</definedName>
    <definedName name="_40TEÂN_HAØNG" localSheetId="6">'[10]03-01'!#REF!</definedName>
    <definedName name="_41TEÂN_HAØNG">#REF!</definedName>
    <definedName name="_42TEÂN_KHAÙCH_HAØ" localSheetId="6">#REF!</definedName>
    <definedName name="_43TEÂN_KHAÙCH_HAØ">#REF!</definedName>
    <definedName name="_44TEÂN_HAØNG_1">#REF!</definedName>
    <definedName name="_45TEÂN_KHAÙCH_HAØ_1">#REF!</definedName>
    <definedName name="_46THAØNH_TIEÀN" localSheetId="6">#REF!</definedName>
    <definedName name="_47THAØNH_TIEÀN">#REF!</definedName>
    <definedName name="_48THAØNH_TIEÀN_1">#REF!</definedName>
    <definedName name="_49TRÒ_GIAÙ" localSheetId="6">#REF!</definedName>
    <definedName name="_4GOIC01" localSheetId="6">[11]MTP!#REF!</definedName>
    <definedName name="_4GOIC01">[12]MTP!#REF!</definedName>
    <definedName name="_4GOIC01_8">[11]MTP!#REF!</definedName>
    <definedName name="_4OSLCTT" localSheetId="6">[11]MTP!#REF!</definedName>
    <definedName name="_4OSLCTT">[12]MTP!#REF!</definedName>
    <definedName name="_4OSLCTT_8">[11]MTP!#REF!</definedName>
    <definedName name="_5_f_1">[2]________BLDG!#REF!</definedName>
    <definedName name="_50TRÒ_GIAÙ">#REF!</definedName>
    <definedName name="_51TRÒ_GIAÙ__VAT" localSheetId="6">#REF!</definedName>
    <definedName name="_52TRÒ_GIAÙ__VAT">#REF!</definedName>
    <definedName name="_53TRÒ_GIAÙ_1">#REF!</definedName>
    <definedName name="_54TRÒ_GIAÙ__VAT__1">#REF!</definedName>
    <definedName name="_6_g_1">[2]________BLDG!#REF!</definedName>
    <definedName name="_6BNTTTH" localSheetId="6">[8]MTP1!#REF!</definedName>
    <definedName name="_6BNTTTH">[9]MTP1!#REF!</definedName>
    <definedName name="_6BNTTTH_8">[8]MTP1!#REF!</definedName>
    <definedName name="_6DCTTBO" localSheetId="6">[8]MTP1!#REF!</definedName>
    <definedName name="_6DCTTBO">[9]MTP1!#REF!</definedName>
    <definedName name="_6DCTTBO_8">[8]MTP1!#REF!</definedName>
    <definedName name="_6DD24TT" localSheetId="6">[8]MTP1!#REF!</definedName>
    <definedName name="_6DD24TT">[9]MTP1!#REF!</definedName>
    <definedName name="_6DD24TT_8">[8]MTP1!#REF!</definedName>
    <definedName name="_6FCOTBU" localSheetId="6">[8]MTP1!#REF!</definedName>
    <definedName name="_6FCOTBU">[9]MTP1!#REF!</definedName>
    <definedName name="_6FCOTBU_8">[8]MTP1!#REF!</definedName>
    <definedName name="_6LATUBU" localSheetId="6">[8]MTP1!#REF!</definedName>
    <definedName name="_6LATUBU">[9]MTP1!#REF!</definedName>
    <definedName name="_6LATUBU_8">[8]MTP1!#REF!</definedName>
    <definedName name="_6SDTT24" localSheetId="6">[8]MTP1!#REF!</definedName>
    <definedName name="_6SDTT24">[9]MTP1!#REF!</definedName>
    <definedName name="_6SDTT24_8">[8]MTP1!#REF!</definedName>
    <definedName name="_6TBUDTT" localSheetId="6">[8]MTP1!#REF!</definedName>
    <definedName name="_6TBUDTT">[9]MTP1!#REF!</definedName>
    <definedName name="_6TBUDTT_8">[8]MTP1!#REF!</definedName>
    <definedName name="_6TDDDTT" localSheetId="6">[8]MTP1!#REF!</definedName>
    <definedName name="_6TDDDTT">[9]MTP1!#REF!</definedName>
    <definedName name="_6TDDDTT_8">[8]MTP1!#REF!</definedName>
    <definedName name="_6TLTTTH" localSheetId="6">[8]MTP1!#REF!</definedName>
    <definedName name="_6TLTTTH">[9]MTP1!#REF!</definedName>
    <definedName name="_6TLTTTH_8">[8]MTP1!#REF!</definedName>
    <definedName name="_6TUBUTT" localSheetId="6">[8]MTP1!#REF!</definedName>
    <definedName name="_6TUBUTT">[9]MTP1!#REF!</definedName>
    <definedName name="_6TUBUTT_8">[8]MTP1!#REF!</definedName>
    <definedName name="_6UCLVIS" localSheetId="6">[8]MTP1!#REF!</definedName>
    <definedName name="_6UCLVIS">[9]MTP1!#REF!</definedName>
    <definedName name="_6UCLVIS_8">[8]MTP1!#REF!</definedName>
    <definedName name="_7_h_1">[2]________BLDG!#REF!</definedName>
    <definedName name="_7DNCABC" localSheetId="6">[8]MTP1!#REF!</definedName>
    <definedName name="_7DNCABC">[9]MTP1!#REF!</definedName>
    <definedName name="_7DNCABC_8">[8]MTP1!#REF!</definedName>
    <definedName name="_7HDCTBU" localSheetId="6">[8]MTP1!#REF!</definedName>
    <definedName name="_7HDCTBU">[9]MTP1!#REF!</definedName>
    <definedName name="_7HDCTBU_8">[8]MTP1!#REF!</definedName>
    <definedName name="_7PKTUBU" localSheetId="6">[8]MTP1!#REF!</definedName>
    <definedName name="_7PKTUBU">[9]MTP1!#REF!</definedName>
    <definedName name="_7PKTUBU_8">[8]MTP1!#REF!</definedName>
    <definedName name="_7TBHT20" localSheetId="6">[8]MTP1!#REF!</definedName>
    <definedName name="_7TBHT20">[9]MTP1!#REF!</definedName>
    <definedName name="_7TBHT20_8">[8]MTP1!#REF!</definedName>
    <definedName name="_7TBHT30" localSheetId="6">[8]MTP1!#REF!</definedName>
    <definedName name="_7TBHT30">[9]MTP1!#REF!</definedName>
    <definedName name="_7TBHT30_8">[8]MTP1!#REF!</definedName>
    <definedName name="_7TDCABC" localSheetId="6">[8]MTP1!#REF!</definedName>
    <definedName name="_7TDCABC">[9]MTP1!#REF!</definedName>
    <definedName name="_7TDCABC_8">[8]MTP1!#REF!</definedName>
    <definedName name="_8_i_1">[2]________BLDG!#REF!</definedName>
    <definedName name="_9_j_1">[2]________BLDG!#REF!</definedName>
    <definedName name="_A65700" localSheetId="6">'[13]MTO REV.2(ARMOR)'!#REF!</definedName>
    <definedName name="_A65700">'[13]MTO REV_2_ARMOR_'!#REF!</definedName>
    <definedName name="_A65800" localSheetId="6">'[13]MTO REV.2(ARMOR)'!#REF!</definedName>
    <definedName name="_A65800">'[13]MTO REV_2_ARMOR_'!#REF!</definedName>
    <definedName name="_A66000" localSheetId="6">'[13]MTO REV.2(ARMOR)'!#REF!</definedName>
    <definedName name="_A66000">'[13]MTO REV_2_ARMOR_'!#REF!</definedName>
    <definedName name="_A67000" localSheetId="6">'[13]MTO REV.2(ARMOR)'!#REF!</definedName>
    <definedName name="_A67000">'[13]MTO REV_2_ARMOR_'!#REF!</definedName>
    <definedName name="_A68000" localSheetId="6">'[13]MTO REV.2(ARMOR)'!#REF!</definedName>
    <definedName name="_A68000">'[13]MTO REV_2_ARMOR_'!#REF!</definedName>
    <definedName name="_A70000" localSheetId="6">'[13]MTO REV.2(ARMOR)'!#REF!</definedName>
    <definedName name="_A70000">'[13]MTO REV_2_ARMOR_'!#REF!</definedName>
    <definedName name="_A75000" localSheetId="6">'[13]MTO REV.2(ARMOR)'!#REF!</definedName>
    <definedName name="_A75000">'[13]MTO REV_2_ARMOR_'!#REF!</definedName>
    <definedName name="_A85000" localSheetId="6">'[13]MTO REV.2(ARMOR)'!#REF!</definedName>
    <definedName name="_A85000">'[13]MTO REV_2_ARMOR_'!#REF!</definedName>
    <definedName name="_abb91" localSheetId="6">[14]chitimc!#REF!</definedName>
    <definedName name="_abb91" localSheetId="5">[15]chitimc!#REF!</definedName>
    <definedName name="_abb91">[16]chitimc!#REF!</definedName>
    <definedName name="_aeh1">#REF!</definedName>
    <definedName name="_aeh2">#REF!</definedName>
    <definedName name="_aeh3">#REF!</definedName>
    <definedName name="_aeh4">#REF!</definedName>
    <definedName name="_aeh5">#REF!</definedName>
    <definedName name="_aeq1">#REF!</definedName>
    <definedName name="_aeq2">#REF!</definedName>
    <definedName name="_aeq3">#REF!</definedName>
    <definedName name="_aeq4">#REF!</definedName>
    <definedName name="_aeq5">#REF!</definedName>
    <definedName name="_akl1">#REF!</definedName>
    <definedName name="_akl2">#REF!</definedName>
    <definedName name="_akl3">#REF!</definedName>
    <definedName name="_akl4">#REF!</definedName>
    <definedName name="_akl5">#REF!</definedName>
    <definedName name="_ars1">#REF!</definedName>
    <definedName name="_ars2">#REF!</definedName>
    <definedName name="_ars3">#REF!</definedName>
    <definedName name="_ars4">#REF!</definedName>
    <definedName name="_ars5">#REF!</definedName>
    <definedName name="_Builtin0" localSheetId="6">'~         '!$A$1</definedName>
    <definedName name="_Builtin0" localSheetId="0">'BC SU NGHIEP GD MN'!$9:$11</definedName>
    <definedName name="_Builtin0" localSheetId="2">'BIEN CHE HANH CHINH'!$6:$7</definedName>
    <definedName name="_Builtin0" localSheetId="1">'BIEN CHE SU NGHIEP'!$8:$12</definedName>
    <definedName name="_Builtin0" localSheetId="5">XL4Test5!$C$23</definedName>
    <definedName name="_Builtin0">#N/A</definedName>
    <definedName name="_CON1" localSheetId="6">#REF!</definedName>
    <definedName name="_CON1">#REF!</definedName>
    <definedName name="_CON2" localSheetId="6">#REF!</definedName>
    <definedName name="_CON2">#REF!</definedName>
    <definedName name="_Count" localSheetId="6">5</definedName>
    <definedName name="_Count_8">2</definedName>
    <definedName name="_Count_9">3</definedName>
    <definedName name="_CT250">'[15]dongia (2)'!#REF!</definedName>
    <definedName name="_d">[2]________BLDG!#REF!</definedName>
    <definedName name="_dao1" localSheetId="6">'[17]CT Thang Mo'!$B$189:$H$189</definedName>
    <definedName name="_dao1">'[18]CT Thang Mo'!$B$189:$H$189</definedName>
    <definedName name="_dao2" localSheetId="6">'[17]CT Thang Mo'!$B$161:$H$161</definedName>
    <definedName name="_dao2">'[18]CT Thang Mo'!$B$161:$H$161</definedName>
    <definedName name="_dap2" localSheetId="6">'[17]CT Thang Mo'!$B$162:$H$162</definedName>
    <definedName name="_dap2">'[18]CT Thang Mo'!$B$162:$H$162</definedName>
    <definedName name="_day1" localSheetId="6">'[19]Chiet tinh dz22'!#REF!</definedName>
    <definedName name="_day1">'[20]Chiet tinh dz22'!#REF!</definedName>
    <definedName name="_day2" localSheetId="6">'[21]Chiet tinh dz35'!$H$3</definedName>
    <definedName name="_day2">'[22]Chiet tinh dz35'!$H$3</definedName>
    <definedName name="_dbu1" localSheetId="6">'[17]CT Thang Mo'!#REF!</definedName>
    <definedName name="_dbu1">'[18]CT Thang Mo'!#REF!</definedName>
    <definedName name="_dbu2" localSheetId="6">'[17]CT Thang Mo'!$B$93:$F$93</definedName>
    <definedName name="_dbu2">'[18]CT Thang Mo'!$B$93:$F$93</definedName>
    <definedName name="_ddn400">#REF!</definedName>
    <definedName name="_ddn600">#REF!</definedName>
    <definedName name="_dgt100">'[15]dongia (2)'!#REF!</definedName>
    <definedName name="_doi3" localSheetId="6">'[23]truc tiep'!#REF!</definedName>
    <definedName name="_doi3">'[24]truc tiep'!#REF!</definedName>
    <definedName name="_e">[2]________BLDG!#REF!</definedName>
    <definedName name="_E99999" localSheetId="6">#REF!</definedName>
    <definedName name="_E99999">#REF!</definedName>
    <definedName name="_f">[2]________BLDG!#REF!</definedName>
    <definedName name="_Fill" localSheetId="6" hidden="1">#REF!</definedName>
    <definedName name="_Fill" localSheetId="5" hidden="1">#REF!</definedName>
    <definedName name="_Fill" hidden="1">#REF!</definedName>
    <definedName name="_g">[2]________BLDG!#REF!</definedName>
    <definedName name="_GID1" localSheetId="5">'[15]LKVL-CK-HT-GD1'!$A$4</definedName>
    <definedName name="_GID1">'[25]LKVL-CK-HT-GD1'!$A$4</definedName>
    <definedName name="_h">[2]________BLDG!#REF!</definedName>
    <definedName name="_i">[2]________BLDG!#REF!</definedName>
    <definedName name="_j">[2]________BLDG!#REF!</definedName>
    <definedName name="_k">[2]________BLDG!#REF!</definedName>
    <definedName name="_keh1">#REF!</definedName>
    <definedName name="_keh2">#REF!</definedName>
    <definedName name="_keh3">#REF!</definedName>
    <definedName name="_keh4">#REF!</definedName>
    <definedName name="_keh5">#REF!</definedName>
    <definedName name="_keq1">#REF!</definedName>
    <definedName name="_keq2">#REF!</definedName>
    <definedName name="_keq3">#REF!</definedName>
    <definedName name="_keq4">#REF!</definedName>
    <definedName name="_keq5">#REF!</definedName>
    <definedName name="_Key1" hidden="1">#REF!</definedName>
    <definedName name="_Key2" hidden="1">#REF!</definedName>
    <definedName name="_krs1">#REF!</definedName>
    <definedName name="_krs2">#REF!</definedName>
    <definedName name="_krs3">#REF!</definedName>
    <definedName name="_krs4">#REF!</definedName>
    <definedName name="_krs5">#REF!</definedName>
    <definedName name="_kh1">#REF!</definedName>
    <definedName name="_kh2">#REF!</definedName>
    <definedName name="_kh3">#REF!</definedName>
    <definedName name="_kh4">#REF!</definedName>
    <definedName name="_kh5">#REF!</definedName>
    <definedName name="_khl1">#REF!</definedName>
    <definedName name="_khl2">#REF!</definedName>
    <definedName name="_khl3">#REF!</definedName>
    <definedName name="_khl4">#REF!</definedName>
    <definedName name="_khl5">#REF!</definedName>
    <definedName name="_l">[2]________BLDG!#REF!</definedName>
    <definedName name="_lap1" localSheetId="6">#REF!</definedName>
    <definedName name="_lap1">#REF!</definedName>
    <definedName name="_lap2" localSheetId="6">#REF!</definedName>
    <definedName name="_lap2">#REF!</definedName>
    <definedName name="_m">[2]________BLDG!#REF!</definedName>
    <definedName name="_MAC12">#REF!</definedName>
    <definedName name="_MAC46">#REF!</definedName>
    <definedName name="_n">[2]________BLDG!#REF!</definedName>
    <definedName name="_NCL100" localSheetId="5">#REF!</definedName>
    <definedName name="_NCL100">#REF!</definedName>
    <definedName name="_NCL200" localSheetId="5">#REF!</definedName>
    <definedName name="_NCL200">#REF!</definedName>
    <definedName name="_NCL250" localSheetId="5">#REF!</definedName>
    <definedName name="_NCL250">#REF!</definedName>
    <definedName name="_NET2" localSheetId="6">#REF!</definedName>
    <definedName name="_NET2">#REF!</definedName>
    <definedName name="_nin190">#REF!</definedName>
    <definedName name="_o">[2]________BLDG!#REF!</definedName>
    <definedName name="_Order1" hidden="1">255</definedName>
    <definedName name="_Order2" hidden="1">255</definedName>
    <definedName name="_oto10">[26]VL!#REF!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su12">[27]Sheet3!#REF!</definedName>
    <definedName name="_Su70">[27]Sheet3!#REF!</definedName>
    <definedName name="_T">#REF!</definedName>
    <definedName name="_T_8">#REF!</definedName>
    <definedName name="_T_9">#REF!</definedName>
    <definedName name="_TB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h100">'[15]dongia (2)'!#REF!</definedName>
    <definedName name="_TH160">'[15]dongia (2)'!#REF!</definedName>
    <definedName name="_TR250">'[15]dongia (2)'!#REF!</definedName>
    <definedName name="_tr375">[15]giathanh1!#REF!</definedName>
    <definedName name="_vc1" localSheetId="6">'[17]CT Thang Mo'!$B$34:$H$34</definedName>
    <definedName name="_vc1">'[18]CT Thang Mo'!$B$34:$H$34</definedName>
    <definedName name="_vc2" localSheetId="6">'[17]CT Thang Mo'!$B$35:$H$35</definedName>
    <definedName name="_vc2">'[18]CT Thang Mo'!$B$35:$H$35</definedName>
    <definedName name="_vc3" localSheetId="6">'[17]CT Thang Mo'!$B$36:$H$36</definedName>
    <definedName name="_vc3">'[18]CT Thang Mo'!$B$36:$H$36</definedName>
    <definedName name="_VL100" localSheetId="5">#REF!</definedName>
    <definedName name="_VL100">#REF!</definedName>
    <definedName name="_VL200" localSheetId="5">#REF!</definedName>
    <definedName name="_VL200">#REF!</definedName>
    <definedName name="_VL250" localSheetId="5">#REF!</definedName>
    <definedName name="_VL250">#REF!</definedName>
    <definedName name="_z">[1]COAT_WRAP_QIOT__3!#REF!</definedName>
    <definedName name="_z_8">[1]COAT_WRAP_QIOT__3!#REF!</definedName>
    <definedName name="_z_9">[1]COAT_WRAP_QIOT__3!#REF!</definedName>
    <definedName name="A" localSheetId="6">'[1]PNT-QUOT-#3'!#REF!</definedName>
    <definedName name="A" localSheetId="5">#REF!</definedName>
    <definedName name="a">#REF!</definedName>
    <definedName name="A_8">[1]PNT_QUOT__3!#REF!</definedName>
    <definedName name="A_9">[1]PNT_QUOT__3!#REF!</definedName>
    <definedName name="A_kho">#REF!</definedName>
    <definedName name="A_mua">#REF!</definedName>
    <definedName name="A_nam">#REF!</definedName>
    <definedName name="A01_" localSheetId="6">#N/A</definedName>
    <definedName name="A01_">#REF!</definedName>
    <definedName name="A01__8">#REF!</definedName>
    <definedName name="A01AC" localSheetId="6">#N/A</definedName>
    <definedName name="A01AC">#REF!</definedName>
    <definedName name="A01AC_8">#REF!</definedName>
    <definedName name="A01CAT" localSheetId="6">#N/A</definedName>
    <definedName name="A01CAT">#REF!</definedName>
    <definedName name="A01CAT_8">#REF!</definedName>
    <definedName name="A01CODE" localSheetId="6">#N/A</definedName>
    <definedName name="A01CODE">#REF!</definedName>
    <definedName name="A01CODE_8">#REF!</definedName>
    <definedName name="A01DATA" localSheetId="6">#N/A</definedName>
    <definedName name="A01DATA">#REF!</definedName>
    <definedName name="A01DATA_8">#REF!</definedName>
    <definedName name="A01MI" localSheetId="6">#N/A</definedName>
    <definedName name="A01MI">#REF!</definedName>
    <definedName name="A01MI_8">#REF!</definedName>
    <definedName name="A01TO" localSheetId="6">#N/A</definedName>
    <definedName name="A01TO">#REF!</definedName>
    <definedName name="A01TO_8">#REF!</definedName>
    <definedName name="A120_">#REF!</definedName>
    <definedName name="a277Print_Titles" localSheetId="6">#REF!</definedName>
    <definedName name="a277Print_Titles">#REF!</definedName>
    <definedName name="a277Print_Titles_8">#REF!</definedName>
    <definedName name="A35_">#REF!</definedName>
    <definedName name="A50_">#REF!</definedName>
    <definedName name="A65700_8">'[13]MTO REV_2_ARMOR_'!#REF!</definedName>
    <definedName name="A65700_9">'[13]MTO REV_2_ARMOR_'!#REF!</definedName>
    <definedName name="A65800_8">'[13]MTO REV_2_ARMOR_'!#REF!</definedName>
    <definedName name="A65800_9">'[13]MTO REV_2_ARMOR_'!#REF!</definedName>
    <definedName name="A66000_8">'[13]MTO REV_2_ARMOR_'!#REF!</definedName>
    <definedName name="A66000_9">'[13]MTO REV_2_ARMOR_'!#REF!</definedName>
    <definedName name="A67000_8">'[13]MTO REV_2_ARMOR_'!#REF!</definedName>
    <definedName name="A67000_9">'[13]MTO REV_2_ARMOR_'!#REF!</definedName>
    <definedName name="A68000_8">'[13]MTO REV_2_ARMOR_'!#REF!</definedName>
    <definedName name="A68000_9">'[13]MTO REV_2_ARMOR_'!#REF!</definedName>
    <definedName name="A70_">#REF!</definedName>
    <definedName name="A70000_8">'[13]MTO REV_2_ARMOR_'!#REF!</definedName>
    <definedName name="A70000_9">'[13]MTO REV_2_ARMOR_'!#REF!</definedName>
    <definedName name="A75000_8">'[13]MTO REV_2_ARMOR_'!#REF!</definedName>
    <definedName name="A75000_9">'[13]MTO REV_2_ARMOR_'!#REF!</definedName>
    <definedName name="A85000_8">'[13]MTO REV_2_ARMOR_'!#REF!</definedName>
    <definedName name="A85000_9">'[13]MTO REV_2_ARMOR_'!#REF!</definedName>
    <definedName name="A95_">#REF!</definedName>
    <definedName name="AA" localSheetId="6">#REF!</definedName>
    <definedName name="AA">#REF!</definedName>
    <definedName name="AA_8">#REF!</definedName>
    <definedName name="AA_9">#REF!</definedName>
    <definedName name="AAA" localSheetId="6">'[28]MTL$-INTER'!#REF!</definedName>
    <definedName name="AAA">[29]MTL__INTER!#REF!</definedName>
    <definedName name="AAA_8">[28]MTL__INTER!#REF!</definedName>
    <definedName name="AAA_9">[28]MTL__INTER!#REF!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ddress" localSheetId="6">#REF!</definedName>
    <definedName name="Address">#REF!</definedName>
    <definedName name="Address_8">#REF!</definedName>
    <definedName name="Address_9">#REF!</definedName>
    <definedName name="aeh0">#REF!</definedName>
    <definedName name="aeq0">#REF!</definedName>
    <definedName name="ag142X42" localSheetId="6">[14]chitimc!#REF!</definedName>
    <definedName name="ag142X42" localSheetId="5">[15]chitimc!#REF!</definedName>
    <definedName name="ag142X42">[16]chitimc!#REF!</definedName>
    <definedName name="ag267N59" localSheetId="6">[30]chitimc!#REF!</definedName>
    <definedName name="ag267N59" localSheetId="5">[15]chitimc!#REF!</definedName>
    <definedName name="ag267N59">[16]chitimc!#REF!</definedName>
    <definedName name="ah0">#REF!</definedName>
    <definedName name="ah1_">#REF!</definedName>
    <definedName name="ah2_">#REF!</definedName>
    <definedName name="ah3_">#REF!</definedName>
    <definedName name="ah4_">#REF!</definedName>
    <definedName name="ah5_">#REF!</definedName>
    <definedName name="akl0">#REF!</definedName>
    <definedName name="All_Item" localSheetId="6">#REF!</definedName>
    <definedName name="All_Item">#REF!</definedName>
    <definedName name="All_Item_8">#REF!</definedName>
    <definedName name="All_Item_9">#REF!</definedName>
    <definedName name="ALPIN" localSheetId="6">#N/A</definedName>
    <definedName name="ALPIN">#REF!</definedName>
    <definedName name="ALPIN_8">#REF!</definedName>
    <definedName name="ALPJYOU" localSheetId="6">#N/A</definedName>
    <definedName name="ALPJYOU">#REF!</definedName>
    <definedName name="ALPJYOU_8">#REF!</definedName>
    <definedName name="ALPTOI" localSheetId="6">#N/A</definedName>
    <definedName name="ALPTOI">#REF!</definedName>
    <definedName name="ALPTOI_8">#REF!</definedName>
    <definedName name="amiang">[31]gvl!#REF!</definedName>
    <definedName name="ars0">#REF!</definedName>
    <definedName name="aù0" localSheetId="6">'[32]bang tien luong'!#REF!</definedName>
    <definedName name="aù0">'[33]bang tien luong'!#REF!</definedName>
    <definedName name="aù0_8">'[33]bang tien luong'!#REF!</definedName>
    <definedName name="B" localSheetId="6">'[1]PNT-QUOT-#3'!#REF!</definedName>
    <definedName name="b" localSheetId="5">#REF!</definedName>
    <definedName name="B">#REF!</definedName>
    <definedName name="b_240" localSheetId="5">'[15]THPDMoi  (2)'!#REF!</definedName>
    <definedName name="b_240">#REF!</definedName>
    <definedName name="b_280" localSheetId="5">'[15]THPDMoi  (2)'!#REF!</definedName>
    <definedName name="b_280">#REF!</definedName>
    <definedName name="b_320" localSheetId="5">'[15]THPDMoi  (2)'!#REF!</definedName>
    <definedName name="b_320">#REF!</definedName>
    <definedName name="B_8">[1]PNT_QUOT__3!#REF!</definedName>
    <definedName name="B_9">[1]PNT_QUOT__3!#REF!</definedName>
    <definedName name="B_tinh">#REF!</definedName>
    <definedName name="Bang_cly" localSheetId="6">#REF!</definedName>
    <definedName name="Bang_cly">#REF!</definedName>
    <definedName name="Bang_cly_8">#REF!</definedName>
    <definedName name="Bang_cly_9">#REF!</definedName>
    <definedName name="Bang_CVC" localSheetId="6">#REF!</definedName>
    <definedName name="Bang_CVC">#REF!</definedName>
    <definedName name="Bang_CVC_8">#REF!</definedName>
    <definedName name="Bang_CVC_9">#REF!</definedName>
    <definedName name="bang_gia" localSheetId="6">#REF!</definedName>
    <definedName name="bang_gia">#REF!</definedName>
    <definedName name="bang_gia_8">#REF!</definedName>
    <definedName name="bang_gia_9">#REF!</definedName>
    <definedName name="Bang_travl" localSheetId="6">#REF!</definedName>
    <definedName name="Bang_travl">#REF!</definedName>
    <definedName name="Bang_travl_8">#REF!</definedName>
    <definedName name="Bang_travl_9">#REF!</definedName>
    <definedName name="bangciti">'[15]dongia (2)'!#REF!</definedName>
    <definedName name="BarData" localSheetId="6">#REF!</definedName>
    <definedName name="BarData">#REF!</definedName>
    <definedName name="BarData_8">#REF!</definedName>
    <definedName name="BarData_9">#REF!</definedName>
    <definedName name="BB" localSheetId="6">#REF!</definedName>
    <definedName name="BB">#REF!</definedName>
    <definedName name="BB_8">#REF!</definedName>
    <definedName name="BB_9">#REF!</definedName>
    <definedName name="bdht15nc">[15]gtrinh!#REF!</definedName>
    <definedName name="bdht15vl">[15]gtrinh!#REF!</definedName>
    <definedName name="bdht25nc">[15]gtrinh!#REF!</definedName>
    <definedName name="bdht25vl">[15]gtrinh!#REF!</definedName>
    <definedName name="bdht325nc">[15]gtrinh!#REF!</definedName>
    <definedName name="bdht325vl">[15]gtrinh!#REF!</definedName>
    <definedName name="blkh">#REF!</definedName>
    <definedName name="blkh1">#REF!</definedName>
    <definedName name="BLOCK1" localSheetId="6">#REF!</definedName>
    <definedName name="BLOCK1">#REF!</definedName>
    <definedName name="BLOCK1_8">#REF!</definedName>
    <definedName name="BLOCK1_9">#REF!</definedName>
    <definedName name="BLOCK2" localSheetId="6">#REF!</definedName>
    <definedName name="BLOCK2">#REF!</definedName>
    <definedName name="BLOCK2_8">#REF!</definedName>
    <definedName name="BLOCK2_9">#REF!</definedName>
    <definedName name="BLOCK3" localSheetId="6">#REF!</definedName>
    <definedName name="BLOCK3">#REF!</definedName>
    <definedName name="BLOCK3_8">#REF!</definedName>
    <definedName name="BLOCK3_9">#REF!</definedName>
    <definedName name="BookName" localSheetId="6">"Book3.xls"</definedName>
    <definedName name="BookName_8">"Danh sach du toan nghi 132 dot 6 dau nam 2008.xls"</definedName>
    <definedName name="BookName_9">"Danh sach du toan.xls"</definedName>
    <definedName name="BOQ" localSheetId="6">#REF!</definedName>
    <definedName name="BOQ">#REF!</definedName>
    <definedName name="BOQ_8">#REF!</definedName>
    <definedName name="BOQ_9">#REF!</definedName>
    <definedName name="btai">[31]gvl!$Q$63</definedName>
    <definedName name="Bu_long">[27]Sheet3!#REF!</definedName>
    <definedName name="Bust" localSheetId="6">[34]XL4Poppy!$C$31</definedName>
    <definedName name="Bust" localSheetId="5">XL4Test5!$C$15</definedName>
    <definedName name="Bust_8">[35]XL4Poppy!$C$31</definedName>
    <definedName name="Bust_9">[35]XL4Poppy!$C$31</definedName>
    <definedName name="BVCISUMMARY" localSheetId="6">#REF!</definedName>
    <definedName name="BVCISUMMARY">#REF!</definedName>
    <definedName name="BVCISUMMARY_8">#REF!</definedName>
    <definedName name="BVCISUMMARY_9">#REF!</definedName>
    <definedName name="C_" localSheetId="6">'[36]DAMNEN KHONG HC'!#REF!</definedName>
    <definedName name="C_">'[37]DAMNEN KHONG HC'!#REF!</definedName>
    <definedName name="C__8">'[38]DAMNEN KHONG HC'!#REF!</definedName>
    <definedName name="CABLE2" localSheetId="6">'[39]MTO REV.0'!$A$1:$Q$570</definedName>
    <definedName name="CABLE2">'[39]MTO REV_0'!$A$1:$Q$570</definedName>
    <definedName name="CABLE2_8">'[39]MTO REV_0'!$A$1:$Q$570</definedName>
    <definedName name="CABLE2_9">'[39]MTO REV_0'!$A$1:$Q$570</definedName>
    <definedName name="CAMAY">[40]CaMay!$B$2:$E$8</definedName>
    <definedName name="cap" localSheetId="6">#REF!</definedName>
    <definedName name="cap">#REF!</definedName>
    <definedName name="cap_8">#REF!</definedName>
    <definedName name="cap0.7" localSheetId="6">#REF!</definedName>
    <definedName name="cap0.7">#REF!</definedName>
    <definedName name="cap0.7_8">#REF!</definedName>
    <definedName name="CAPDAT" localSheetId="5">[15]phuluc1!#REF!</definedName>
    <definedName name="CAPDAT">[41]phuluc1!#REF!</definedName>
    <definedName name="CAPNHAP" localSheetId="6">[36]dochat!$O$2:$AB$8</definedName>
    <definedName name="CAPNHAP">[37]dochat!$O$2:$AB$8</definedName>
    <definedName name="CAPNHAP_8">[38]dochat!$O$2:$AB$8</definedName>
    <definedName name="Category_All" localSheetId="6">#REF!</definedName>
    <definedName name="Category_All">#REF!</definedName>
    <definedName name="Category_All_8">#REF!</definedName>
    <definedName name="Category_All_9">#REF!</definedName>
    <definedName name="CATIN" localSheetId="6">#N/A</definedName>
    <definedName name="CATIN">#REF!</definedName>
    <definedName name="CATIN_8">#REF!</definedName>
    <definedName name="CATJYOU" localSheetId="6">#N/A</definedName>
    <definedName name="CATJYOU">#REF!</definedName>
    <definedName name="CATJYOU_8">#REF!</definedName>
    <definedName name="CATSYU" localSheetId="6">#N/A</definedName>
    <definedName name="CATSYU">#REF!</definedName>
    <definedName name="CATSYU_8">#REF!</definedName>
    <definedName name="CATREC" localSheetId="6">#N/A</definedName>
    <definedName name="CATREC">#REF!</definedName>
    <definedName name="CATREC_8">#REF!</definedName>
    <definedName name="CCNK" localSheetId="6">[42]QMCT!#REF!</definedName>
    <definedName name="CCNK">[43]QMCT!#REF!</definedName>
    <definedName name="CCS">#REF!</definedName>
    <definedName name="CDD">#REF!</definedName>
    <definedName name="CDDD" localSheetId="5">'[15]THPDMoi  (2)'!#REF!</definedName>
    <definedName name="CDDD">#REF!</definedName>
    <definedName name="cddd1p" localSheetId="5">'[15]TONG HOP VL-NC'!$C$3</definedName>
    <definedName name="CDDD1P">#REF!</definedName>
    <definedName name="CDDD1PHA">#REF!</definedName>
    <definedName name="cddd3p" localSheetId="5">'[15]TONG HOP VL-NC'!$C$2</definedName>
    <definedName name="CDDD3PHA">#REF!</definedName>
    <definedName name="cgionc">'[15]lam-moi'!#REF!</definedName>
    <definedName name="cgiovl">'[15]lam-moi'!#REF!</definedName>
    <definedName name="citidd">'[15]dongia (2)'!#REF!</definedName>
    <definedName name="City" localSheetId="6">#REF!</definedName>
    <definedName name="City">#REF!</definedName>
    <definedName name="City_8">#REF!</definedName>
    <definedName name="City_9">#REF!</definedName>
    <definedName name="CK">#REF!</definedName>
    <definedName name="cknc">'[15]lam-moi'!#REF!</definedName>
    <definedName name="ckvl">'[15]lam-moi'!#REF!</definedName>
    <definedName name="CL" localSheetId="6">#REF!</definedName>
    <definedName name="CL">#REF!</definedName>
    <definedName name="CL_8">#REF!</definedName>
    <definedName name="CLTMP" localSheetId="6">[42]QMCT!#REF!</definedName>
    <definedName name="CLTMP">[43]QMCT!#REF!</definedName>
    <definedName name="CLVC" localSheetId="6">[46]CHITIET!$D$3</definedName>
    <definedName name="CLVC" localSheetId="5">'[47]CHITIET VL-NC-TT1p'!$D$4</definedName>
    <definedName name="CLVC">'[48]CHITIET VL-NC-TT1p'!$D$4</definedName>
    <definedName name="clvc1">[15]chitiet!$D$3</definedName>
    <definedName name="CLVC3">0.1</definedName>
    <definedName name="CLVC35">#REF!</definedName>
    <definedName name="CLVCTB">#REF!</definedName>
    <definedName name="CLyTC">[49]ThongSo!$C$11</definedName>
    <definedName name="cn_ds">#REF!</definedName>
    <definedName name="CN3p" localSheetId="5">'[15]TONGKE3p '!$X$295</definedName>
    <definedName name="CN3p">'[50]TONGKE3p '!$X$295</definedName>
    <definedName name="Co" localSheetId="6">#REF!</definedName>
    <definedName name="Co">#REF!</definedName>
    <definedName name="Co_8">#REF!</definedName>
    <definedName name="Co_9">#REF!</definedName>
    <definedName name="COAT" localSheetId="6">'[1]PNT-QUOT-#3'!#REF!</definedName>
    <definedName name="COAT">[1]PNT_QUOT__3!#REF!</definedName>
    <definedName name="COAT_8">[1]PNT_QUOT__3!#REF!</definedName>
    <definedName name="COAT_9">[1]PNT_QUOT__3!#REF!</definedName>
    <definedName name="Code" localSheetId="6" hidden="1">#REF!</definedName>
    <definedName name="Code" hidden="1">#REF!</definedName>
    <definedName name="Cöï_ly_vaän_chuyeãn">#REF!</definedName>
    <definedName name="CÖÏ_LY_VAÄN_CHUYEÅN">#REF!</definedName>
    <definedName name="COMMON" localSheetId="6">#REF!</definedName>
    <definedName name="COMMON">#REF!</definedName>
    <definedName name="COMMON_8">#REF!</definedName>
    <definedName name="COMMON_9">#REF!</definedName>
    <definedName name="Company" localSheetId="6">#REF!</definedName>
    <definedName name="Company">#REF!</definedName>
    <definedName name="Company_8">#REF!</definedName>
    <definedName name="Company_9">#REF!</definedName>
    <definedName name="CON_EQP_COS" localSheetId="6">#REF!</definedName>
    <definedName name="CON_EQP_COS">#REF!</definedName>
    <definedName name="CON_EQP_COS_8">#REF!</definedName>
    <definedName name="CON_EQP_COS_9">#REF!</definedName>
    <definedName name="CON_EQP_COST" localSheetId="6">#REF!</definedName>
    <definedName name="CON_EQP_COST">#REF!</definedName>
    <definedName name="CON_EQP_COST_8">#REF!</definedName>
    <definedName name="CON_EQP_COST_9">#REF!</definedName>
    <definedName name="CON1_8">#REF!</definedName>
    <definedName name="CON1_9">#REF!</definedName>
    <definedName name="CON2_8">#REF!</definedName>
    <definedName name="CON2_9">#REF!</definedName>
    <definedName name="CONST_EQ" localSheetId="6">#REF!</definedName>
    <definedName name="CONST_EQ">#REF!</definedName>
    <definedName name="CONST_EQ_8">#REF!</definedName>
    <definedName name="CONST_EQ_9">#REF!</definedName>
    <definedName name="Continue" localSheetId="6">[34]XL4Poppy!$C$9</definedName>
    <definedName name="Continue" localSheetId="5">XL4Test5!$C$30</definedName>
    <definedName name="Continue_8">[35]XL4Poppy!$C$9</definedName>
    <definedName name="Continue_9">[35]XL4Poppy!$C$9</definedName>
    <definedName name="cong_bq" localSheetId="6">'[23]truc tiep'!#REF!</definedName>
    <definedName name="cong_bq">'[24]truc tiep'!#REF!</definedName>
    <definedName name="cong_bq_8">'[24]truc tiep'!#REF!</definedName>
    <definedName name="cong_bv" localSheetId="6">'[23]truc tiep'!#REF!</definedName>
    <definedName name="cong_bv">'[24]truc tiep'!#REF!</definedName>
    <definedName name="cong_bv_8">'[24]truc tiep'!#REF!</definedName>
    <definedName name="cong_ck" localSheetId="6">'[23]truc tiep'!#REF!</definedName>
    <definedName name="cong_ck">'[24]truc tiep'!#REF!</definedName>
    <definedName name="cong_ck_8">'[24]truc tiep'!#REF!</definedName>
    <definedName name="cong_d1" localSheetId="6">'[23]truc tiep'!#REF!</definedName>
    <definedName name="cong_d1">'[24]truc tiep'!#REF!</definedName>
    <definedName name="cong_d1_8">'[24]truc tiep'!#REF!</definedName>
    <definedName name="cong_d2" localSheetId="6">'[23]truc tiep'!#REF!</definedName>
    <definedName name="cong_d2">'[24]truc tiep'!#REF!</definedName>
    <definedName name="cong_d2_8">'[24]truc tiep'!#REF!</definedName>
    <definedName name="cong_d3" localSheetId="6">'[23]truc tiep'!#REF!</definedName>
    <definedName name="cong_d3">'[24]truc tiep'!#REF!</definedName>
    <definedName name="cong_d3_8">'[24]truc tiep'!#REF!</definedName>
    <definedName name="cong_dl" localSheetId="6">'[23]truc tiep'!#REF!</definedName>
    <definedName name="cong_dl">'[24]truc tiep'!#REF!</definedName>
    <definedName name="cong_dl_8">'[24]truc tiep'!#REF!</definedName>
    <definedName name="Cong_HM_DTCT" localSheetId="6">#REF!</definedName>
    <definedName name="Cong_HM_DTCT">#REF!</definedName>
    <definedName name="Cong_HM_DTCT_8">#REF!</definedName>
    <definedName name="Cong_HM_DTCT_9">#REF!</definedName>
    <definedName name="cong_kcs" localSheetId="6">'[23]truc tiep'!#REF!</definedName>
    <definedName name="cong_kcs">'[24]truc tiep'!#REF!</definedName>
    <definedName name="cong_kcs_8">'[24]truc tiep'!#REF!</definedName>
    <definedName name="Cong_M_DTCT" localSheetId="6">#REF!</definedName>
    <definedName name="Cong_M_DTCT">#REF!</definedName>
    <definedName name="Cong_M_DTCT_8">#REF!</definedName>
    <definedName name="Cong_M_DTCT_9">#REF!</definedName>
    <definedName name="cong_nb" localSheetId="6">'[23]truc tiep'!#REF!</definedName>
    <definedName name="cong_nb">'[24]truc tiep'!#REF!</definedName>
    <definedName name="cong_nb_8">'[24]truc tiep'!#REF!</definedName>
    <definedName name="Cong_NC_DTCT" localSheetId="6">#REF!</definedName>
    <definedName name="Cong_NC_DTCT">#REF!</definedName>
    <definedName name="Cong_NC_DTCT_8">#REF!</definedName>
    <definedName name="Cong_NC_DTCT_9">#REF!</definedName>
    <definedName name="cong_nv" localSheetId="6">'[23]truc tiep'!#REF!</definedName>
    <definedName name="cong_nv">'[24]truc tiep'!#REF!</definedName>
    <definedName name="cong_nv_8">'[24]truc tiep'!#REF!</definedName>
    <definedName name="cong_ngio" localSheetId="6">'[23]truc tiep'!#REF!</definedName>
    <definedName name="cong_ngio">'[24]truc tiep'!#REF!</definedName>
    <definedName name="cong_ngio_8">'[24]truc tiep'!#REF!</definedName>
    <definedName name="cong_t3" localSheetId="6">'[23]truc tiep'!#REF!</definedName>
    <definedName name="cong_t3">'[24]truc tiep'!#REF!</definedName>
    <definedName name="cong_t3_8">'[24]truc tiep'!#REF!</definedName>
    <definedName name="cong_t4" localSheetId="6">'[23]truc tiep'!#REF!</definedName>
    <definedName name="cong_t4">'[24]truc tiep'!#REF!</definedName>
    <definedName name="cong_t4_8">'[24]truc tiep'!#REF!</definedName>
    <definedName name="cong_t5" localSheetId="6">'[23]truc tiep'!#REF!</definedName>
    <definedName name="cong_t5">'[24]truc tiep'!#REF!</definedName>
    <definedName name="cong_t5_8">'[24]truc tiep'!#REF!</definedName>
    <definedName name="cong_t6" localSheetId="6">'[23]truc tiep'!#REF!</definedName>
    <definedName name="cong_t6">'[24]truc tiep'!#REF!</definedName>
    <definedName name="cong_t6_8">'[24]truc tiep'!#REF!</definedName>
    <definedName name="cong_tc" localSheetId="6">'[23]truc tiep'!#REF!</definedName>
    <definedName name="cong_tc">'[24]truc tiep'!#REF!</definedName>
    <definedName name="cong_tc_8">'[24]truc tiep'!#REF!</definedName>
    <definedName name="cong_tm" localSheetId="6">'[23]truc tiep'!#REF!</definedName>
    <definedName name="cong_tm">'[24]truc tiep'!#REF!</definedName>
    <definedName name="cong_tm_8">'[24]truc tiep'!#REF!</definedName>
    <definedName name="Cong_VL_DTCT" localSheetId="6">#REF!</definedName>
    <definedName name="Cong_VL_DTCT">#REF!</definedName>
    <definedName name="Cong_VL_DTCT_8">#REF!</definedName>
    <definedName name="Cong_VL_DTCT_9">#REF!</definedName>
    <definedName name="cong_vs" localSheetId="6">'[23]truc tiep'!#REF!</definedName>
    <definedName name="cong_vs">'[24]truc tiep'!#REF!</definedName>
    <definedName name="cong_vs_8">'[24]truc tiep'!#REF!</definedName>
    <definedName name="cong_xh" localSheetId="6">'[23]truc tiep'!#REF!</definedName>
    <definedName name="cong_xh">'[24]truc tiep'!#REF!</definedName>
    <definedName name="cong_xh_8">'[24]truc tiep'!#REF!</definedName>
    <definedName name="cong1x15">[15]giathanh1!#REF!</definedName>
    <definedName name="cot">[51]gVL!$Q$64</definedName>
    <definedName name="Cot_thep" localSheetId="5">[15]Du_lieu!$C$19</definedName>
    <definedName name="Cot_thep">[27]Sheet3!#REF!</definedName>
    <definedName name="Country" localSheetId="6">#REF!</definedName>
    <definedName name="Country">#REF!</definedName>
    <definedName name="Country_8">#REF!</definedName>
    <definedName name="Country_9">#REF!</definedName>
    <definedName name="COVER" localSheetId="6">#REF!</definedName>
    <definedName name="COVER">#REF!</definedName>
    <definedName name="COVER_8">#REF!</definedName>
    <definedName name="COVER_9">#REF!</definedName>
    <definedName name="cpdd">[52]gVL!$P$14</definedName>
    <definedName name="cpdd2">[52]gVL!$P$19</definedName>
    <definedName name="CPVC100" localSheetId="5">#REF!</definedName>
    <definedName name="CPVC100">#REF!</definedName>
    <definedName name="CPVC1KM" localSheetId="5">'[15]TH VL, NC, DDHT Thanhphuoc'!$J$19</definedName>
    <definedName name="CPVC1KM">'[53]TH VL, NC, DDHT Thanhphuoc'!$J$19</definedName>
    <definedName name="CPVC35">#REF!</definedName>
    <definedName name="CPVCDN" localSheetId="5">'[15]#REF'!$K$33</definedName>
    <definedName name="CPVCDN">#REF!</definedName>
    <definedName name="CRD">#REF!</definedName>
    <definedName name="CRITINST" localSheetId="6">#REF!</definedName>
    <definedName name="CRITINST">#REF!</definedName>
    <definedName name="CRITINST_8">#REF!</definedName>
    <definedName name="CRITINST_9">#REF!</definedName>
    <definedName name="CRITPURC" localSheetId="6">#REF!</definedName>
    <definedName name="CRITPURC">#REF!</definedName>
    <definedName name="CRITPURC_8">#REF!</definedName>
    <definedName name="CRITPURC_9">#REF!</definedName>
    <definedName name="CRS">#REF!</definedName>
    <definedName name="CS">#REF!</definedName>
    <definedName name="CS_10" localSheetId="6">#REF!</definedName>
    <definedName name="CS_10">#REF!</definedName>
    <definedName name="CS_10_8">#REF!</definedName>
    <definedName name="CS_10_9">#REF!</definedName>
    <definedName name="CS_100" localSheetId="6">#REF!</definedName>
    <definedName name="CS_100">#REF!</definedName>
    <definedName name="CS_100_8">#REF!</definedName>
    <definedName name="CS_100_9">#REF!</definedName>
    <definedName name="CS_10S" localSheetId="6">#REF!</definedName>
    <definedName name="CS_10S">#REF!</definedName>
    <definedName name="CS_10S_8">#REF!</definedName>
    <definedName name="CS_10S_9">#REF!</definedName>
    <definedName name="CS_120" localSheetId="6">#REF!</definedName>
    <definedName name="CS_120">#REF!</definedName>
    <definedName name="CS_120_8">#REF!</definedName>
    <definedName name="CS_120_9">#REF!</definedName>
    <definedName name="CS_140" localSheetId="6">#REF!</definedName>
    <definedName name="CS_140">#REF!</definedName>
    <definedName name="CS_140_8">#REF!</definedName>
    <definedName name="CS_140_9">#REF!</definedName>
    <definedName name="CS_160" localSheetId="6">#REF!</definedName>
    <definedName name="CS_160">#REF!</definedName>
    <definedName name="CS_160_8">#REF!</definedName>
    <definedName name="CS_160_9">#REF!</definedName>
    <definedName name="CS_20" localSheetId="6">#REF!</definedName>
    <definedName name="CS_20">#REF!</definedName>
    <definedName name="CS_20_8">#REF!</definedName>
    <definedName name="CS_20_9">#REF!</definedName>
    <definedName name="CS_30" localSheetId="6">#REF!</definedName>
    <definedName name="CS_30">#REF!</definedName>
    <definedName name="CS_30_8">#REF!</definedName>
    <definedName name="CS_30_9">#REF!</definedName>
    <definedName name="CS_40" localSheetId="6">#REF!</definedName>
    <definedName name="CS_40">#REF!</definedName>
    <definedName name="CS_40_8">#REF!</definedName>
    <definedName name="CS_40_9">#REF!</definedName>
    <definedName name="CS_40S" localSheetId="6">#REF!</definedName>
    <definedName name="CS_40S">#REF!</definedName>
    <definedName name="CS_40S_8">#REF!</definedName>
    <definedName name="CS_40S_9">#REF!</definedName>
    <definedName name="CS_5S" localSheetId="6">#REF!</definedName>
    <definedName name="CS_5S">#REF!</definedName>
    <definedName name="CS_5S_8">#REF!</definedName>
    <definedName name="CS_5S_9">#REF!</definedName>
    <definedName name="CS_60" localSheetId="6">#REF!</definedName>
    <definedName name="CS_60">#REF!</definedName>
    <definedName name="CS_60_8">#REF!</definedName>
    <definedName name="CS_60_9">#REF!</definedName>
    <definedName name="CS_80" localSheetId="6">#REF!</definedName>
    <definedName name="CS_80">#REF!</definedName>
    <definedName name="CS_80_8">#REF!</definedName>
    <definedName name="CS_80_9">#REF!</definedName>
    <definedName name="CS_80S" localSheetId="6">#REF!</definedName>
    <definedName name="CS_80S">#REF!</definedName>
    <definedName name="CS_80S_8">#REF!</definedName>
    <definedName name="CS_80S_9">#REF!</definedName>
    <definedName name="CS_STD" localSheetId="6">#REF!</definedName>
    <definedName name="CS_STD">#REF!</definedName>
    <definedName name="CS_STD_8">#REF!</definedName>
    <definedName name="CS_STD_9">#REF!</definedName>
    <definedName name="CS_XS" localSheetId="6">#REF!</definedName>
    <definedName name="CS_XS">#REF!</definedName>
    <definedName name="CS_XS_8">#REF!</definedName>
    <definedName name="CS_XS_9">#REF!</definedName>
    <definedName name="CS_XXS" localSheetId="6">#REF!</definedName>
    <definedName name="CS_XXS">#REF!</definedName>
    <definedName name="CS_XXS_8">#REF!</definedName>
    <definedName name="CS_XXS_9">#REF!</definedName>
    <definedName name="csd3p" localSheetId="5">#REF!</definedName>
    <definedName name="csd3p">#REF!</definedName>
    <definedName name="csddg1p">#REF!</definedName>
    <definedName name="csddt1p">#REF!</definedName>
    <definedName name="csht3p">#REF!</definedName>
    <definedName name="ct_tb">#REF!</definedName>
    <definedName name="ctdn9697" localSheetId="6">#REF!</definedName>
    <definedName name="ctdn9697">#REF!</definedName>
    <definedName name="ctdn9697_8">#REF!</definedName>
    <definedName name="cti3x15">[15]giathanh1!#REF!</definedName>
    <definedName name="ctiep" localSheetId="6">#REF!</definedName>
    <definedName name="ctiep">#REF!</definedName>
    <definedName name="ctiep_8">#REF!</definedName>
    <definedName name="ctiep_9">#REF!</definedName>
    <definedName name="CTIET">#REF!</definedName>
    <definedName name="cu_ly_1" localSheetId="6">'[54]tra-vat-lieu'!$A$219:$A$319</definedName>
    <definedName name="cu_ly_1">[54]tra_vat_lieu!$A$219:$A$319</definedName>
    <definedName name="cu_ly_1_8">[54]tra_vat_lieu!$A$219:$A$319</definedName>
    <definedName name="culy1">[15]DONGIA!#REF!</definedName>
    <definedName name="culy2">[15]DONGIA!#REF!</definedName>
    <definedName name="culy3">[15]DONGIA!#REF!</definedName>
    <definedName name="culy4">[15]DONGIA!#REF!</definedName>
    <definedName name="culy5">[15]DONGIA!#REF!</definedName>
    <definedName name="cuoc">[15]DONGIA!#REF!</definedName>
    <definedName name="Cuoc_vc_1" localSheetId="6">'[54]tra-vat-lieu'!$B$219:$G$319</definedName>
    <definedName name="Cuoc_vc_1">[54]tra_vat_lieu!$B$219:$G$319</definedName>
    <definedName name="Cuoc_vc_1_8">[54]tra_vat_lieu!$B$219:$G$319</definedName>
    <definedName name="CURRENCY" localSheetId="6">#REF!</definedName>
    <definedName name="CURRENCY">#REF!</definedName>
    <definedName name="CURRENCY_8">#REF!</definedName>
    <definedName name="CURRENCY_9">#REF!</definedName>
    <definedName name="cv" localSheetId="6">[55]gvl!$N$17</definedName>
    <definedName name="cv" localSheetId="5">[15]gvl!$N$17</definedName>
    <definedName name="cv">[56]gvl!$N$17</definedName>
    <definedName name="cv_8">[57]gvl!$N$17</definedName>
    <definedName name="cv_9">[57]gvl!$N$17</definedName>
    <definedName name="CX">#REF!</definedName>
    <definedName name="cxhtnc">'[15]lam-moi'!#REF!</definedName>
    <definedName name="cxhtvl">'[15]lam-moi'!#REF!</definedName>
    <definedName name="cxnc">'[15]lam-moi'!#REF!</definedName>
    <definedName name="cxvl">'[15]lam-moi'!#REF!</definedName>
    <definedName name="cxxnc">'[15]lam-moi'!#REF!</definedName>
    <definedName name="cxxvl">'[15]lam-moi'!#REF!</definedName>
    <definedName name="CH" localSheetId="6">[26]TN!#REF!</definedName>
    <definedName name="CH">#REF!</definedName>
    <definedName name="Chang" localSheetId="5">'[44]Dinh nghia'!$A$3:$B$14</definedName>
    <definedName name="Chang">'[45]Dinh nghia'!$A$3:$B$14</definedName>
    <definedName name="chhtnc">'[15]lam-moi'!#REF!</definedName>
    <definedName name="chhtvl">'[15]lam-moi'!#REF!</definedName>
    <definedName name="chnc">'[15]lam-moi'!#REF!</definedName>
    <definedName name="Chu">[26]ND!#REF!</definedName>
    <definedName name="chvl">'[15]lam-moi'!#REF!</definedName>
    <definedName name="D" localSheetId="5">'[58]kinh phí XD'!$E$12</definedName>
    <definedName name="d">#REF!</definedName>
    <definedName name="D_7101A_B" localSheetId="6">#REF!</definedName>
    <definedName name="D_7101A_B">#REF!</definedName>
    <definedName name="D_7101A_B_8">#REF!</definedName>
    <definedName name="D_7101A_B_9">#REF!</definedName>
    <definedName name="D_gia">'[59]Don gia vung III'!$A$3:$F$277</definedName>
    <definedName name="D_giavt">'[60]Dgia vat tu'!$A$5:$F$226</definedName>
    <definedName name="D_kien">[61]DG!$G$2</definedName>
    <definedName name="D1x49" localSheetId="6">[14]chitimc!#REF!</definedName>
    <definedName name="D1x49" localSheetId="5">[15]chitimc!#REF!</definedName>
    <definedName name="D1x49">[16]chitimc!#REF!</definedName>
    <definedName name="D1x49x49" localSheetId="6">[14]chitimc!#REF!</definedName>
    <definedName name="D1x49x49" localSheetId="5">[15]chitimc!#REF!</definedName>
    <definedName name="D1x49x49">[16]chitimc!#REF!</definedName>
    <definedName name="d24nc">'[15]lam-moi'!#REF!</definedName>
    <definedName name="d24vl">'[15]lam-moi'!#REF!</definedName>
    <definedName name="dao1_8">'[18]CT Thang Mo'!$B$189:$H$189</definedName>
    <definedName name="dao2_8">'[18]CT Thang Mo'!$B$161:$H$161</definedName>
    <definedName name="daotd" localSheetId="6">'[17]CT Thang Mo'!$B$323:$H$323</definedName>
    <definedName name="daotd">'[18]CT Thang Mo'!$B$323:$H$323</definedName>
    <definedName name="daotd_8">'[18]CT Thang Mo'!$B$323:$H$323</definedName>
    <definedName name="dap" localSheetId="6">'[17]CT Thang Mo'!$B$39:$H$39</definedName>
    <definedName name="dap">'[18]CT Thang Mo'!$B$39:$H$39</definedName>
    <definedName name="dap_8">'[18]CT Thang Mo'!$B$39:$H$39</definedName>
    <definedName name="dap2_8">'[18]CT Thang Mo'!$B$162:$H$162</definedName>
    <definedName name="daptd" localSheetId="6">'[17]CT Thang Mo'!$B$324:$H$324</definedName>
    <definedName name="daptd">'[18]CT Thang Mo'!$B$324:$H$324</definedName>
    <definedName name="daptd_8">'[18]CT Thang Mo'!$B$324:$H$324</definedName>
    <definedName name="dat">'[62]Bang 2B'!#REF!</definedName>
    <definedName name="data" localSheetId="6">#REF!</definedName>
    <definedName name="data">#REF!</definedName>
    <definedName name="data_8">#REF!</definedName>
    <definedName name="data_9">#REF!</definedName>
    <definedName name="DATA_DATA2_List" localSheetId="6">#REF!</definedName>
    <definedName name="DATA_DATA2_List">#REF!</definedName>
    <definedName name="DATA_DATA2_List_8">#REF!</definedName>
    <definedName name="data1" localSheetId="6" hidden="1">#REF!</definedName>
    <definedName name="data1" hidden="1">#REF!</definedName>
    <definedName name="Data11" localSheetId="6">#REF!</definedName>
    <definedName name="Data11">#REF!</definedName>
    <definedName name="Data11_8">#REF!</definedName>
    <definedName name="Data11_9">#REF!</definedName>
    <definedName name="data2" localSheetId="6" hidden="1">#REF!</definedName>
    <definedName name="data2" hidden="1">#REF!</definedName>
    <definedName name="data3" localSheetId="6" hidden="1">#REF!</definedName>
    <definedName name="data3" hidden="1">#REF!</definedName>
    <definedName name="Data41" localSheetId="6">#REF!</definedName>
    <definedName name="Data41">#REF!</definedName>
    <definedName name="Data41_8">#REF!</definedName>
    <definedName name="Data41_9">#REF!</definedName>
    <definedName name="DataFilter">[63]!DataFilter</definedName>
    <definedName name="DataFilter_8" localSheetId="6">DataFilter</definedName>
    <definedName name="DataFilter_8">DataFilter</definedName>
    <definedName name="DataSort">[63]!DataSort</definedName>
    <definedName name="DataSort_8" localSheetId="6">DataSort</definedName>
    <definedName name="DataSort_8">DataSort</definedName>
    <definedName name="day1_8">'[20]Chiet tinh dz22'!#REF!</definedName>
    <definedName name="day2_8">'[22]Chiet tinh dz35'!$H$3</definedName>
    <definedName name="db">[31]gvl!$Q$67</definedName>
    <definedName name="dbu1_8">'[18]CT Thang Mo'!#REF!</definedName>
    <definedName name="dbu2_8">'[18]CT Thang Mo'!$B$93:$F$93</definedName>
    <definedName name="DD">#REF!</definedName>
    <definedName name="dd1pnc">[15]chitiet!$G$404</definedName>
    <definedName name="dd1pvl">[15]chitiet!$G$383</definedName>
    <definedName name="dd1x2" localSheetId="6">[64]gvl!$N$9</definedName>
    <definedName name="dd1x2" localSheetId="5">[15]gvl!$N$9</definedName>
    <definedName name="dd1x2">[56]gvl!$N$9</definedName>
    <definedName name="dd1x2_8">[57]gvl!$N$9</definedName>
    <definedName name="dd1x2_9">[57]gvl!$N$9</definedName>
    <definedName name="dd3pctnc">'[15]lam-moi'!#REF!</definedName>
    <definedName name="dd3pctvl">'[15]lam-moi'!#REF!</definedName>
    <definedName name="dd3plmvl">'[15]lam-moi'!#REF!</definedName>
    <definedName name="dd3pnc">'[15]lam-moi'!#REF!</definedName>
    <definedName name="dd3pvl">'[15]lam-moi'!#REF!</definedName>
    <definedName name="DDAY" localSheetId="6">#REF!</definedName>
    <definedName name="DDAY">#REF!</definedName>
    <definedName name="DDAY_8">#REF!</definedName>
    <definedName name="ddhtnc">'[15]lam-moi'!#REF!</definedName>
    <definedName name="ddhtvl">'[15]lam-moi'!#REF!</definedName>
    <definedName name="ddt2nc">[15]gtrinh!#REF!</definedName>
    <definedName name="ddt2vl">[15]gtrinh!#REF!</definedName>
    <definedName name="ddtd3pnc">'[15]thao-go'!#REF!</definedName>
    <definedName name="ddtt1pnc" localSheetId="6">[46]CHITIET!$G$530</definedName>
    <definedName name="ddtt1pnc">[15]gtrinh!#REF!</definedName>
    <definedName name="ddtt1pvl" localSheetId="6">[46]CHITIET!$G$526</definedName>
    <definedName name="ddtt1pvl">[15]gtrinh!#REF!</definedName>
    <definedName name="ddtt3pnc" localSheetId="6">[46]CHITIET!$G$522</definedName>
    <definedName name="ddtt3pnc">[15]gtrinh!#REF!</definedName>
    <definedName name="ddtt3pvl" localSheetId="6">[46]CHITIET!$G$518</definedName>
    <definedName name="ddtt3pvl">[15]gtrinh!#REF!</definedName>
    <definedName name="del_h">#REF!</definedName>
    <definedName name="delw">#REF!</definedName>
    <definedName name="den_bu" localSheetId="6">#REF!</definedName>
    <definedName name="den_bu">#REF!</definedName>
    <definedName name="den_bu_8">#REF!</definedName>
    <definedName name="den_bu_9">#REF!</definedName>
    <definedName name="dg">#REF!</definedName>
    <definedName name="DGCTI592" localSheetId="6">#REF!</definedName>
    <definedName name="DGCTI592">#REF!</definedName>
    <definedName name="DGCTI592_8">#REF!</definedName>
    <definedName name="DGCTI592_9">#REF!</definedName>
    <definedName name="DGM">[15]DONGIA!$A$453:$F$459</definedName>
    <definedName name="dgnc" localSheetId="5">#REF!</definedName>
    <definedName name="DGNC">#REF!</definedName>
    <definedName name="DGTN">[40]DGiaTN!$C$4:$H$372</definedName>
    <definedName name="DGTV">#REF!</definedName>
    <definedName name="DGTH">[15]DONGIA!#REF!</definedName>
    <definedName name="DGTH1">[15]DONGIA!$A$414:$G$452</definedName>
    <definedName name="dgth2">[15]DONGIA!$A$414:$G$439</definedName>
    <definedName name="DGTR">[15]DONGIA!$A$472:$I$521</definedName>
    <definedName name="dgvc">'[65]V.c noi bo'!$A$11:$J$26</definedName>
    <definedName name="dgvl">#REF!</definedName>
    <definedName name="DGVL1">[15]DONGIA!$A$5:$F$235</definedName>
    <definedName name="DGVT" localSheetId="5">'[15]DON GIA'!$C$5:$G$137</definedName>
    <definedName name="DGVT">#REF!</definedName>
    <definedName name="DGiaT">[40]DGiaT!$B$4:$J$313</definedName>
    <definedName name="DGiaTN">[40]DGiaTN!$C$4:$H$373</definedName>
    <definedName name="Discount" localSheetId="6" hidden="1">#REF!</definedName>
    <definedName name="Discount" hidden="1">#REF!</definedName>
    <definedName name="display_area_2" localSheetId="6" hidden="1">#REF!</definedName>
    <definedName name="display_area_2" hidden="1">#REF!</definedName>
    <definedName name="DL15HT" localSheetId="5">'[15]TONGKE-HT'!#REF!</definedName>
    <definedName name="DL15HT">'[25]TONGKE-HT'!#REF!</definedName>
    <definedName name="DL16HT" localSheetId="5">'[15]TONGKE-HT'!#REF!</definedName>
    <definedName name="DL16HT">'[25]TONGKE-HT'!#REF!</definedName>
    <definedName name="DL19HT" localSheetId="5">'[15]TONGKE-HT'!#REF!</definedName>
    <definedName name="DL19HT">'[25]TONGKE-HT'!#REF!</definedName>
    <definedName name="DL20HT" localSheetId="5">'[15]TONGKE-HT'!#REF!</definedName>
    <definedName name="DL20HT">'[25]TONGKE-HT'!#REF!</definedName>
    <definedName name="DLCC">#REF!</definedName>
    <definedName name="DM" localSheetId="6">#REF!</definedName>
    <definedName name="DM">#REF!</definedName>
    <definedName name="DM_8">#REF!</definedName>
    <definedName name="dobt" localSheetId="6">#REF!</definedName>
    <definedName name="dobt">#REF!</definedName>
    <definedName name="dobt_8">#REF!</definedName>
    <definedName name="Document_array" localSheetId="6">{"Book1"}</definedName>
    <definedName name="Document_array" localSheetId="5">{"Book1","QD UB ve viec giao chi tieu bien che nam 2011 (DS).xls","Book2","Book3.xls"}</definedName>
    <definedName name="Document_array">NA()</definedName>
    <definedName name="Document_array_1">NA()</definedName>
    <definedName name="Document_array_2">NA()</definedName>
    <definedName name="Document_array_3">NA()</definedName>
    <definedName name="Document_array_4">NA()</definedName>
    <definedName name="Document_array_5">NA()</definedName>
    <definedName name="Document_array_6">NA()</definedName>
    <definedName name="Document_array_8">#N/A</definedName>
    <definedName name="Document_array_9">NA()</definedName>
    <definedName name="Document_array_9_1">NA()</definedName>
    <definedName name="Documents_array" localSheetId="6">[34]XL4Poppy!$B$1:$B$16</definedName>
    <definedName name="Documents_array" localSheetId="5">XL4Test5!$B$2:$B$19</definedName>
    <definedName name="Documents_array_8">[35]XL4Poppy!$B$1:$B$16</definedName>
    <definedName name="Documents_array_9">[35]XL4Poppy!$B$1:$B$16</definedName>
    <definedName name="doi3_8">'[24]truc tiep'!#REF!</definedName>
    <definedName name="Don_gia">'[66]Don gia Tay Ninh'!$A$5:$F$326</definedName>
    <definedName name="Don_giahanam">'[67]Don gia Dak Lak'!$A$5:$F$316</definedName>
    <definedName name="Don_giaIII" localSheetId="5">'[68]Don gia III'!$A$3:$F$293</definedName>
    <definedName name="Don_giaIII">'[69]Don gia III'!$A$3:$F$293</definedName>
    <definedName name="Don_gianhanam">'[67]Don gia Dak Lak'!$A$5:$F$316</definedName>
    <definedName name="Don_giatp">'[70]dg tphcm'!$A$4:$F$970</definedName>
    <definedName name="Don_giavl" localSheetId="5">'[68]Don gia CT'!$A$4:$F$231</definedName>
    <definedName name="Don_giavl">'[69]Don gia CT'!$A$4:$F$228</definedName>
    <definedName name="DONVI" localSheetId="6">OFFSET([72]DONVIBAN!$A$1,1,0,COUNTA([72]DONVIBAN!$A$1:$A$65536)-1,5)</definedName>
    <definedName name="DONVI">OFFSET([73]DONVIBAN!$A$1,1,0,COUNTA([73]DONVIBAN!$A$1:$A$65536)-1,5)</definedName>
    <definedName name="DONVI_8">OFFSET([73]DONVIBAN!$A$1,1,0,COUNTA([73]DONVIBAN!$A$1:$A$65536)-1,5)</definedName>
    <definedName name="DONVIDG" localSheetId="6">OFFSET([72]NGUON!$D$1:$D$65536,COUNTIF([72]NGUON!$D$1:$D$65536,"&lt;&gt;0")-1,0,1)</definedName>
    <definedName name="DONVIDG">OFFSET([73]NGUON!$D$1:$D$65536,COUNTIF([73]NGUON!$D$1:$D$65536,"&lt;&gt;0")-1,0,1)</definedName>
    <definedName name="DONVIDG_8">OFFSET([73]NGUON!$D$1:$D$65536,COUNTIF([73]NGUON!$D$1:$D$65536,"&lt;&gt;0")-1,0,1)</definedName>
    <definedName name="dongia" localSheetId="5">[15]DG!$A$4:$I$567</definedName>
    <definedName name="dongia">[71]DG!$A$4:$I$719</definedName>
    <definedName name="Dongia_III">'[60]Don gia_III'!$A$4:$F$293</definedName>
    <definedName name="dongia1" localSheetId="5">[15]DG!$A$4:$H$606</definedName>
    <definedName name="dongia1">[65]DG!$A$4:$I$733</definedName>
    <definedName name="DS1p1vc">#REF!</definedName>
    <definedName name="ds1p2nc" localSheetId="5">'[74]CHITIET VL-NC-TT -1p'!#REF!</definedName>
    <definedName name="ds1p2nc">'[75]CHITIET VL-NC-TT -1p'!#REF!</definedName>
    <definedName name="ds1p2vc" localSheetId="5">'[74]CHITIET VL-NC-TT -1p'!#REF!</definedName>
    <definedName name="ds1p2vc">'[75]CHITIET VL-NC-TT -1p'!#REF!</definedName>
    <definedName name="ds1p2vl" localSheetId="5">'[74]CHITIET VL-NC-TT -1p'!#REF!</definedName>
    <definedName name="ds1p2vl">'[75]CHITIET VL-NC-TT -1p'!#REF!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 localSheetId="5">'[74]CHITIET VL-NC-TT-3p'!#REF!</definedName>
    <definedName name="ds3pmnc">'[75]CHITIET VL-NC-TT-3p'!#REF!</definedName>
    <definedName name="ds3pmvc" localSheetId="5">'[74]CHITIET VL-NC-TT-3p'!#REF!</definedName>
    <definedName name="ds3pmvc">'[75]CHITIET VL-NC-TT-3p'!#REF!</definedName>
    <definedName name="ds3pmvl" localSheetId="5">'[74]CHITIET VL-NC-TT-3p'!#REF!</definedName>
    <definedName name="ds3pmvl">'[75]CHITIET VL-NC-TT-3p'!#REF!</definedName>
    <definedName name="ds3pnc" localSheetId="5">#REF!</definedName>
    <definedName name="ds3pnc">[76]BETON!#REF!</definedName>
    <definedName name="ds3pvl" localSheetId="5">#REF!</definedName>
    <definedName name="ds3pvl">[76]BETON!#REF!</definedName>
    <definedName name="dsct3pnc" localSheetId="5">'[15]#REF'!#REF!</definedName>
    <definedName name="dsct3pnc">'[75]CHITIET VL-NC-TT-3p'!#REF!</definedName>
    <definedName name="dsct3pvl" localSheetId="5">'[15]#REF'!#REF!</definedName>
    <definedName name="dsct3pvl">'[75]CHITIET VL-NC-TT-3p'!#REF!</definedName>
    <definedName name="DSPK1p1nc">#REF!</definedName>
    <definedName name="DSPK1p1vl">#REF!</definedName>
    <definedName name="DSPK1pnc">#REF!</definedName>
    <definedName name="DSPK1pvl">#REF!</definedName>
    <definedName name="DSUMDATA" localSheetId="6">#REF!</definedName>
    <definedName name="DSUMDATA">#REF!</definedName>
    <definedName name="DSUMDATA_8">#REF!</definedName>
    <definedName name="DSUMDATA_9">#REF!</definedName>
    <definedName name="duong1">[15]DONGIA!#REF!</definedName>
    <definedName name="duong2">[15]DONGIA!#REF!</definedName>
    <definedName name="duong3">[15]DONGIA!#REF!</definedName>
    <definedName name="duong4">[15]DONGIA!#REF!</definedName>
    <definedName name="duong5">[15]DONGIA!#REF!</definedName>
    <definedName name="E99999_8">#REF!</definedName>
    <definedName name="E99999_9">#REF!</definedName>
    <definedName name="Email" localSheetId="6">#REF!</definedName>
    <definedName name="Email">#REF!</definedName>
    <definedName name="Email_8">#REF!</definedName>
    <definedName name="Email_9">#REF!</definedName>
    <definedName name="End_1" localSheetId="6">#REF!</definedName>
    <definedName name="End_1">#REF!</definedName>
    <definedName name="End_1_8">#REF!</definedName>
    <definedName name="End_1_9">#REF!</definedName>
    <definedName name="End_10" localSheetId="6">#REF!</definedName>
    <definedName name="End_10">#REF!</definedName>
    <definedName name="End_10_8">#REF!</definedName>
    <definedName name="End_10_9">#REF!</definedName>
    <definedName name="End_11" localSheetId="6">#REF!</definedName>
    <definedName name="End_11">#REF!</definedName>
    <definedName name="End_11_8">#REF!</definedName>
    <definedName name="End_11_9">#REF!</definedName>
    <definedName name="End_12" localSheetId="6">#REF!</definedName>
    <definedName name="End_12">#REF!</definedName>
    <definedName name="End_12_8">#REF!</definedName>
    <definedName name="End_12_9">#REF!</definedName>
    <definedName name="End_13" localSheetId="6">#REF!</definedName>
    <definedName name="End_13">#REF!</definedName>
    <definedName name="End_13_8">#REF!</definedName>
    <definedName name="End_13_9">#REF!</definedName>
    <definedName name="End_2" localSheetId="6">#REF!</definedName>
    <definedName name="End_2">#REF!</definedName>
    <definedName name="End_2_8">#REF!</definedName>
    <definedName name="End_2_9">#REF!</definedName>
    <definedName name="End_3" localSheetId="6">#REF!</definedName>
    <definedName name="End_3">#REF!</definedName>
    <definedName name="End_3_8">#REF!</definedName>
    <definedName name="End_3_9">#REF!</definedName>
    <definedName name="End_4" localSheetId="6">#REF!</definedName>
    <definedName name="End_4">#REF!</definedName>
    <definedName name="End_4_8">#REF!</definedName>
    <definedName name="End_4_9">#REF!</definedName>
    <definedName name="End_5" localSheetId="6">#REF!</definedName>
    <definedName name="End_5">#REF!</definedName>
    <definedName name="End_5_8">#REF!</definedName>
    <definedName name="End_5_9">#REF!</definedName>
    <definedName name="End_6" localSheetId="6">#REF!</definedName>
    <definedName name="End_6">#REF!</definedName>
    <definedName name="End_6_8">#REF!</definedName>
    <definedName name="End_6_9">#REF!</definedName>
    <definedName name="End_7" localSheetId="6">#REF!</definedName>
    <definedName name="End_7">#REF!</definedName>
    <definedName name="End_7_8">#REF!</definedName>
    <definedName name="End_7_9">#REF!</definedName>
    <definedName name="End_8" localSheetId="6">#REF!</definedName>
    <definedName name="End_8">#REF!</definedName>
    <definedName name="End_8_8">#REF!</definedName>
    <definedName name="End_8_9">#REF!</definedName>
    <definedName name="End_9" localSheetId="6">#REF!</definedName>
    <definedName name="End_9">#REF!</definedName>
    <definedName name="End_9_8">#REF!</definedName>
    <definedName name="End_9_9">#REF!</definedName>
    <definedName name="eta_G">#REF!</definedName>
    <definedName name="eta_h">#REF!</definedName>
    <definedName name="eta_ht">#REF!</definedName>
    <definedName name="eta_q">#REF!</definedName>
    <definedName name="eta_qt">#REF!</definedName>
    <definedName name="eta_T">#REF!</definedName>
    <definedName name="Excel_BuiltIn_Criteria">[7]SILICATE!#REF!</definedName>
    <definedName name="Excel_BuiltIn_Database">#REF!</definedName>
    <definedName name="Excel_BuiltIn_Database_8">#REF!</definedName>
    <definedName name="Excel_BuiltIn_Database_9">#REF!</definedName>
    <definedName name="Excel_BuiltIn_Extract">[7]SILICATE!#REF!</definedName>
    <definedName name="Excel_BuiltIn_Print_Area">#REF!</definedName>
    <definedName name="Excel_BuiltIn_Print_Area_8">#REF!</definedName>
    <definedName name="Excel_BuiltIn_Print_Area_9">#REF!</definedName>
    <definedName name="Excel_BuiltIn_Print_Titles">#REF!</definedName>
    <definedName name="Excel_BuiltIn_Print_Titles_8">#REF!</definedName>
    <definedName name="Excel_BuiltIn_Print_Titles_9">#REF!</definedName>
    <definedName name="f">#REF!</definedName>
    <definedName name="f92F56" localSheetId="6">[77]dtxl!#REF!</definedName>
    <definedName name="f92F56" localSheetId="5">[15]dtxl!#REF!</definedName>
    <definedName name="f92F56">[78]dtxl!#REF!</definedName>
    <definedName name="FACTOR" localSheetId="6">#REF!</definedName>
    <definedName name="FACTOR">#REF!</definedName>
    <definedName name="FACTOR_8">#REF!</definedName>
    <definedName name="FACTOR_9">#REF!</definedName>
    <definedName name="Fax" localSheetId="6">#REF!</definedName>
    <definedName name="Fax">#REF!</definedName>
    <definedName name="Fax_8">#REF!</definedName>
    <definedName name="Fax_9">#REF!</definedName>
    <definedName name="FCode" localSheetId="6" hidden="1">#REF!</definedName>
    <definedName name="FCode" hidden="1">#REF!</definedName>
    <definedName name="FF" localSheetId="6" hidden="1">{#N/A,#N/A,TRUE,"BT M200 da 10x20"}</definedName>
    <definedName name="FF" hidden="1">{#N/A,#N/A,TRUE,"BT M200 da 10x20"}</definedName>
    <definedName name="FP" localSheetId="6">'[1]COAT&amp;WRAP-QIOT-#3'!#REF!</definedName>
    <definedName name="FP">[1]COAT_WRAP_QIOT__3!#REF!</definedName>
    <definedName name="FP_8">[1]COAT_WRAP_QIOT__3!#REF!</definedName>
    <definedName name="FP_9">[1]COAT_WRAP_QIOT__3!#REF!</definedName>
    <definedName name="Full" localSheetId="6">[42]QMCT!#REF!</definedName>
    <definedName name="Full">[43]QMCT!#REF!</definedName>
    <definedName name="g" localSheetId="6">'[79]DG '!#REF!</definedName>
    <definedName name="g">'[80]DG '!#REF!</definedName>
    <definedName name="g_8">'[79]DG '!#REF!</definedName>
    <definedName name="g40g40" localSheetId="6">[81]tuong!#REF!</definedName>
    <definedName name="g40g40">[82]tuong!#REF!</definedName>
    <definedName name="g40g40_8">[81]tuong!#REF!</definedName>
    <definedName name="gc">[83]gvl!$N$28</definedName>
    <definedName name="gl3p">#REF!</definedName>
    <definedName name="GoBack">[63]!GoBack</definedName>
    <definedName name="GoBack_8" localSheetId="6">GoBack</definedName>
    <definedName name="GoBack_8">GoBack</definedName>
    <definedName name="GPT_GROUNDING_PT" localSheetId="6">'[87]NEW-PANEL'!#REF!</definedName>
    <definedName name="GPT_GROUNDING_PT">[87]NEW_PANEL!#REF!</definedName>
    <definedName name="GPT_GROUNDING_PT_8">[87]NEW_PANEL!#REF!</definedName>
    <definedName name="GPT_GROUNDING_PT_9">[87]NEW_PANEL!#REF!</definedName>
    <definedName name="grand_total">[88]breakdown!#REF!</definedName>
    <definedName name="GTXL" localSheetId="6">#REF!</definedName>
    <definedName name="GTXL">#REF!</definedName>
    <definedName name="GTXL_8">#REF!</definedName>
    <definedName name="GTXL_9">#REF!</definedName>
    <definedName name="gvl">[89]GVL!$A$6:$F$131</definedName>
    <definedName name="Gia">'[84]PL- Don gia'!$C$4:$N$34</definedName>
    <definedName name="Gia_CT">#REF!</definedName>
    <definedName name="gia_tien" localSheetId="6">#REF!</definedName>
    <definedName name="gia_tien">#REF!</definedName>
    <definedName name="gia_tien_8">#REF!</definedName>
    <definedName name="gia_tien_9">#REF!</definedName>
    <definedName name="gia_tien_BTN" localSheetId="6">#REF!</definedName>
    <definedName name="gia_tien_BTN">#REF!</definedName>
    <definedName name="gia_tien_BTN_8">#REF!</definedName>
    <definedName name="gia_tien_BTN_9">#REF!</definedName>
    <definedName name="Gia_VT">#REF!</definedName>
    <definedName name="giaca" localSheetId="6">'[85]dg-VTu'!$C$6:$F$55</definedName>
    <definedName name="giaca">'[86]dg-VTu'!$C$6:$F$55</definedName>
    <definedName name="giaca_8">[85]dg_VTu!$C$6:$F$55</definedName>
    <definedName name="GIAVLIEUTN">#REF!</definedName>
    <definedName name="gica_bq" localSheetId="6">'[23]truc tiep'!#REF!</definedName>
    <definedName name="gica_bq">'[24]truc tiep'!#REF!</definedName>
    <definedName name="gica_bq_8">'[24]truc tiep'!#REF!</definedName>
    <definedName name="gica_bv" localSheetId="6">'[23]truc tiep'!#REF!</definedName>
    <definedName name="gica_bv">'[24]truc tiep'!#REF!</definedName>
    <definedName name="gica_bv_8">'[24]truc tiep'!#REF!</definedName>
    <definedName name="gica_ck" localSheetId="6">'[23]truc tiep'!#REF!</definedName>
    <definedName name="gica_ck">'[24]truc tiep'!#REF!</definedName>
    <definedName name="gica_ck_8">'[24]truc tiep'!#REF!</definedName>
    <definedName name="gica_d1" localSheetId="6">'[23]truc tiep'!#REF!</definedName>
    <definedName name="gica_d1">'[24]truc tiep'!#REF!</definedName>
    <definedName name="gica_d1_8">'[24]truc tiep'!#REF!</definedName>
    <definedName name="gica_d2" localSheetId="6">'[23]truc tiep'!#REF!</definedName>
    <definedName name="gica_d2">'[24]truc tiep'!#REF!</definedName>
    <definedName name="gica_d2_8">'[24]truc tiep'!#REF!</definedName>
    <definedName name="gica_d3" localSheetId="6">'[23]truc tiep'!#REF!</definedName>
    <definedName name="gica_d3">'[24]truc tiep'!#REF!</definedName>
    <definedName name="gica_d3_8">'[24]truc tiep'!#REF!</definedName>
    <definedName name="gica_dl" localSheetId="6">'[23]truc tiep'!#REF!</definedName>
    <definedName name="gica_dl">'[24]truc tiep'!#REF!</definedName>
    <definedName name="gica_dl_8">'[24]truc tiep'!#REF!</definedName>
    <definedName name="gica_kcs" localSheetId="6">'[23]truc tiep'!#REF!</definedName>
    <definedName name="gica_kcs">'[24]truc tiep'!#REF!</definedName>
    <definedName name="gica_kcs_8">'[24]truc tiep'!#REF!</definedName>
    <definedName name="gica_nb" localSheetId="6">'[23]truc tiep'!#REF!</definedName>
    <definedName name="gica_nb">'[24]truc tiep'!#REF!</definedName>
    <definedName name="gica_nb_8">'[24]truc tiep'!#REF!</definedName>
    <definedName name="gica_nv" localSheetId="6">'[23]truc tiep'!#REF!</definedName>
    <definedName name="gica_nv">'[24]truc tiep'!#REF!</definedName>
    <definedName name="gica_nv_8">'[24]truc tiep'!#REF!</definedName>
    <definedName name="gica_ngio" localSheetId="6">'[23]truc tiep'!#REF!</definedName>
    <definedName name="gica_ngio">'[24]truc tiep'!#REF!</definedName>
    <definedName name="gica_ngio_8">'[24]truc tiep'!#REF!</definedName>
    <definedName name="gica_t3" localSheetId="6">'[23]truc tiep'!#REF!</definedName>
    <definedName name="gica_t3">'[24]truc tiep'!#REF!</definedName>
    <definedName name="gica_t3_8">'[24]truc tiep'!#REF!</definedName>
    <definedName name="gica_t4" localSheetId="6">'[23]truc tiep'!#REF!</definedName>
    <definedName name="gica_t4">'[24]truc tiep'!#REF!</definedName>
    <definedName name="gica_t4_8">'[24]truc tiep'!#REF!</definedName>
    <definedName name="gica_t5" localSheetId="6">'[23]truc tiep'!#REF!</definedName>
    <definedName name="gica_t5">'[24]truc tiep'!#REF!</definedName>
    <definedName name="gica_t5_8">'[24]truc tiep'!#REF!</definedName>
    <definedName name="gica_t6" localSheetId="6">'[23]truc tiep'!#REF!</definedName>
    <definedName name="gica_t6">'[24]truc tiep'!#REF!</definedName>
    <definedName name="gica_t6_8">'[24]truc tiep'!#REF!</definedName>
    <definedName name="gica_tc" localSheetId="6">'[23]truc tiep'!#REF!</definedName>
    <definedName name="gica_tc">'[24]truc tiep'!#REF!</definedName>
    <definedName name="gica_tc_8">'[24]truc tiep'!#REF!</definedName>
    <definedName name="gica_tm" localSheetId="6">'[23]truc tiep'!#REF!</definedName>
    <definedName name="gica_tm">'[24]truc tiep'!#REF!</definedName>
    <definedName name="gica_tm_8">'[24]truc tiep'!#REF!</definedName>
    <definedName name="gica_vs" localSheetId="6">'[23]truc tiep'!#REF!</definedName>
    <definedName name="gica_vs">'[24]truc tiep'!#REF!</definedName>
    <definedName name="gica_vs_8">'[24]truc tiep'!#REF!</definedName>
    <definedName name="gica_xh" localSheetId="6">'[23]truc tiep'!#REF!</definedName>
    <definedName name="gica_xh">'[24]truc tiep'!#REF!</definedName>
    <definedName name="gica_xh_8">'[24]truc tiep'!#REF!</definedName>
    <definedName name="gio_bq" localSheetId="6">'[23]truc tiep'!#REF!</definedName>
    <definedName name="gio_bq">'[24]truc tiep'!#REF!</definedName>
    <definedName name="gio_bq_8">'[24]truc tiep'!#REF!</definedName>
    <definedName name="gio_d1" localSheetId="6">'[23]truc tiep'!#REF!</definedName>
    <definedName name="gio_d1">'[24]truc tiep'!#REF!</definedName>
    <definedName name="gio_d1_8">'[24]truc tiep'!#REF!</definedName>
    <definedName name="gio_d2" localSheetId="6">'[23]truc tiep'!#REF!</definedName>
    <definedName name="gio_d2">'[24]truc tiep'!#REF!</definedName>
    <definedName name="gio_d2_8">'[24]truc tiep'!#REF!</definedName>
    <definedName name="gio_d3" localSheetId="6">'[23]truc tiep'!#REF!</definedName>
    <definedName name="gio_d3">'[24]truc tiep'!#REF!</definedName>
    <definedName name="gio_d3_8">'[24]truc tiep'!#REF!</definedName>
    <definedName name="gio_dl" localSheetId="6">'[23]truc tiep'!#REF!</definedName>
    <definedName name="gio_dl">'[24]truc tiep'!#REF!</definedName>
    <definedName name="gio_dl_8">'[24]truc tiep'!#REF!</definedName>
    <definedName name="gio_kcs" localSheetId="6">'[23]truc tiep'!#REF!</definedName>
    <definedName name="gio_kcs">'[24]truc tiep'!#REF!</definedName>
    <definedName name="gio_kcs_8">'[24]truc tiep'!#REF!</definedName>
    <definedName name="gio_ngio" localSheetId="6">'[23]truc tiep'!#REF!</definedName>
    <definedName name="gio_ngio">'[24]truc tiep'!#REF!</definedName>
    <definedName name="gio_ngio_8">'[24]truc tiep'!#REF!</definedName>
    <definedName name="gio_t3" localSheetId="6">'[23]truc tiep'!#REF!</definedName>
    <definedName name="gio_t3">'[24]truc tiep'!#REF!</definedName>
    <definedName name="gio_t3_8">'[24]truc tiep'!#REF!</definedName>
    <definedName name="gio_t4" localSheetId="6">'[23]truc tiep'!#REF!</definedName>
    <definedName name="gio_t4">'[24]truc tiep'!#REF!</definedName>
    <definedName name="gio_t4_8">'[24]truc tiep'!#REF!</definedName>
    <definedName name="gio_t5" localSheetId="6">'[23]truc tiep'!#REF!</definedName>
    <definedName name="gio_t5">'[24]truc tiep'!#REF!</definedName>
    <definedName name="gio_t5_8">'[24]truc tiep'!#REF!</definedName>
    <definedName name="gio_t6" localSheetId="6">'[23]truc tiep'!#REF!</definedName>
    <definedName name="gio_t6">'[24]truc tiep'!#REF!</definedName>
    <definedName name="gio_t6_8">'[24]truc tiep'!#REF!</definedName>
    <definedName name="gio_vs" localSheetId="6">'[23]truc tiep'!#REF!</definedName>
    <definedName name="gio_vs">'[24]truc tiep'!#REF!</definedName>
    <definedName name="gio_vs_8">'[24]truc tiep'!#REF!</definedName>
    <definedName name="gio_xh" localSheetId="6">'[23]truc tiep'!#REF!</definedName>
    <definedName name="gio_xh">'[24]truc tiep'!#REF!</definedName>
    <definedName name="gio_xh_8">'[24]truc tiep'!#REF!</definedName>
    <definedName name="H" localSheetId="6">[90]Sheet1!#REF!</definedName>
    <definedName name="h" localSheetId="5">#REF!</definedName>
    <definedName name="H">[91]Sheet1!#REF!</definedName>
    <definedName name="h_ds">#REF!</definedName>
    <definedName name="H_THUCTT">#REF!</definedName>
    <definedName name="H_THUCHTHH">#REF!</definedName>
    <definedName name="HDCCT" localSheetId="6">[42]QMCT!#REF!</definedName>
    <definedName name="HDCCT">[43]QMCT!#REF!</definedName>
    <definedName name="HDCD" localSheetId="6">[42]QMCT!#REF!</definedName>
    <definedName name="HDCD">[43]QMCT!#REF!</definedName>
    <definedName name="HDGT">[40]DGiaT!$B$1:$K$1</definedName>
    <definedName name="HDGTN">[40]DGiaTN!$C$1:$H$1</definedName>
    <definedName name="Heä_soá_laép_xaø_H">1.7</definedName>
    <definedName name="heä_soá_sình_laày">#REF!</definedName>
    <definedName name="Hello" localSheetId="6">[34]XL4Poppy!$A$15</definedName>
    <definedName name="Hello" localSheetId="5">XL4Test5!$A$33</definedName>
    <definedName name="Hello_8">[35]XL4Poppy!$A$15</definedName>
    <definedName name="Hello_9">[35]XL4Poppy!$A$15</definedName>
    <definedName name="heso" localSheetId="6">'[36]DAM NEN HC'!$S$14:$T$64</definedName>
    <definedName name="heso">'[37]DAM NEN HC'!$S$14:$T$64</definedName>
    <definedName name="heso_8">'[38]DAM NEN HC'!$S$14:$T$64</definedName>
    <definedName name="HH15HT" localSheetId="5">'[15]TONGKE-HT'!#REF!</definedName>
    <definedName name="HH15HT">'[25]TONGKE-HT'!#REF!</definedName>
    <definedName name="HH16HT" localSheetId="5">'[15]TONGKE-HT'!#REF!</definedName>
    <definedName name="HH16HT">'[25]TONGKE-HT'!#REF!</definedName>
    <definedName name="HH19HT" localSheetId="5">'[15]TONGKE-HT'!#REF!</definedName>
    <definedName name="HH19HT">'[25]TONGKE-HT'!#REF!</definedName>
    <definedName name="HH20HT" localSheetId="5">'[15]TONGKE-HT'!#REF!</definedName>
    <definedName name="HH20HT">'[25]TONGKE-HT'!#REF!</definedName>
    <definedName name="HHTT">#REF!</definedName>
    <definedName name="HiddenRows" localSheetId="6" hidden="1">#REF!</definedName>
    <definedName name="HiddenRows" hidden="1">#REF!</definedName>
    <definedName name="hien" localSheetId="6">#REF!</definedName>
    <definedName name="hien">#REF!</definedName>
    <definedName name="hien_8">#REF!</definedName>
    <definedName name="hien_9">#REF!</definedName>
    <definedName name="Hinh_thuc">#REF!</definedName>
    <definedName name="HOME_MANP" localSheetId="6">#REF!</definedName>
    <definedName name="HOME_MANP">#REF!</definedName>
    <definedName name="HOME_MANP_8">#REF!</definedName>
    <definedName name="HOME_MANP_9">#REF!</definedName>
    <definedName name="HOMEOFFICE_COST" localSheetId="6">#REF!</definedName>
    <definedName name="HOMEOFFICE_COST">#REF!</definedName>
    <definedName name="HOMEOFFICE_COST_8">#REF!</definedName>
    <definedName name="HOMEOFFICE_COST_9">#REF!</definedName>
    <definedName name="hoten" localSheetId="6">#REF!</definedName>
    <definedName name="hoten">#REF!</definedName>
    <definedName name="hoten_8">#REF!</definedName>
    <definedName name="hoten_9">#REF!</definedName>
    <definedName name="Hoü_vaì_tãn" localSheetId="6">#REF!</definedName>
    <definedName name="Hoü_vaì_tãn">#REF!</definedName>
    <definedName name="Hoü_vaì_tãn_8">#REF!</definedName>
    <definedName name="Hoü_vaì_tãn_9">#REF!</definedName>
    <definedName name="Hscs">#REF!</definedName>
    <definedName name="HSCT3">0.1</definedName>
    <definedName name="HSDC" localSheetId="5">'[47]CHITIET VL-NC-TT1p'!$G$6</definedName>
    <definedName name="HSDC">'[48]CHITIET VL-NC-TT1p'!$G$6</definedName>
    <definedName name="hsdc1">#REF!</definedName>
    <definedName name="HSDD" localSheetId="5">[15]phuluc1!#REF!</definedName>
    <definedName name="HSDD">[41]phuluc1!#REF!</definedName>
    <definedName name="HSDN">2.5</definedName>
    <definedName name="HSHH">#REF!</definedName>
    <definedName name="HSHHUT">#REF!</definedName>
    <definedName name="HSKD" localSheetId="5">'[47]CHITIET VL-NC-TT1p'!$G$7</definedName>
    <definedName name="HSKD">'[48]CHITIET VL-NC-TT1p'!$G$7</definedName>
    <definedName name="HSKK" localSheetId="6">[46]CHITIET!$D$4</definedName>
    <definedName name="HSKK" localSheetId="5">[92]BETON!$D$5</definedName>
    <definedName name="HSKK">[76]BETON!$D$5</definedName>
    <definedName name="hskk1">[15]chitiet!$D$4</definedName>
    <definedName name="HSKK35">#REF!</definedName>
    <definedName name="HSLX">#REF!</definedName>
    <definedName name="HSLXH">1.7</definedName>
    <definedName name="HSLXP">#REF!</definedName>
    <definedName name="HSNC" localSheetId="5">[15]Du_lieu!$C$6</definedName>
    <definedName name="HSNC">[93]Du_lieu!$C$6</definedName>
    <definedName name="HSSL" localSheetId="5">#REF!</definedName>
    <definedName name="HSSL">[76]BETON!$D$8</definedName>
    <definedName name="HSVC1">#REF!</definedName>
    <definedName name="HSVC2">#REF!</definedName>
    <definedName name="HSVC3">#REF!</definedName>
    <definedName name="ht25nc">'[15]lam-moi'!#REF!</definedName>
    <definedName name="ht25vl">'[15]lam-moi'!#REF!</definedName>
    <definedName name="ht325nc">'[15]lam-moi'!#REF!</definedName>
    <definedName name="ht325vl">'[15]lam-moi'!#REF!</definedName>
    <definedName name="ht37k">'[15]lam-moi'!#REF!</definedName>
    <definedName name="ht37nc">'[15]lam-moi'!#REF!</definedName>
    <definedName name="ht50nc">'[15]lam-moi'!#REF!</definedName>
    <definedName name="ht50vl">'[15]lam-moi'!#REF!</definedName>
    <definedName name="HTML_CodePage" hidden="1">950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THH">#REF!</definedName>
    <definedName name="huy" localSheetId="6" hidden="1">{"'Sheet1'!$L$16"}</definedName>
    <definedName name="huy" hidden="1">{"'Sheet1'!$L$16"}</definedName>
    <definedName name="I" localSheetId="6">#REF!</definedName>
    <definedName name="I">#REF!</definedName>
    <definedName name="I_8">#REF!</definedName>
    <definedName name="I_9">#REF!</definedName>
    <definedName name="I2É6" localSheetId="6">[30]chitimc!#REF!</definedName>
    <definedName name="I2É6" localSheetId="5">[15]chitimc!#REF!</definedName>
    <definedName name="I2É6">[16]chitimc!#REF!</definedName>
    <definedName name="iCount" localSheetId="6">3</definedName>
    <definedName name="iCount_8">3</definedName>
    <definedName name="iCount_9">3</definedName>
    <definedName name="IDLAB_COST" localSheetId="6">#REF!</definedName>
    <definedName name="IDLAB_COST">#REF!</definedName>
    <definedName name="IDLAB_COST_8">#REF!</definedName>
    <definedName name="IDLAB_COST_9">#REF!</definedName>
    <definedName name="IND_LAB" localSheetId="6">#REF!</definedName>
    <definedName name="IND_LAB">#REF!</definedName>
    <definedName name="IND_LAB_8">#REF!</definedName>
    <definedName name="IND_LAB_9">#REF!</definedName>
    <definedName name="INDMANP" localSheetId="6">#REF!</definedName>
    <definedName name="INDMANP">#REF!</definedName>
    <definedName name="INDMANP_8">#REF!</definedName>
    <definedName name="INDMANP_9">#REF!</definedName>
    <definedName name="IO" localSheetId="6">'[1]COAT&amp;WRAP-QIOT-#3'!#REF!</definedName>
    <definedName name="IO">[1]COAT_WRAP_QIOT__3!#REF!</definedName>
    <definedName name="IO_8">[1]COAT_WRAP_QIOT__3!#REF!</definedName>
    <definedName name="IO_9">[1]COAT_WRAP_QIOT__3!#REF!</definedName>
    <definedName name="j">#REF!</definedName>
    <definedName name="j356C8" localSheetId="6">#REF!</definedName>
    <definedName name="j356C8">#REF!</definedName>
    <definedName name="j356C8_8">#REF!</definedName>
    <definedName name="j356C8_9">#REF!</definedName>
    <definedName name="K" localSheetId="6">#REF!</definedName>
    <definedName name="k">#REF!</definedName>
    <definedName name="K_1" localSheetId="6">[94]!K_1</definedName>
    <definedName name="K_1">[95]!K_1</definedName>
    <definedName name="K_1_8" localSheetId="6">'~         '!K_1</definedName>
    <definedName name="K_1_8">#N/A</definedName>
    <definedName name="K_2" localSheetId="6">[94]!K_2</definedName>
    <definedName name="K_2">[95]!K_2</definedName>
    <definedName name="K_2_8" localSheetId="6">'~         '!K_2</definedName>
    <definedName name="K_2_8">#N/A</definedName>
    <definedName name="K_8">#REF!</definedName>
    <definedName name="k_tb">#REF!</definedName>
    <definedName name="k2b" localSheetId="5">'[15]THPDMoi  (2)'!#REF!</definedName>
    <definedName name="k2b">#REF!</definedName>
    <definedName name="kcong" localSheetId="6">#REF!</definedName>
    <definedName name="kcong">#REF!</definedName>
    <definedName name="kcong_8">#REF!</definedName>
    <definedName name="kcong_9">#REF!</definedName>
    <definedName name="keh0">#REF!</definedName>
    <definedName name="keq0">#REF!</definedName>
    <definedName name="kldd1p">'[15]#REF'!#REF!</definedName>
    <definedName name="kldd3p">'[15]lam-moi'!#REF!</definedName>
    <definedName name="KLTHDN">#REF!</definedName>
    <definedName name="KLVANKHUON">#REF!</definedName>
    <definedName name="KLVLD">[97]ChiTietDZ!$I$8:$I$1296</definedName>
    <definedName name="KLVLD1">[97]VuaBT!$H$7:$H$63</definedName>
    <definedName name="kmong">[15]giathanh1!#REF!</definedName>
    <definedName name="kno">[31]gvl!$Q$59</definedName>
    <definedName name="kp1ph">#REF!</definedName>
    <definedName name="kqd_ng">#REF!</definedName>
    <definedName name="krs0">#REF!</definedName>
    <definedName name="KSTK">#REF!</definedName>
    <definedName name="KVC" localSheetId="6">#REF!</definedName>
    <definedName name="KVC">#REF!</definedName>
    <definedName name="KVC_8">#REF!</definedName>
    <definedName name="KH_Chang">#REF!</definedName>
    <definedName name="kh0">#REF!</definedName>
    <definedName name="khl0">#REF!</definedName>
    <definedName name="KHOILUONGTL">[96]TienLuong!$Q$7:$Q$2175</definedName>
    <definedName name="L" localSheetId="6">#REF!</definedName>
    <definedName name="l">#REF!</definedName>
    <definedName name="L_8">#REF!</definedName>
    <definedName name="L_mong">#REF!</definedName>
    <definedName name="lan" localSheetId="6" hidden="1">{#N/A,#N/A,TRUE,"BT M200 da 10x20"}</definedName>
    <definedName name="lan" hidden="1">{#N/A,#N/A,TRUE,"BT M200 da 10x20"}</definedName>
    <definedName name="lanh_bq" localSheetId="6">'[23]truc tiep'!#REF!</definedName>
    <definedName name="lanh_bq">'[24]truc tiep'!#REF!</definedName>
    <definedName name="lanh_bq_8">'[24]truc tiep'!#REF!</definedName>
    <definedName name="lanh_bv" localSheetId="6">'[23]truc tiep'!#REF!</definedName>
    <definedName name="lanh_bv">'[24]truc tiep'!#REF!</definedName>
    <definedName name="lanh_bv_8">'[24]truc tiep'!#REF!</definedName>
    <definedName name="lanh_ck" localSheetId="6">'[23]truc tiep'!#REF!</definedName>
    <definedName name="lanh_ck">'[24]truc tiep'!#REF!</definedName>
    <definedName name="lanh_ck_8">'[24]truc tiep'!#REF!</definedName>
    <definedName name="lanh_d1" localSheetId="6">'[23]truc tiep'!#REF!</definedName>
    <definedName name="lanh_d1">'[24]truc tiep'!#REF!</definedName>
    <definedName name="lanh_d1_8">'[24]truc tiep'!#REF!</definedName>
    <definedName name="lanh_d2" localSheetId="6">'[23]truc tiep'!#REF!</definedName>
    <definedName name="lanh_d2">'[24]truc tiep'!#REF!</definedName>
    <definedName name="lanh_d2_8">'[24]truc tiep'!#REF!</definedName>
    <definedName name="lanh_d3" localSheetId="6">'[23]truc tiep'!#REF!</definedName>
    <definedName name="lanh_d3">'[24]truc tiep'!#REF!</definedName>
    <definedName name="lanh_d3_8">'[24]truc tiep'!#REF!</definedName>
    <definedName name="lanh_dl" localSheetId="6">'[23]truc tiep'!#REF!</definedName>
    <definedName name="lanh_dl">'[24]truc tiep'!#REF!</definedName>
    <definedName name="lanh_dl_8">'[24]truc tiep'!#REF!</definedName>
    <definedName name="lanh_kcs" localSheetId="6">'[23]truc tiep'!#REF!</definedName>
    <definedName name="lanh_kcs">'[24]truc tiep'!#REF!</definedName>
    <definedName name="lanh_kcs_8">'[24]truc tiep'!#REF!</definedName>
    <definedName name="lanh_nb" localSheetId="6">'[23]truc tiep'!#REF!</definedName>
    <definedName name="lanh_nb">'[24]truc tiep'!#REF!</definedName>
    <definedName name="lanh_nb_8">'[24]truc tiep'!#REF!</definedName>
    <definedName name="lanh_nv" localSheetId="6">'[23]truc tiep'!#REF!</definedName>
    <definedName name="lanh_nv">'[24]truc tiep'!#REF!</definedName>
    <definedName name="lanh_nv_8">'[24]truc tiep'!#REF!</definedName>
    <definedName name="lanh_ngio" localSheetId="6">'[23]truc tiep'!#REF!</definedName>
    <definedName name="lanh_ngio">'[24]truc tiep'!#REF!</definedName>
    <definedName name="lanh_ngio_8">'[24]truc tiep'!#REF!</definedName>
    <definedName name="lanh_t3" localSheetId="6">'[23]truc tiep'!#REF!</definedName>
    <definedName name="lanh_t3">'[24]truc tiep'!#REF!</definedName>
    <definedName name="lanh_t3_8">'[24]truc tiep'!#REF!</definedName>
    <definedName name="lanh_t4" localSheetId="6">'[23]truc tiep'!#REF!</definedName>
    <definedName name="lanh_t4">'[24]truc tiep'!#REF!</definedName>
    <definedName name="lanh_t4_8">'[24]truc tiep'!#REF!</definedName>
    <definedName name="lanh_t5" localSheetId="6">'[23]truc tiep'!#REF!</definedName>
    <definedName name="lanh_t5">'[24]truc tiep'!#REF!</definedName>
    <definedName name="lanh_t5_8">'[24]truc tiep'!#REF!</definedName>
    <definedName name="lanh_t6" localSheetId="6">'[23]truc tiep'!#REF!</definedName>
    <definedName name="lanh_t6">'[24]truc tiep'!#REF!</definedName>
    <definedName name="lanh_t6_8">'[24]truc tiep'!#REF!</definedName>
    <definedName name="lanh_tc" localSheetId="6">'[23]truc tiep'!#REF!</definedName>
    <definedName name="lanh_tc">'[24]truc tiep'!#REF!</definedName>
    <definedName name="lanh_tc_8">'[24]truc tiep'!#REF!</definedName>
    <definedName name="lanh_tm" localSheetId="6">'[23]truc tiep'!#REF!</definedName>
    <definedName name="lanh_tm">'[24]truc tiep'!#REF!</definedName>
    <definedName name="lanh_tm_8">'[24]truc tiep'!#REF!</definedName>
    <definedName name="lanh_vs" localSheetId="6">'[23]truc tiep'!#REF!</definedName>
    <definedName name="lanh_vs">'[24]truc tiep'!#REF!</definedName>
    <definedName name="lanh_vs_8">'[24]truc tiep'!#REF!</definedName>
    <definedName name="lanh_xh" localSheetId="6">'[23]truc tiep'!#REF!</definedName>
    <definedName name="lanh_xh">'[24]truc tiep'!#REF!</definedName>
    <definedName name="lanh_xh_8">'[24]truc tiep'!#REF!</definedName>
    <definedName name="lap1_8">#REF!</definedName>
    <definedName name="lap2_8">#REF!</definedName>
    <definedName name="lapa" localSheetId="6">'[17]CT Thang Mo'!$B$350:$H$350</definedName>
    <definedName name="lapa">'[18]CT Thang Mo'!$B$350:$H$350</definedName>
    <definedName name="lapa_8">'[18]CT Thang Mo'!$B$350:$H$350</definedName>
    <definedName name="lapb" localSheetId="6">'[17]CT Thang Mo'!$B$370:$H$370</definedName>
    <definedName name="lapb">'[18]CT Thang Mo'!$B$370:$H$370</definedName>
    <definedName name="lapb_8">'[18]CT Thang Mo'!$B$370:$H$370</definedName>
    <definedName name="lapc" localSheetId="6">'[17]CT Thang Mo'!$B$390:$H$390</definedName>
    <definedName name="lapc">'[18]CT Thang Mo'!$B$390:$H$390</definedName>
    <definedName name="lapc_8">'[18]CT Thang Mo'!$B$390:$H$390</definedName>
    <definedName name="lcb_bq" localSheetId="6">'[23]truc tiep'!#REF!</definedName>
    <definedName name="lcb_bq">'[24]truc tiep'!#REF!</definedName>
    <definedName name="lcb_bq_8">'[24]truc tiep'!#REF!</definedName>
    <definedName name="lcb_bv" localSheetId="6">'[23]truc tiep'!#REF!</definedName>
    <definedName name="lcb_bv">'[24]truc tiep'!#REF!</definedName>
    <definedName name="lcb_bv_8">'[24]truc tiep'!#REF!</definedName>
    <definedName name="lcb_ck" localSheetId="6">'[23]truc tiep'!#REF!</definedName>
    <definedName name="lcb_ck">'[24]truc tiep'!#REF!</definedName>
    <definedName name="lcb_ck_8">'[24]truc tiep'!#REF!</definedName>
    <definedName name="lcb_d1" localSheetId="6">'[23]truc tiep'!#REF!</definedName>
    <definedName name="lcb_d1">'[24]truc tiep'!#REF!</definedName>
    <definedName name="lcb_d1_8">'[24]truc tiep'!#REF!</definedName>
    <definedName name="lcb_d2" localSheetId="6">'[23]truc tiep'!#REF!</definedName>
    <definedName name="lcb_d2">'[24]truc tiep'!#REF!</definedName>
    <definedName name="lcb_d2_8">'[24]truc tiep'!#REF!</definedName>
    <definedName name="lcb_d3" localSheetId="6">'[23]truc tiep'!#REF!</definedName>
    <definedName name="lcb_d3">'[24]truc tiep'!#REF!</definedName>
    <definedName name="lcb_d3_8">'[24]truc tiep'!#REF!</definedName>
    <definedName name="lcb_dl" localSheetId="6">'[23]truc tiep'!#REF!</definedName>
    <definedName name="lcb_dl">'[24]truc tiep'!#REF!</definedName>
    <definedName name="lcb_dl_8">'[24]truc tiep'!#REF!</definedName>
    <definedName name="lcb_kcs" localSheetId="6">'[23]truc tiep'!#REF!</definedName>
    <definedName name="lcb_kcs">'[24]truc tiep'!#REF!</definedName>
    <definedName name="lcb_kcs_8">'[24]truc tiep'!#REF!</definedName>
    <definedName name="lcb_nb" localSheetId="6">'[23]truc tiep'!#REF!</definedName>
    <definedName name="lcb_nb">'[24]truc tiep'!#REF!</definedName>
    <definedName name="lcb_nb_8">'[24]truc tiep'!#REF!</definedName>
    <definedName name="lcb_nv" localSheetId="6">'[23]truc tiep'!#REF!</definedName>
    <definedName name="lcb_nv">'[24]truc tiep'!#REF!</definedName>
    <definedName name="lcb_nv_8">'[24]truc tiep'!#REF!</definedName>
    <definedName name="lcb_ngio" localSheetId="6">'[23]truc tiep'!#REF!</definedName>
    <definedName name="lcb_ngio">'[24]truc tiep'!#REF!</definedName>
    <definedName name="lcb_ngio_8">'[24]truc tiep'!#REF!</definedName>
    <definedName name="lcb_t3" localSheetId="6">'[23]truc tiep'!#REF!</definedName>
    <definedName name="lcb_t3">'[24]truc tiep'!#REF!</definedName>
    <definedName name="lcb_t3_8">'[24]truc tiep'!#REF!</definedName>
    <definedName name="lcb_t4" localSheetId="6">'[23]truc tiep'!#REF!</definedName>
    <definedName name="lcb_t4">'[24]truc tiep'!#REF!</definedName>
    <definedName name="lcb_t4_8">'[24]truc tiep'!#REF!</definedName>
    <definedName name="lcb_t5" localSheetId="6">'[23]truc tiep'!#REF!</definedName>
    <definedName name="lcb_t5">'[24]truc tiep'!#REF!</definedName>
    <definedName name="lcb_t5_8">'[24]truc tiep'!#REF!</definedName>
    <definedName name="lcb_t6" localSheetId="6">'[23]truc tiep'!#REF!</definedName>
    <definedName name="lcb_t6">'[24]truc tiep'!#REF!</definedName>
    <definedName name="lcb_t6_8">'[24]truc tiep'!#REF!</definedName>
    <definedName name="lcb_tc" localSheetId="6">'[23]truc tiep'!#REF!</definedName>
    <definedName name="lcb_tc">'[24]truc tiep'!#REF!</definedName>
    <definedName name="lcb_tc_8">'[24]truc tiep'!#REF!</definedName>
    <definedName name="lcb_tm" localSheetId="6">'[23]truc tiep'!#REF!</definedName>
    <definedName name="lcb_tm">'[24]truc tiep'!#REF!</definedName>
    <definedName name="lcb_tm_8">'[24]truc tiep'!#REF!</definedName>
    <definedName name="lcb_vs" localSheetId="6">'[23]truc tiep'!#REF!</definedName>
    <definedName name="lcb_vs">'[24]truc tiep'!#REF!</definedName>
    <definedName name="lcb_vs_8">'[24]truc tiep'!#REF!</definedName>
    <definedName name="lcb_xh" localSheetId="6">'[23]truc tiep'!#REF!</definedName>
    <definedName name="lcb_xh">'[24]truc tiep'!#REF!</definedName>
    <definedName name="lcb_xh_8">'[24]truc tiep'!#REF!</definedName>
    <definedName name="le_bq" localSheetId="6">'[23]truc tiep'!#REF!</definedName>
    <definedName name="le_bq">'[24]truc tiep'!#REF!</definedName>
    <definedName name="le_bq_8">'[24]truc tiep'!#REF!</definedName>
    <definedName name="le_bv" localSheetId="6">'[23]truc tiep'!#REF!</definedName>
    <definedName name="le_bv">'[24]truc tiep'!#REF!</definedName>
    <definedName name="le_bv_8">'[24]truc tiep'!#REF!</definedName>
    <definedName name="le_ck" localSheetId="6">'[23]truc tiep'!#REF!</definedName>
    <definedName name="le_ck">'[24]truc tiep'!#REF!</definedName>
    <definedName name="le_ck_8">'[24]truc tiep'!#REF!</definedName>
    <definedName name="le_d1" localSheetId="6">'[23]truc tiep'!#REF!</definedName>
    <definedName name="le_d1">'[24]truc tiep'!#REF!</definedName>
    <definedName name="le_d1_8">'[24]truc tiep'!#REF!</definedName>
    <definedName name="le_d2" localSheetId="6">'[23]truc tiep'!#REF!</definedName>
    <definedName name="le_d2">'[24]truc tiep'!#REF!</definedName>
    <definedName name="le_d2_8">'[24]truc tiep'!#REF!</definedName>
    <definedName name="le_d3" localSheetId="6">'[23]truc tiep'!#REF!</definedName>
    <definedName name="le_d3">'[24]truc tiep'!#REF!</definedName>
    <definedName name="le_d3_8">'[24]truc tiep'!#REF!</definedName>
    <definedName name="le_dl" localSheetId="6">'[23]truc tiep'!#REF!</definedName>
    <definedName name="le_dl">'[24]truc tiep'!#REF!</definedName>
    <definedName name="le_dl_8">'[24]truc tiep'!#REF!</definedName>
    <definedName name="le_kcs" localSheetId="6">'[23]truc tiep'!#REF!</definedName>
    <definedName name="le_kcs">'[24]truc tiep'!#REF!</definedName>
    <definedName name="le_kcs_8">'[24]truc tiep'!#REF!</definedName>
    <definedName name="le_nb" localSheetId="6">'[23]truc tiep'!#REF!</definedName>
    <definedName name="le_nb">'[24]truc tiep'!#REF!</definedName>
    <definedName name="le_nb_8">'[24]truc tiep'!#REF!</definedName>
    <definedName name="le_nv" localSheetId="6">'[23]truc tiep'!#REF!</definedName>
    <definedName name="le_nv">'[24]truc tiep'!#REF!</definedName>
    <definedName name="le_nv_8">'[24]truc tiep'!#REF!</definedName>
    <definedName name="le_ngio" localSheetId="6">'[23]truc tiep'!#REF!</definedName>
    <definedName name="le_ngio">'[24]truc tiep'!#REF!</definedName>
    <definedName name="le_ngio_8">'[24]truc tiep'!#REF!</definedName>
    <definedName name="le_t3" localSheetId="6">'[23]truc tiep'!#REF!</definedName>
    <definedName name="le_t3">'[24]truc tiep'!#REF!</definedName>
    <definedName name="le_t3_8">'[24]truc tiep'!#REF!</definedName>
    <definedName name="le_t4" localSheetId="6">'[23]truc tiep'!#REF!</definedName>
    <definedName name="le_t4">'[24]truc tiep'!#REF!</definedName>
    <definedName name="le_t4_8">'[24]truc tiep'!#REF!</definedName>
    <definedName name="le_t5" localSheetId="6">'[23]truc tiep'!#REF!</definedName>
    <definedName name="le_t5">'[24]truc tiep'!#REF!</definedName>
    <definedName name="le_t5_8">'[24]truc tiep'!#REF!</definedName>
    <definedName name="le_t6" localSheetId="6">'[23]truc tiep'!#REF!</definedName>
    <definedName name="le_t6">'[24]truc tiep'!#REF!</definedName>
    <definedName name="le_t6_8">'[24]truc tiep'!#REF!</definedName>
    <definedName name="le_tc" localSheetId="6">'[23]truc tiep'!#REF!</definedName>
    <definedName name="le_tc">'[24]truc tiep'!#REF!</definedName>
    <definedName name="le_tc_8">'[24]truc tiep'!#REF!</definedName>
    <definedName name="le_tm" localSheetId="6">'[23]truc tiep'!#REF!</definedName>
    <definedName name="le_tm">'[24]truc tiep'!#REF!</definedName>
    <definedName name="le_tm_8">'[24]truc tiep'!#REF!</definedName>
    <definedName name="le_vs" localSheetId="6">'[23]truc tiep'!#REF!</definedName>
    <definedName name="le_vs">'[24]truc tiep'!#REF!</definedName>
    <definedName name="le_vs_8">'[24]truc tiep'!#REF!</definedName>
    <definedName name="le_xh" localSheetId="6">'[23]truc tiep'!#REF!</definedName>
    <definedName name="le_xh">'[24]truc tiep'!#REF!</definedName>
    <definedName name="le_xh_8">'[24]truc tiep'!#REF!</definedName>
    <definedName name="list" localSheetId="6">#REF!</definedName>
    <definedName name="list">#REF!</definedName>
    <definedName name="list_8">#REF!</definedName>
    <definedName name="LK_hathe">#REF!</definedName>
    <definedName name="Lmk">#REF!</definedName>
    <definedName name="Loai_TD">#REF!</definedName>
    <definedName name="Loaïi_TB">#REF!</definedName>
    <definedName name="lVC" localSheetId="6">#REF!</definedName>
    <definedName name="lVC">#REF!</definedName>
    <definedName name="lVC_8">#REF!</definedName>
    <definedName name="m" localSheetId="6">#REF!</definedName>
    <definedName name="m" localSheetId="5">#REF!</definedName>
    <definedName name="M">'[58]kinh phí XD'!$E$11</definedName>
    <definedName name="m_8">#REF!</definedName>
    <definedName name="m_9">#REF!</definedName>
    <definedName name="m102bnnc" localSheetId="5">'[15]lam-moi'!#REF!</definedName>
    <definedName name="M102bnnc">'[98]CHITIET VL-NC-TT1p'!#REF!</definedName>
    <definedName name="m102bnvl" localSheetId="5">'[15]lam-moi'!#REF!</definedName>
    <definedName name="M102bnvl">'[98]CHITIET VL-NC-TT1p'!#REF!</definedName>
    <definedName name="m10aamtc" localSheetId="5">'[15]t-h HA THE'!#REF!</definedName>
    <definedName name="m10aamtc">[99]HT!#REF!</definedName>
    <definedName name="m10aanc" localSheetId="5">'[15]lam-moi'!#REF!</definedName>
    <definedName name="M10aanc">'[100]CHITIET VL-NC-TT -1p'!#REF!</definedName>
    <definedName name="M10aavc" localSheetId="5">'[101]CHITIET VL-NC-TT -1p'!#REF!</definedName>
    <definedName name="M10aavc">'[102]CHITIET VL-NC-TT -1p'!#REF!</definedName>
    <definedName name="m10aavl" localSheetId="5">'[15]lam-moi'!#REF!</definedName>
    <definedName name="M10aavl">'[100]CHITIET VL-NC-TT -1p'!#REF!</definedName>
    <definedName name="m10anc">'[15]lam-moi'!#REF!</definedName>
    <definedName name="m10avl">'[15]lam-moi'!#REF!</definedName>
    <definedName name="m10banc" localSheetId="5">'[15]lam-moi'!#REF!</definedName>
    <definedName name="M10banc">'[98]CHITIET VL-NC-TT1p'!#REF!</definedName>
    <definedName name="m10bavl" localSheetId="5">'[15]lam-moi'!#REF!</definedName>
    <definedName name="M10bavl">'[98]CHITIET VL-NC-TT1p'!#REF!</definedName>
    <definedName name="m122bnnc" localSheetId="5">'[15]lam-moi'!#REF!</definedName>
    <definedName name="M122bnnc">'[103]CHITIET VL-NC'!$G$141</definedName>
    <definedName name="m122bnvl" localSheetId="5">'[15]lam-moi'!#REF!</definedName>
    <definedName name="M122bnvl">'[103]CHITIET VL-NC'!$G$136</definedName>
    <definedName name="m12aanc">'[15]lam-moi'!#REF!</definedName>
    <definedName name="m12aavl" localSheetId="5">'[15]lam-moi'!#REF!</definedName>
    <definedName name="M12aavl">#REF!</definedName>
    <definedName name="m12anc">'[15]lam-moi'!#REF!</definedName>
    <definedName name="m12avl">'[15]lam-moi'!#REF!</definedName>
    <definedName name="M12ba3p">#REF!</definedName>
    <definedName name="m12banc" localSheetId="5">'[15]lam-moi'!#REF!</definedName>
    <definedName name="M12banc">'[98]CHITIET VL-NC-TT1p'!#REF!</definedName>
    <definedName name="m12bavl" localSheetId="5">'[15]lam-moi'!#REF!</definedName>
    <definedName name="M12bavl">'[98]CHITIET VL-NC-TT1p'!#REF!</definedName>
    <definedName name="M12bb1p">#REF!</definedName>
    <definedName name="m12bbnc" localSheetId="5">'[15]lam-moi'!#REF!</definedName>
    <definedName name="M12bbnc">'[103]CHITIET VL-NC'!$G$107</definedName>
    <definedName name="m12bbvl" localSheetId="5">'[15]lam-moi'!#REF!</definedName>
    <definedName name="M12bbvl">'[103]CHITIET VL-NC'!$G$103</definedName>
    <definedName name="M12bnnc" localSheetId="5">'[15]#REF'!#REF!</definedName>
    <definedName name="M12bnnc">'[75]CHITIET VL-NC-TT-3p'!#REF!</definedName>
    <definedName name="M12bnvl" localSheetId="5">'[15]#REF'!#REF!</definedName>
    <definedName name="M12bnvl">'[75]CHITIET VL-NC-TT-3p'!#REF!</definedName>
    <definedName name="M12cbnc" localSheetId="5">#REF!</definedName>
    <definedName name="M12cbnc">'[103]CHITIET VL-NC'!$G$222</definedName>
    <definedName name="M12cbvl" localSheetId="5">#REF!</definedName>
    <definedName name="M12cbvl">'[103]CHITIET VL-NC'!$G$217</definedName>
    <definedName name="m142bnnc" localSheetId="5">'[15]lam-moi'!#REF!</definedName>
    <definedName name="M142bnnc">'[103]CHITIET VL-NC'!$G$162</definedName>
    <definedName name="m142bnvl" localSheetId="5">'[15]lam-moi'!#REF!</definedName>
    <definedName name="M142bnvl">'[103]CHITIET VL-NC'!$G$157</definedName>
    <definedName name="M14bb1p">#REF!</definedName>
    <definedName name="m14bbnc" localSheetId="5">'[15]lam-moi'!#REF!</definedName>
    <definedName name="M14bbnc">'[103]CHITIET VL-NC'!$G$124</definedName>
    <definedName name="M14bbvc" localSheetId="5">'[15]CHITIET VL-NC-TT -1p'!#REF!</definedName>
    <definedName name="M14bbvc">'[75]CHITIET VL-NC-TT -1p'!#REF!</definedName>
    <definedName name="m14bbvl" localSheetId="5">'[15]lam-moi'!#REF!</definedName>
    <definedName name="M14bbvl">'[103]CHITIET VL-NC'!$G$120</definedName>
    <definedName name="M8a" localSheetId="5">'[15]THPDMoi  (2)'!#REF!</definedName>
    <definedName name="M8a">#REF!</definedName>
    <definedName name="M8aa" localSheetId="5">'[15]THPDMoi  (2)'!#REF!</definedName>
    <definedName name="M8aa">#REF!</definedName>
    <definedName name="m8aanc">#REF!</definedName>
    <definedName name="m8aavl">#REF!</definedName>
    <definedName name="m8amtc" localSheetId="5">'[15]t-h HA THE'!#REF!</definedName>
    <definedName name="m8amtc">[99]HT!#REF!</definedName>
    <definedName name="m8anc">'[15]lam-moi'!#REF!</definedName>
    <definedName name="m8avl">'[15]lam-moi'!#REF!</definedName>
    <definedName name="ma" localSheetId="6">#REF!</definedName>
    <definedName name="ma_8">#REF!</definedName>
    <definedName name="Ma3pnc">#REF!</definedName>
    <definedName name="Ma3pvl">#REF!</definedName>
    <definedName name="Maa3pnc">#REF!</definedName>
    <definedName name="Maa3pvl">#REF!</definedName>
    <definedName name="MADONVI" localSheetId="6">OFFSET([72]NGUON!$C$1:$C$65536,COUNTA([72]NGUON!$C$1:$C$65536)-1,0,1)</definedName>
    <definedName name="MADONVI">OFFSET([73]NGUON!$C$1:$C$65536,COUNTA([73]NGUON!$C$1:$C$65536)-1,0,1)</definedName>
    <definedName name="MADONVI_8">OFFSET([73]NGUON!$C$1:$C$65536,COUNTA([73]NGUON!$C$1:$C$65536)-1,0,1)</definedName>
    <definedName name="MADONGIA">[96]TienLuong!$F$6:$F$2175</definedName>
    <definedName name="mahang">#REF!</definedName>
    <definedName name="MAJ_CON_EQP" localSheetId="6">#REF!</definedName>
    <definedName name="MAJ_CON_EQP">#REF!</definedName>
    <definedName name="MAJ_CON_EQP_8">#REF!</definedName>
    <definedName name="MAJ_CON_EQP_9">#REF!</definedName>
    <definedName name="MakeIt" localSheetId="6">[34]XL4Poppy!$A$26</definedName>
    <definedName name="MakeIt_8">[35]XL4Poppy!$A$26</definedName>
    <definedName name="MakeIt_9">[35]XL4Poppy!$A$26</definedName>
    <definedName name="MAÕ_HAØNG">#REF!</definedName>
    <definedName name="MAÕ_HAØNG_8">#REF!</definedName>
    <definedName name="MAÕ_HAØNG_9">#REF!</definedName>
    <definedName name="MAÕ_SOÁ_THUEÁ">#REF!</definedName>
    <definedName name="MAÕ_SOÁ_THUEÁ_8">#REF!</definedName>
    <definedName name="MAÕ_SOÁ_THUEÁ_9">#REF!</definedName>
    <definedName name="mat" localSheetId="6">[104]Tke!$AD$10:$AR$96</definedName>
    <definedName name="mat">[104]Tke!$AD$10:$AR$96</definedName>
    <definedName name="mat_8">[104]Tke!$AD$10:$AR$96</definedName>
    <definedName name="mat_9">[104]Tke!$AD$10:$AR$96</definedName>
    <definedName name="matit">[31]gvl!$Q$69</definedName>
    <definedName name="MAVANKHUON">#REF!</definedName>
    <definedName name="MAVL" localSheetId="6">'[105]Dinh Muc VT'!$F$4:$F$848</definedName>
    <definedName name="MAVL">'[106]Dinh Muc VT'!$F$4:$F$848</definedName>
    <definedName name="MAVLD">[97]ChiTietDZ!$D$8:$D$1296</definedName>
    <definedName name="MAVLD1">[97]VuaBT!$B$7:$B$63</definedName>
    <definedName name="MAVLTHDN">#REF!</definedName>
    <definedName name="Mba1p">#REF!</definedName>
    <definedName name="Mba3p">#REF!</definedName>
    <definedName name="Mbb3p">#REF!</definedName>
    <definedName name="Mbn1p" localSheetId="5">#REF!</definedName>
    <definedName name="Mbn1p">'[107]TDTKP (2)'!$L$290</definedName>
    <definedName name="mbnc" localSheetId="5">'[15]lam-moi'!#REF!</definedName>
    <definedName name="MBnc">'[75]CHITIET VL-NC-TT-3p'!#REF!</definedName>
    <definedName name="mbvl" localSheetId="5">'[15]lam-moi'!#REF!</definedName>
    <definedName name="MBvl">'[75]CHITIET VL-NC-TT-3p'!#REF!</definedName>
    <definedName name="MF" localSheetId="6">'[1]COAT&amp;WRAP-QIOT-#3'!#REF!</definedName>
    <definedName name="MF">[1]COAT_WRAP_QIOT__3!#REF!</definedName>
    <definedName name="MF_8">[1]COAT_WRAP_QIOT__3!#REF!</definedName>
    <definedName name="MF_9">[1]COAT_WRAP_QIOT__3!#REF!</definedName>
    <definedName name="MG_A" localSheetId="6">#REF!</definedName>
    <definedName name="MG_A">#REF!</definedName>
    <definedName name="MG_A_8">#REF!</definedName>
    <definedName name="MG_A_9">#REF!</definedName>
    <definedName name="minh_1">#REF!</definedName>
    <definedName name="minh_mtk">#REF!</definedName>
    <definedName name="mmm">[15]giathanh1!#REF!</definedName>
    <definedName name="MNBT">#REF!</definedName>
    <definedName name="MNC">#REF!</definedName>
    <definedName name="MNTL">#REF!</definedName>
    <definedName name="MNHL">#REF!</definedName>
    <definedName name="Morning" localSheetId="6">[34]XL4Poppy!$C$39</definedName>
    <definedName name="Morning_8">[35]XL4Poppy!$C$39</definedName>
    <definedName name="Morning_9">[35]XL4Poppy!$C$39</definedName>
    <definedName name="Moùng">#REF!</definedName>
    <definedName name="mp1x25">'[15]dongia (2)'!#REF!</definedName>
    <definedName name="MSCT">#REF!</definedName>
    <definedName name="MSVT_TAM">#REF!</definedName>
    <definedName name="MTC1P" localSheetId="5">'[15]TONG HOP VL-NC TT'!#REF!</definedName>
    <definedName name="MTC1P">'[75]TONG HOP VL-NC TT'!#REF!</definedName>
    <definedName name="MTC3P" localSheetId="5">'[15]TONG HOP VL-NC TT'!#REF!</definedName>
    <definedName name="MTC3P">'[75]TONG HOP VL-NC TT'!#REF!</definedName>
    <definedName name="MTCMB" localSheetId="5">'[15]#REF'!#REF!</definedName>
    <definedName name="MTCMB">'[75]CHITIET VL-NC-TT-3p'!#REF!</definedName>
    <definedName name="MTCHC" localSheetId="5">[15]TNHCHINH!$K$38</definedName>
    <definedName name="MTCHC">[108]TNHCHINH!$K$38</definedName>
    <definedName name="mtk">#REF!</definedName>
    <definedName name="MTMAC12">#REF!</definedName>
    <definedName name="mtr">'[15]TH XL'!#REF!</definedName>
    <definedName name="mtram">#REF!</definedName>
    <definedName name="n">#REF!</definedName>
    <definedName name="Ñ" localSheetId="6">[90]Sheet1!#REF!</definedName>
    <definedName name="Ñ">[91]Sheet1!#REF!</definedName>
    <definedName name="n_ng1">#REF!</definedName>
    <definedName name="n_ng2">#REF!</definedName>
    <definedName name="n_ng3">#REF!</definedName>
    <definedName name="n_tm">#REF!</definedName>
    <definedName name="N1IN" localSheetId="5">'[15]TONGKE3p '!$U$295</definedName>
    <definedName name="N1IN">'[50]TONGKE3p '!$U$295</definedName>
    <definedName name="n1pig">#REF!</definedName>
    <definedName name="n1pignc" localSheetId="5">'[15]lam-moi'!#REF!</definedName>
    <definedName name="N1pIGnc">#REF!</definedName>
    <definedName name="N1pIGvc">#REF!</definedName>
    <definedName name="n1pigvl" localSheetId="5">'[15]lam-moi'!#REF!</definedName>
    <definedName name="N1pIGvl">#REF!</definedName>
    <definedName name="n1pind">#REF!</definedName>
    <definedName name="n1pindnc" localSheetId="5">'[15]lam-moi'!#REF!</definedName>
    <definedName name="N1pINDnc">#REF!</definedName>
    <definedName name="N1pINDvc">#REF!</definedName>
    <definedName name="n1pindvl" localSheetId="5">'[15]lam-moi'!#REF!</definedName>
    <definedName name="N1pINDvl">#REF!</definedName>
    <definedName name="n1pint">#REF!</definedName>
    <definedName name="n1pintnc" localSheetId="5">'[15]lam-moi'!#REF!</definedName>
    <definedName name="N1pINTnc">'[75]CHITIET VL-NC-TT -1p'!#REF!</definedName>
    <definedName name="N1pINTvc" localSheetId="5">'[74]CHITIET VL-NC-TT -1p'!#REF!</definedName>
    <definedName name="N1pINTvc">'[75]CHITIET VL-NC-TT -1p'!#REF!</definedName>
    <definedName name="n1pintvl" localSheetId="5">'[15]lam-moi'!#REF!</definedName>
    <definedName name="N1pINTvl">'[75]CHITIET VL-NC-TT -1p'!#REF!</definedName>
    <definedName name="n1ping">#REF!</definedName>
    <definedName name="n1pingnc" localSheetId="5">'[15]lam-moi'!#REF!</definedName>
    <definedName name="N1pINGnc">'[100]CHITIET VL-NC-TT -1p'!#REF!</definedName>
    <definedName name="N1pINGvc">#REF!</definedName>
    <definedName name="n1pingvl" localSheetId="5">'[15]lam-moi'!#REF!</definedName>
    <definedName name="N1pINGvl">'[100]CHITIET VL-NC-TT -1p'!#REF!</definedName>
    <definedName name="N1pNLnc" localSheetId="5">'[74]CHITIET VL-NC-TT -1p'!#REF!</definedName>
    <definedName name="N1pNLnc">'[75]CHITIET VL-NC-TT -1p'!#REF!</definedName>
    <definedName name="N1pNLvc" localSheetId="5">'[74]CHITIET VL-NC-TT -1p'!#REF!</definedName>
    <definedName name="N1pNLvc">'[75]CHITIET VL-NC-TT -1p'!#REF!</definedName>
    <definedName name="N1pNLvl" localSheetId="5">'[74]CHITIET VL-NC-TT -1p'!#REF!</definedName>
    <definedName name="N1pNLvl">'[75]CHITIET VL-NC-TT -1p'!#REF!</definedName>
    <definedName name="n24nc">'[15]lam-moi'!#REF!</definedName>
    <definedName name="n24vl">'[15]lam-moi'!#REF!</definedName>
    <definedName name="n2mignc">'[15]lam-moi'!#REF!</definedName>
    <definedName name="n2migvl">'[15]lam-moi'!#REF!</definedName>
    <definedName name="n2min1nc">'[15]lam-moi'!#REF!</definedName>
    <definedName name="n2min1vl">'[15]lam-moi'!#REF!</definedName>
    <definedName name="Name" localSheetId="6">#REF!</definedName>
    <definedName name="Name">#REF!</definedName>
    <definedName name="Name_8">#REF!</definedName>
    <definedName name="Name_9">#REF!</definedName>
    <definedName name="nc">#REF!</definedName>
    <definedName name="nc1nc">'[15]lam-moi'!#REF!</definedName>
    <definedName name="nc1p" localSheetId="5">#REF!</definedName>
    <definedName name="nc1p">'[41]TONG HOP VL-NC'!#REF!</definedName>
    <definedName name="nc1vl">'[15]lam-moi'!#REF!</definedName>
    <definedName name="nc24nc">'[15]lam-moi'!#REF!</definedName>
    <definedName name="nc24vl">'[15]lam-moi'!#REF!</definedName>
    <definedName name="nc3p" localSheetId="5">#REF!</definedName>
    <definedName name="nc3p">#REF!</definedName>
    <definedName name="NCBD100" localSheetId="5">#REF!</definedName>
    <definedName name="NCBD100">#REF!</definedName>
    <definedName name="NCBD200" localSheetId="5">#REF!</definedName>
    <definedName name="NCBD200">#REF!</definedName>
    <definedName name="NCBD250" localSheetId="5">#REF!</definedName>
    <definedName name="NCBD250">#REF!</definedName>
    <definedName name="NCcap0.7" localSheetId="6">#REF!</definedName>
    <definedName name="NCcap0.7">#REF!</definedName>
    <definedName name="NCcap0.7_8">#REF!</definedName>
    <definedName name="NCcap1" localSheetId="6">#REF!</definedName>
    <definedName name="NCcap1">#REF!</definedName>
    <definedName name="NCcap1_8">#REF!</definedName>
    <definedName name="NCCT3p">#REF!</definedName>
    <definedName name="ncdd">'[15]TH XL'!#REF!</definedName>
    <definedName name="NCDD2">'[15]TH XL'!#REF!</definedName>
    <definedName name="nctr">'[15]TH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HC" localSheetId="5">[15]TNHCHINH!$J$38</definedName>
    <definedName name="NCHC">[108]TNHCHINH!$J$38</definedName>
    <definedName name="NET" localSheetId="6">#REF!</definedName>
    <definedName name="NET">#REF!</definedName>
    <definedName name="NET_1" localSheetId="6">#REF!</definedName>
    <definedName name="NET_1">#REF!</definedName>
    <definedName name="NET_1_8">#REF!</definedName>
    <definedName name="NET_8">#REF!</definedName>
    <definedName name="NET_9">#REF!</definedName>
    <definedName name="NET_ANA" localSheetId="6">#REF!</definedName>
    <definedName name="NET_ANA">#REF!</definedName>
    <definedName name="NET_ANA_1" localSheetId="6">#REF!</definedName>
    <definedName name="NET_ANA_1">#REF!</definedName>
    <definedName name="NET_ANA_1_8">#REF!</definedName>
    <definedName name="NET_ANA_2" localSheetId="6">#REF!</definedName>
    <definedName name="NET_ANA_2">#REF!</definedName>
    <definedName name="NET_ANA_2_8">#REF!</definedName>
    <definedName name="NET_ANA_8">#REF!</definedName>
    <definedName name="NET_ANA_9">#REF!</definedName>
    <definedName name="NET2_8">#REF!</definedName>
    <definedName name="nig">#REF!</definedName>
    <definedName name="NIG13p" localSheetId="5">'[15]TONGKE3p '!$T$295</definedName>
    <definedName name="NIG13p">'[50]TONGKE3p '!$T$295</definedName>
    <definedName name="nig1p">#REF!</definedName>
    <definedName name="nig3p">#REF!</definedName>
    <definedName name="nightnc">[15]gtrinh!#REF!</definedName>
    <definedName name="nightvl">[15]gtrinh!#REF!</definedName>
    <definedName name="NIGnc">#REF!</definedName>
    <definedName name="nignc1p">#REF!</definedName>
    <definedName name="nignc3p" localSheetId="5">'[15]CHITIET VL-NC'!$G$107</definedName>
    <definedName name="nignc3p">[76]BETON!#REF!</definedName>
    <definedName name="NIGvc">#REF!</definedName>
    <definedName name="NIGvl">#REF!</definedName>
    <definedName name="nigvl1p">#REF!</definedName>
    <definedName name="nigvl3p" localSheetId="5">'[15]CHITIET VL-NC'!$G$99</definedName>
    <definedName name="nigvl3p">[76]BETON!#REF!</definedName>
    <definedName name="nin">#REF!</definedName>
    <definedName name="nin14nc3p" localSheetId="5">#REF!</definedName>
    <definedName name="nin14nc3p">[76]BETON!#REF!</definedName>
    <definedName name="nin14vl3p" localSheetId="5">#REF!</definedName>
    <definedName name="nin14vl3p">[76]BETON!#REF!</definedName>
    <definedName name="nin1903p">#REF!</definedName>
    <definedName name="nin190nc" localSheetId="5">'[15]lam-moi'!#REF!</definedName>
    <definedName name="NIN190nc">'[75]CHITIET VL-NC-TT-3p'!#REF!</definedName>
    <definedName name="nin190nc3p" localSheetId="5">#REF!</definedName>
    <definedName name="nin190nc3p">[76]BETON!#REF!</definedName>
    <definedName name="nin190vl" localSheetId="5">'[15]lam-moi'!#REF!</definedName>
    <definedName name="NIN190vl">'[75]CHITIET VL-NC-TT-3p'!#REF!</definedName>
    <definedName name="nin190vl3p" localSheetId="5">#REF!</definedName>
    <definedName name="nin190vl3p">[76]BETON!#REF!</definedName>
    <definedName name="nin1pnc">'[15]lam-moi'!#REF!</definedName>
    <definedName name="nin1pvl">'[15]lam-moi'!#REF!</definedName>
    <definedName name="nin2903p" localSheetId="5">#REF!</definedName>
    <definedName name="nin2903p">[107]TONGKE3p!$Y$110</definedName>
    <definedName name="nin290nc3p" localSheetId="5">#REF!</definedName>
    <definedName name="nin290nc3p">[76]BETON!#REF!</definedName>
    <definedName name="nin290vl3p" localSheetId="5">#REF!</definedName>
    <definedName name="nin290vl3p">[76]BETON!#REF!</definedName>
    <definedName name="nin3p">#REF!</definedName>
    <definedName name="nind">#REF!</definedName>
    <definedName name="nind1p">#REF!</definedName>
    <definedName name="nind3p">#REF!</definedName>
    <definedName name="nindnc" localSheetId="5">'[15]lam-moi'!#REF!</definedName>
    <definedName name="NINDnc">#REF!</definedName>
    <definedName name="nindnc1p">#REF!</definedName>
    <definedName name="nindnc3p" localSheetId="5">#REF!</definedName>
    <definedName name="nindnc3p">[76]BETON!#REF!</definedName>
    <definedName name="NINDvc">#REF!</definedName>
    <definedName name="nindvl" localSheetId="5">'[15]lam-moi'!#REF!</definedName>
    <definedName name="NINDvl">#REF!</definedName>
    <definedName name="nindvl1p">#REF!</definedName>
    <definedName name="nindvl3p" localSheetId="5">#REF!</definedName>
    <definedName name="nindvl3p">[76]BETON!#REF!</definedName>
    <definedName name="ninnc" localSheetId="5">'[15]lam-moi'!#REF!</definedName>
    <definedName name="NINnc">#REF!</definedName>
    <definedName name="ninnc3p" localSheetId="5">#REF!</definedName>
    <definedName name="ninnc3p">[76]BETON!#REF!</definedName>
    <definedName name="nint1p">#REF!</definedName>
    <definedName name="nintnc1p">#REF!</definedName>
    <definedName name="nintvl1p">#REF!</definedName>
    <definedName name="NINvc">#REF!</definedName>
    <definedName name="ninvl" localSheetId="5">'[15]lam-moi'!#REF!</definedName>
    <definedName name="NINvl">#REF!</definedName>
    <definedName name="ninvl3p" localSheetId="5">#REF!</definedName>
    <definedName name="ninvl3p">[76]BETON!#REF!</definedName>
    <definedName name="ning1p">#REF!</definedName>
    <definedName name="ningnc1p">#REF!</definedName>
    <definedName name="ningvl1p">#REF!</definedName>
    <definedName name="nl">#REF!</definedName>
    <definedName name="NL12nc" localSheetId="5">'[15]#REF'!#REF!</definedName>
    <definedName name="NL12nc">'[75]CHITIET VL-NC-TT-3p'!#REF!</definedName>
    <definedName name="NL12vl" localSheetId="5">'[15]#REF'!#REF!</definedName>
    <definedName name="NL12vl">'[75]CHITIET VL-NC-TT-3p'!#REF!</definedName>
    <definedName name="nl1p">#REF!</definedName>
    <definedName name="nl3p">#REF!</definedName>
    <definedName name="nlht" localSheetId="5">'[15]THPDMoi  (2)'!#REF!</definedName>
    <definedName name="nlht">#REF!</definedName>
    <definedName name="nlmtc" localSheetId="5">'[15]t-h HA THE'!#REF!</definedName>
    <definedName name="nlmtc">'[109]CHITIET VL-NCHT1 (2)'!#REF!</definedName>
    <definedName name="nlnc">'[15]lam-moi'!#REF!</definedName>
    <definedName name="nlnc3p" localSheetId="5">#REF!</definedName>
    <definedName name="nlnc3p">'[110]CHITIET VL-NC-TT1p'!$G$260</definedName>
    <definedName name="nlnc3pha" localSheetId="5">#REF!</definedName>
    <definedName name="nlnc3pha">'[107]CHITIET VL-NC-DDTT3PHA '!$G$426</definedName>
    <definedName name="NLTK1p">#REF!</definedName>
    <definedName name="nlvl">'[15]lam-moi'!#REF!</definedName>
    <definedName name="nlvl1">[15]chitiet!$G$302</definedName>
    <definedName name="nlvl3p" localSheetId="5">#REF!</definedName>
    <definedName name="nlvl3p">'[107]CHITIET VL-NC-TT1p'!$G$245</definedName>
    <definedName name="nn">#REF!</definedName>
    <definedName name="nn1p" localSheetId="5">#REF!</definedName>
    <definedName name="nn1p">#REF!</definedName>
    <definedName name="nn3p">#REF!</definedName>
    <definedName name="nnnc">'[15]lam-moi'!#REF!</definedName>
    <definedName name="nnnc3p" localSheetId="5">#REF!</definedName>
    <definedName name="nnnc3p">[76]BETON!#REF!</definedName>
    <definedName name="nnvl">'[15]lam-moi'!#REF!</definedName>
    <definedName name="nnvl3p" localSheetId="5">#REF!</definedName>
    <definedName name="nnvl3p">[76]BETON!#REF!</definedName>
    <definedName name="No" localSheetId="6">#REF!</definedName>
    <definedName name="No">#REF!</definedName>
    <definedName name="No_8">#REF!</definedName>
    <definedName name="No_9">#REF!</definedName>
    <definedName name="NOIDUNG" localSheetId="6">OFFSET([72]NGUON!$H$1:$H$65536,COUNTA([72]NGUON!$H$1:$H$65536)-1,0,1)</definedName>
    <definedName name="NOIDUNG">OFFSET([73]NGUON!$H$1:$H$65536,COUNTA([73]NGUON!$H$1:$H$65536)-1,0,1)</definedName>
    <definedName name="NOIDUNG_8">OFFSET([73]NGUON!$H$1:$H$65536,COUNTA([73]NGUON!$H$1:$H$65536)-1,0,1)</definedName>
    <definedName name="none">#REF!</definedName>
    <definedName name="ÑÔN_GIAÙ">#REF!</definedName>
    <definedName name="ÑÔN_GIAÙ_8">#REF!</definedName>
    <definedName name="ÑÔN_GIAÙ_9">#REF!</definedName>
    <definedName name="nsl" localSheetId="6">#REF!</definedName>
    <definedName name="nsl">#REF!</definedName>
    <definedName name="nsl_8">#REF!</definedName>
    <definedName name="nsl_9">#REF!</definedName>
    <definedName name="NToS" localSheetId="6">'~         '!NToS</definedName>
    <definedName name="NToS">[111]!NToS</definedName>
    <definedName name="NToS_8" localSheetId="6">'~         '!NToS</definedName>
    <definedName name="NToS_8">#N/A</definedName>
    <definedName name="nuoc" localSheetId="6">[64]gvl!$N$38</definedName>
    <definedName name="nuoc" localSheetId="5">[15]gvl!$N$38</definedName>
    <definedName name="nuoc">[56]gvl!$N$38</definedName>
    <definedName name="nuoc_8">[57]gvl!$N$38</definedName>
    <definedName name="nuoc_9">[57]gvl!$N$38</definedName>
    <definedName name="nx" localSheetId="5">'[15]THPDMoi  (2)'!#REF!</definedName>
    <definedName name="nx">#REF!</definedName>
    <definedName name="nxmtc" localSheetId="5">'[15]t-h HA THE'!#REF!</definedName>
    <definedName name="nxmtc">'[109]CHITIET VL-NCHT1 (2)'!#REF!</definedName>
    <definedName name="NGANHANG" localSheetId="6">OFFSET([72]NGUON!$F$1:$F$65536,COUNTIF([72]NGUON!$F$1:$F$65536,"&lt;&gt;0")-1,0,1)</definedName>
    <definedName name="NGANHANG">OFFSET([73]NGUON!$F$1:$F$65536,COUNTIF([73]NGUON!$F$1:$F$65536,"&lt;&gt;0")-1,0,1)</definedName>
    <definedName name="NGANHANG_8">OFFSET([73]NGUON!$F$1:$F$65536,COUNTIF([73]NGUON!$F$1:$F$65536,"&lt;&gt;0")-1,0,1)</definedName>
    <definedName name="NGAØY" localSheetId="6">#REF!</definedName>
    <definedName name="NGAØY">#REF!</definedName>
    <definedName name="NGAØY_8">#REF!</definedName>
    <definedName name="NGAØY_9">#REF!</definedName>
    <definedName name="NGAY" localSheetId="6">OFFSET([72]NGUON!$B$1:$B$65536,COUNTA([72]NGUON!$B$1:$B$65536)-1,0,1)</definedName>
    <definedName name="NGAY">OFFSET([73]NGUON!$B$1:$B$65536,COUNTA([73]NGUON!$B$1:$B$65536)-1,0,1)</definedName>
    <definedName name="NGAY_8">OFFSET([73]NGUON!$B$1:$B$65536,COUNTA([73]NGUON!$B$1:$B$65536)-1,0,1)</definedName>
    <definedName name="nghi_bq" localSheetId="6">'[23]truc tiep'!#REF!</definedName>
    <definedName name="nghi_bq">'[24]truc tiep'!#REF!</definedName>
    <definedName name="nghi_bq_8">'[24]truc tiep'!#REF!</definedName>
    <definedName name="nghi_bv" localSheetId="6">'[23]truc tiep'!#REF!</definedName>
    <definedName name="nghi_bv">'[24]truc tiep'!#REF!</definedName>
    <definedName name="nghi_bv_8">'[24]truc tiep'!#REF!</definedName>
    <definedName name="nghi_ck" localSheetId="6">'[23]truc tiep'!#REF!</definedName>
    <definedName name="nghi_ck">'[24]truc tiep'!#REF!</definedName>
    <definedName name="nghi_ck_8">'[24]truc tiep'!#REF!</definedName>
    <definedName name="nghi_d1" localSheetId="6">'[23]truc tiep'!#REF!</definedName>
    <definedName name="nghi_d1">'[24]truc tiep'!#REF!</definedName>
    <definedName name="nghi_d1_8">'[24]truc tiep'!#REF!</definedName>
    <definedName name="nghi_d2" localSheetId="6">'[23]truc tiep'!#REF!</definedName>
    <definedName name="nghi_d2">'[24]truc tiep'!#REF!</definedName>
    <definedName name="nghi_d2_8">'[24]truc tiep'!#REF!</definedName>
    <definedName name="nghi_d3" localSheetId="6">'[23]truc tiep'!#REF!</definedName>
    <definedName name="nghi_d3">'[24]truc tiep'!#REF!</definedName>
    <definedName name="nghi_d3_8">'[24]truc tiep'!#REF!</definedName>
    <definedName name="nghi_dl" localSheetId="6">'[23]truc tiep'!#REF!</definedName>
    <definedName name="nghi_dl">'[24]truc tiep'!#REF!</definedName>
    <definedName name="nghi_dl_8">'[24]truc tiep'!#REF!</definedName>
    <definedName name="nghi_kcs" localSheetId="6">'[23]truc tiep'!#REF!</definedName>
    <definedName name="nghi_kcs">'[24]truc tiep'!#REF!</definedName>
    <definedName name="nghi_kcs_8">'[24]truc tiep'!#REF!</definedName>
    <definedName name="nghi_nb" localSheetId="6">'[23]truc tiep'!#REF!</definedName>
    <definedName name="nghi_nb">'[24]truc tiep'!#REF!</definedName>
    <definedName name="nghi_nb_8">'[24]truc tiep'!#REF!</definedName>
    <definedName name="nghi_nv" localSheetId="6">'[23]truc tiep'!#REF!</definedName>
    <definedName name="nghi_nv">'[24]truc tiep'!#REF!</definedName>
    <definedName name="nghi_nv_8">'[24]truc tiep'!#REF!</definedName>
    <definedName name="nghi_ngio" localSheetId="6">'[23]truc tiep'!#REF!</definedName>
    <definedName name="nghi_ngio">'[24]truc tiep'!#REF!</definedName>
    <definedName name="nghi_ngio_8">'[24]truc tiep'!#REF!</definedName>
    <definedName name="nghi_t3" localSheetId="6">'[23]truc tiep'!#REF!</definedName>
    <definedName name="nghi_t3">'[24]truc tiep'!#REF!</definedName>
    <definedName name="nghi_t3_8">'[24]truc tiep'!#REF!</definedName>
    <definedName name="nghi_t4" localSheetId="6">'[23]truc tiep'!#REF!</definedName>
    <definedName name="nghi_t4">'[24]truc tiep'!#REF!</definedName>
    <definedName name="nghi_t4_8">'[24]truc tiep'!#REF!</definedName>
    <definedName name="nghi_t5" localSheetId="6">'[23]truc tiep'!#REF!</definedName>
    <definedName name="nghi_t5">'[24]truc tiep'!#REF!</definedName>
    <definedName name="nghi_t5_8">'[24]truc tiep'!#REF!</definedName>
    <definedName name="nghi_t6" localSheetId="6">'[23]truc tiep'!#REF!</definedName>
    <definedName name="nghi_t6">'[24]truc tiep'!#REF!</definedName>
    <definedName name="nghi_t6_8">'[24]truc tiep'!#REF!</definedName>
    <definedName name="nghi_tc" localSheetId="6">'[23]truc tiep'!#REF!</definedName>
    <definedName name="nghi_tc">'[24]truc tiep'!#REF!</definedName>
    <definedName name="nghi_tc_8">'[24]truc tiep'!#REF!</definedName>
    <definedName name="nghi_tm" localSheetId="6">'[23]truc tiep'!#REF!</definedName>
    <definedName name="nghi_tm">'[24]truc tiep'!#REF!</definedName>
    <definedName name="nghi_tm_8">'[24]truc tiep'!#REF!</definedName>
    <definedName name="nghi_vs" localSheetId="6">'[23]truc tiep'!#REF!</definedName>
    <definedName name="nghi_vs">'[24]truc tiep'!#REF!</definedName>
    <definedName name="nghi_vs_8">'[24]truc tiep'!#REF!</definedName>
    <definedName name="nghi_xh" localSheetId="6">'[23]truc tiep'!#REF!</definedName>
    <definedName name="nghi_xh">'[24]truc tiep'!#REF!</definedName>
    <definedName name="nghi_xh_8">'[24]truc tiep'!#REF!</definedName>
    <definedName name="NH" localSheetId="6">#REF!</definedName>
    <definedName name="NH">#REF!</definedName>
    <definedName name="NH_8">#REF!</definedName>
    <definedName name="NH_9">#REF!</definedName>
    <definedName name="Nhapsolieu" localSheetId="6">#REF!</definedName>
    <definedName name="Nhapsolieu">#REF!</definedName>
    <definedName name="Nhapsolieu_8">#REF!</definedName>
    <definedName name="Nhapsolieu_9">#REF!</definedName>
    <definedName name="nhn">#REF!</definedName>
    <definedName name="nhnnc">'[15]lam-moi'!#REF!</definedName>
    <definedName name="nhnvl">'[15]lam-moi'!#REF!</definedName>
    <definedName name="NHot" localSheetId="6">#REF!</definedName>
    <definedName name="NHot">#REF!</definedName>
    <definedName name="NHot_8">#REF!</definedName>
    <definedName name="NHot_9">#REF!</definedName>
    <definedName name="OrderTable" localSheetId="6" hidden="1">#REF!</definedName>
    <definedName name="OrderTable" hidden="1">#REF!</definedName>
    <definedName name="osc" localSheetId="5">'[15]THPDMoi  (2)'!#REF!</definedName>
    <definedName name="osc">#REF!</definedName>
    <definedName name="OTHER_PANEL" localSheetId="6">'[87]NEW-PANEL'!#REF!</definedName>
    <definedName name="OTHER_PANEL">[87]NEW_PANEL!#REF!</definedName>
    <definedName name="OTHER_PANEL_8">[87]NEW_PANEL!#REF!</definedName>
    <definedName name="OTHER_PANEL_9">[87]NEW_PANEL!#REF!</definedName>
    <definedName name="P" localSheetId="6">'[1]PNT-QUOT-#3'!#REF!</definedName>
    <definedName name="P">[1]PNT_QUOT__3!#REF!</definedName>
    <definedName name="P_8">[1]PNT_QUOT__3!#REF!</definedName>
    <definedName name="P_9">[1]PNT_QUOT__3!#REF!</definedName>
    <definedName name="P_ave">#REF!</definedName>
    <definedName name="P_tb">#REF!</definedName>
    <definedName name="P_tbn">#REF!</definedName>
    <definedName name="Pdat">#REF!</definedName>
    <definedName name="Pdb">#REF!</definedName>
    <definedName name="PEJM" localSheetId="6">'[1]COAT&amp;WRAP-QIOT-#3'!#REF!</definedName>
    <definedName name="PEJM">[1]COAT_WRAP_QIOT__3!#REF!</definedName>
    <definedName name="PEJM_8">[1]COAT_WRAP_QIOT__3!#REF!</definedName>
    <definedName name="PEJM_9">[1]COAT_WRAP_QIOT__3!#REF!</definedName>
    <definedName name="PF" localSheetId="6">'[1]PNT-QUOT-#3'!#REF!</definedName>
    <definedName name="PF">[1]PNT_QUOT__3!#REF!</definedName>
    <definedName name="PF_8">[1]PNT_QUOT__3!#REF!</definedName>
    <definedName name="PF_9">[1]PNT_QUOT__3!#REF!</definedName>
    <definedName name="PL_指示燈___P.B.___REST_P.B._壓扣開關" localSheetId="6">'[87]NEW-PANEL'!#REF!</definedName>
    <definedName name="PL_指示燈___P.B.___REST_P.B._壓扣開關">[87]NEW_PANEL!#REF!</definedName>
    <definedName name="PL_指示燈___P.B.___REST_P.B._壓扣開關_8">[87]NEW_PANEL!#REF!</definedName>
    <definedName name="PL_指示燈___P.B.___REST_P.B._壓扣開關_9">[87]NEW_PANEL!#REF!</definedName>
    <definedName name="PM" localSheetId="6">[112]IBASE!$AH$16:$AV$110</definedName>
    <definedName name="PM">[112]IBASE!$AH$16:$AV$110</definedName>
    <definedName name="PM_8">[112]IBASE!$AH$16:$AV$110</definedName>
    <definedName name="PM_9">[112]IBASE!$AH$16:$AV$110</definedName>
    <definedName name="Poppy" localSheetId="6">[34]XL4Poppy!$C$27</definedName>
    <definedName name="Poppy_8">[35]XL4Poppy!$C$27</definedName>
    <definedName name="Poppy_9">[35]XL4Poppy!$C$27</definedName>
    <definedName name="PRICE" localSheetId="6">#REF!</definedName>
    <definedName name="PRICE">#REF!</definedName>
    <definedName name="PRICE_8">#REF!</definedName>
    <definedName name="PRICE_9">#REF!</definedName>
    <definedName name="PRICE1" localSheetId="6">#REF!</definedName>
    <definedName name="PRICE1">#REF!</definedName>
    <definedName name="PRICE1_8">#REF!</definedName>
    <definedName name="PRICE1_9">#REF!</definedName>
    <definedName name="Print_Area_MI" localSheetId="6">[113]ESTI.!$A$1:$U$52</definedName>
    <definedName name="Print_Area_MI">[114]ESTI_!$A$1:$U$52</definedName>
    <definedName name="Print_Area_MI_8">[113]ESTI_!$A$1:$U$52</definedName>
    <definedName name="Print_Area_MI_9">[113]ESTI_!$A$1:$U$52</definedName>
    <definedName name="_xlnm.Print_Titles" localSheetId="2">'BIEN CHE HANH CHINH'!$6:$7</definedName>
    <definedName name="Print_Titles_MI" localSheetId="6">#REF!</definedName>
    <definedName name="Print_Titles_MI">#REF!</definedName>
    <definedName name="Print_Titles_MI_8">#REF!</definedName>
    <definedName name="Print_Titles_MI_9">#REF!</definedName>
    <definedName name="PRINTA" localSheetId="6">#REF!</definedName>
    <definedName name="PRINTA">#REF!</definedName>
    <definedName name="PRINTA_8">#REF!</definedName>
    <definedName name="PRINTA_9">#REF!</definedName>
    <definedName name="PRINTB" localSheetId="6">#REF!</definedName>
    <definedName name="PRINTB">#REF!</definedName>
    <definedName name="PRINTB_8">#REF!</definedName>
    <definedName name="PRINTB_9">#REF!</definedName>
    <definedName name="PRINTC" localSheetId="6">#REF!</definedName>
    <definedName name="PRINTC">#REF!</definedName>
    <definedName name="PRINTC_8">#REF!</definedName>
    <definedName name="PRINTC_9">#REF!</definedName>
    <definedName name="ProdForm" localSheetId="6" hidden="1">#REF!</definedName>
    <definedName name="ProdForm" hidden="1">#REF!</definedName>
    <definedName name="Product" localSheetId="6" hidden="1">#REF!</definedName>
    <definedName name="Product" hidden="1">#REF!</definedName>
    <definedName name="PROPOSAL" localSheetId="6">#REF!</definedName>
    <definedName name="PROPOSAL">#REF!</definedName>
    <definedName name="PROPOSAL_8">#REF!</definedName>
    <definedName name="PROPOSAL_9">#REF!</definedName>
    <definedName name="PT_Duong" localSheetId="6">#REF!</definedName>
    <definedName name="PT_Duong">#REF!</definedName>
    <definedName name="PT_Duong_8">#REF!</definedName>
    <definedName name="PT_Duong_9">#REF!</definedName>
    <definedName name="ptdg" localSheetId="6">#REF!</definedName>
    <definedName name="ptdg">#REF!</definedName>
    <definedName name="ptdg_8">#REF!</definedName>
    <definedName name="ptdg_9">#REF!</definedName>
    <definedName name="PTDG_cau" localSheetId="6">#REF!</definedName>
    <definedName name="PTDG_cau">#REF!</definedName>
    <definedName name="PTDG_cau_8">#REF!</definedName>
    <definedName name="PTDG_cau_9">#REF!</definedName>
    <definedName name="PTNC" localSheetId="5">'[15]DON GIA'!$G$227</definedName>
    <definedName name="PTNC">#REF!</definedName>
    <definedName name="Phone" localSheetId="6">#REF!</definedName>
    <definedName name="Phone">#REF!</definedName>
    <definedName name="Phone_8">#REF!</definedName>
    <definedName name="Phone_9">#REF!</definedName>
    <definedName name="phu_luc_vua" localSheetId="6">#REF!</definedName>
    <definedName name="phu_luc_vua">#REF!</definedName>
    <definedName name="phu_luc_vua_8">#REF!</definedName>
    <definedName name="phu_luc_vua_9">#REF!</definedName>
    <definedName name="Q" localSheetId="5">[15]giathanh1!#REF!</definedName>
    <definedName name="q">#REF!</definedName>
    <definedName name="q_ds">#REF!</definedName>
    <definedName name="qdb">#REF!</definedName>
    <definedName name="qG">#REF!</definedName>
    <definedName name="QUYLUONG" localSheetId="6">'[23]truc tiep'!#REF!</definedName>
    <definedName name="QUYLUONG">'[24]truc tiep'!#REF!</definedName>
    <definedName name="QUYLUONG_8">'[24]truc tiep'!#REF!</definedName>
    <definedName name="ra11p">#REF!</definedName>
    <definedName name="ra13p">#REF!</definedName>
    <definedName name="rack1" localSheetId="5">'[15]THPDMoi  (2)'!#REF!</definedName>
    <definedName name="rack1">#REF!</definedName>
    <definedName name="rack2" localSheetId="5">'[15]THPDMoi  (2)'!#REF!</definedName>
    <definedName name="rack2">#REF!</definedName>
    <definedName name="rack3" localSheetId="5">'[15]THPDMoi  (2)'!#REF!</definedName>
    <definedName name="rack3">#REF!</definedName>
    <definedName name="rack4" localSheetId="5">'[15]THPDMoi  (2)'!#REF!</definedName>
    <definedName name="rack4">#REF!</definedName>
    <definedName name="rate">14000</definedName>
    <definedName name="Raûi_pheân_tre" localSheetId="6">'[115]Tien Luong'!#REF!</definedName>
    <definedName name="Raûi_pheân_tre">'[106]Tien Luong'!#REF!</definedName>
    <definedName name="RCArea" localSheetId="6" hidden="1">#REF!</definedName>
    <definedName name="RCArea" hidden="1">#REF!</definedName>
    <definedName name="RECOUT" localSheetId="6">#N/A</definedName>
    <definedName name="RECOUT">#REF!</definedName>
    <definedName name="RECOUT_8">#REF!</definedName>
    <definedName name="RFP003A" localSheetId="6">#REF!</definedName>
    <definedName name="RFP003A">#REF!</definedName>
    <definedName name="RFP003A_8">#REF!</definedName>
    <definedName name="RFP003A_9">#REF!</definedName>
    <definedName name="RFP003B" localSheetId="6">#REF!</definedName>
    <definedName name="RFP003B">#REF!</definedName>
    <definedName name="RFP003B_8">#REF!</definedName>
    <definedName name="RFP003B_9">#REF!</definedName>
    <definedName name="RFP003C" localSheetId="6">#REF!</definedName>
    <definedName name="RFP003C">#REF!</definedName>
    <definedName name="RFP003C_8">#REF!</definedName>
    <definedName name="RFP003C_9">#REF!</definedName>
    <definedName name="RFP003D" localSheetId="6">#REF!</definedName>
    <definedName name="RFP003D">#REF!</definedName>
    <definedName name="RFP003D_8">#REF!</definedName>
    <definedName name="RFP003D_9">#REF!</definedName>
    <definedName name="RFP003E" localSheetId="6">#REF!</definedName>
    <definedName name="RFP003E">#REF!</definedName>
    <definedName name="RFP003E_8">#REF!</definedName>
    <definedName name="RFP003E_9">#REF!</definedName>
    <definedName name="RFP003F" localSheetId="6">#REF!</definedName>
    <definedName name="RFP003F">#REF!</definedName>
    <definedName name="RFP003F_8">#REF!</definedName>
    <definedName name="RFP003F_9">#REF!</definedName>
    <definedName name="RT" localSheetId="6">'[1]COAT&amp;WRAP-QIOT-#3'!#REF!</definedName>
    <definedName name="RT">[1]COAT_WRAP_QIOT__3!#REF!</definedName>
    <definedName name="RT_8">[1]COAT_WRAP_QIOT__3!#REF!</definedName>
    <definedName name="RT_9">[1]COAT_WRAP_QIOT__3!#REF!</definedName>
    <definedName name="sau" localSheetId="6">'[21]Chiet tinh dz35'!$H$4</definedName>
    <definedName name="sau">'[22]Chiet tinh dz35'!$H$4</definedName>
    <definedName name="sau_8">'[22]Chiet tinh dz35'!$H$4</definedName>
    <definedName name="SB" localSheetId="6">[112]IBASE!$AH$7:$AL$14</definedName>
    <definedName name="SB">[112]IBASE!$AH$7:$AL$14</definedName>
    <definedName name="SB_8">[112]IBASE!$AH$7:$AL$14</definedName>
    <definedName name="SB_9">[112]IBASE!$AH$7:$AL$14</definedName>
    <definedName name="scr">[116]gVL!$Q$33</definedName>
    <definedName name="SCH" localSheetId="6">#REF!</definedName>
    <definedName name="SCH">#REF!</definedName>
    <definedName name="SCH_8">#REF!</definedName>
    <definedName name="SCH_9">#REF!</definedName>
    <definedName name="sd1p">#REF!</definedName>
    <definedName name="sd3p" localSheetId="5">'[15]lam-moi'!#REF!</definedName>
    <definedName name="sd3p">#REF!</definedName>
    <definedName name="Sdat">#REF!</definedName>
    <definedName name="SDDL" localSheetId="6">[42]QMCT!#REF!</definedName>
    <definedName name="SDDL">[43]QMCT!#REF!</definedName>
    <definedName name="SDMONG">#REF!</definedName>
    <definedName name="sdo">[83]gvl!$N$35</definedName>
    <definedName name="sgnc">[15]gtrinh!#REF!</definedName>
    <definedName name="sgvl">[15]gtrinh!#REF!</definedName>
    <definedName name="Sheet1" localSheetId="6">#REF!</definedName>
    <definedName name="Sheet1">#REF!</definedName>
    <definedName name="Sheet1_8">#REF!</definedName>
    <definedName name="Sheet1_9">#REF!</definedName>
    <definedName name="SheetName" localSheetId="6">"[Book3.xls]~         "</definedName>
    <definedName name="SheetName_8">"[Danh sach du toan nghi 132 dot 6 dau nam 2008.xls]~         "</definedName>
    <definedName name="SheetName_9">"[Danh sach du toan.xls]~         "</definedName>
    <definedName name="sht" localSheetId="5">'[15]THPDMoi  (2)'!#REF!</definedName>
    <definedName name="sht">#REF!</definedName>
    <definedName name="sht1p">#REF!</definedName>
    <definedName name="sht3p" localSheetId="5">'[15]lam-moi'!#REF!</definedName>
    <definedName name="sht3p">#REF!</definedName>
    <definedName name="SIZE" localSheetId="6">#REF!</definedName>
    <definedName name="SIZE">#REF!</definedName>
    <definedName name="SIZE_8">#REF!</definedName>
    <definedName name="SIZE_9">#REF!</definedName>
    <definedName name="skd">[117]gVL!#REF!</definedName>
    <definedName name="SL_CRD">#REF!</definedName>
    <definedName name="SL_CRS">#REF!</definedName>
    <definedName name="SL_CS">#REF!</definedName>
    <definedName name="SL_DD">#REF!</definedName>
    <definedName name="SO" localSheetId="6">OFFSET([72]NGUON!$A$1:$A$65536,COUNTA([72]NGUON!$A$1:$A$65536)-1,0,1)</definedName>
    <definedName name="SO">OFFSET([73]NGUON!$A$1:$A$65536,COUNTA([73]NGUON!$A$1:$A$65536)-1,0,1)</definedName>
    <definedName name="SO_8">OFFSET([73]NGUON!$A$1:$A$65536,COUNTA([73]NGUON!$A$1:$A$65536)-1,0,1)</definedName>
    <definedName name="SOÁ_CTÖØ">#REF!</definedName>
    <definedName name="SOÁ_CTÖØ_8">#REF!</definedName>
    <definedName name="SOÁ_CTÖØ_9">#REF!</definedName>
    <definedName name="SOÁ_LÖÔÏNG">#REF!</definedName>
    <definedName name="SOÁ_LÖÔÏNG_8">#REF!</definedName>
    <definedName name="SOÁ_LÖÔÏNG_9">#REF!</definedName>
    <definedName name="soc3p">#REF!</definedName>
    <definedName name="solieu">#REF!</definedName>
    <definedName name="SOLUONG" localSheetId="6">'[115]Dinh Muc VT'!$J$4:$J$848</definedName>
    <definedName name="SOLUONG">'[106]Dinh Muc VT'!$J$4:$J$848</definedName>
    <definedName name="SORT" localSheetId="6">#REF!</definedName>
    <definedName name="SORT">#REF!</definedName>
    <definedName name="SORT_8">#REF!</definedName>
    <definedName name="SORT_9">#REF!</definedName>
    <definedName name="SORT_AREA" localSheetId="6">'[113]DI-ESTI'!$A$8:$R$489</definedName>
    <definedName name="SORT_AREA">[114]DI_ESTI!$A$8:$R$489</definedName>
    <definedName name="SORT_AREA_8">[113]DI_ESTI!$A$8:$R$489</definedName>
    <definedName name="SORT_AREA_9">[113]DI_ESTI!$A$8:$R$489</definedName>
    <definedName name="SOTIEN" localSheetId="6">OFFSET([72]NGUON!$I$1:$I$65536,COUNTA([72]NGUON!$I$1:$I$65536)-1,0,1)</definedName>
    <definedName name="SOTIEN">OFFSET([73]NGUON!$I$1:$I$65536,COUNTA([73]NGUON!$I$1:$I$65536)-1,0,1)</definedName>
    <definedName name="SOTIEN_8">OFFSET([73]NGUON!$I$1:$I$65536,COUNTA([73]NGUON!$I$1:$I$65536)-1,0,1)</definedName>
    <definedName name="SP" localSheetId="6">'[1]PNT-QUOT-#3'!#REF!</definedName>
    <definedName name="SP">[1]PNT_QUOT__3!#REF!</definedName>
    <definedName name="SP_8">[1]PNT_QUOT__3!#REF!</definedName>
    <definedName name="SP_9">[1]PNT_QUOT__3!#REF!</definedName>
    <definedName name="sp_bq" localSheetId="6">'[23]truc tiep'!#REF!</definedName>
    <definedName name="sp_bq">'[24]truc tiep'!#REF!</definedName>
    <definedName name="sp_bq_8">'[24]truc tiep'!#REF!</definedName>
    <definedName name="sp_bv" localSheetId="6">'[23]truc tiep'!#REF!</definedName>
    <definedName name="sp_bv">'[24]truc tiep'!#REF!</definedName>
    <definedName name="sp_bv_8">'[24]truc tiep'!#REF!</definedName>
    <definedName name="sp_ck" localSheetId="6">'[23]truc tiep'!#REF!</definedName>
    <definedName name="sp_ck">'[24]truc tiep'!#REF!</definedName>
    <definedName name="sp_ck_8">'[24]truc tiep'!#REF!</definedName>
    <definedName name="sp_d1" localSheetId="6">'[23]truc tiep'!#REF!</definedName>
    <definedName name="sp_d1">'[24]truc tiep'!#REF!</definedName>
    <definedName name="sp_d1_8">'[24]truc tiep'!#REF!</definedName>
    <definedName name="sp_d2" localSheetId="6">'[23]truc tiep'!#REF!</definedName>
    <definedName name="sp_d2">'[24]truc tiep'!#REF!</definedName>
    <definedName name="sp_d2_8">'[24]truc tiep'!#REF!</definedName>
    <definedName name="sp_d3" localSheetId="6">'[23]truc tiep'!#REF!</definedName>
    <definedName name="sp_d3">'[24]truc tiep'!#REF!</definedName>
    <definedName name="sp_d3_8">'[24]truc tiep'!#REF!</definedName>
    <definedName name="sp_dl" localSheetId="6">'[23]truc tiep'!#REF!</definedName>
    <definedName name="sp_dl">'[24]truc tiep'!#REF!</definedName>
    <definedName name="sp_dl_8">'[24]truc tiep'!#REF!</definedName>
    <definedName name="sp_kcs" localSheetId="6">'[23]truc tiep'!#REF!</definedName>
    <definedName name="sp_kcs">'[24]truc tiep'!#REF!</definedName>
    <definedName name="sp_kcs_8">'[24]truc tiep'!#REF!</definedName>
    <definedName name="sp_nb" localSheetId="6">'[23]truc tiep'!#REF!</definedName>
    <definedName name="sp_nb">'[24]truc tiep'!#REF!</definedName>
    <definedName name="sp_nb_8">'[24]truc tiep'!#REF!</definedName>
    <definedName name="sp_nv" localSheetId="6">'[23]truc tiep'!#REF!</definedName>
    <definedName name="sp_nv">'[24]truc tiep'!#REF!</definedName>
    <definedName name="sp_nv_8">'[24]truc tiep'!#REF!</definedName>
    <definedName name="sp_ngio" localSheetId="6">'[23]truc tiep'!#REF!</definedName>
    <definedName name="sp_ngio">'[24]truc tiep'!#REF!</definedName>
    <definedName name="sp_ngio_8">'[24]truc tiep'!#REF!</definedName>
    <definedName name="sp_t3" localSheetId="6">'[23]truc tiep'!#REF!</definedName>
    <definedName name="sp_t3">'[24]truc tiep'!#REF!</definedName>
    <definedName name="sp_t3_8">'[24]truc tiep'!#REF!</definedName>
    <definedName name="sp_t4" localSheetId="6">'[23]truc tiep'!#REF!</definedName>
    <definedName name="sp_t4">'[24]truc tiep'!#REF!</definedName>
    <definedName name="sp_t4_8">'[24]truc tiep'!#REF!</definedName>
    <definedName name="sp_t5" localSheetId="6">'[23]truc tiep'!#REF!</definedName>
    <definedName name="sp_t5">'[24]truc tiep'!#REF!</definedName>
    <definedName name="sp_t5_8">'[24]truc tiep'!#REF!</definedName>
    <definedName name="sp_t6" localSheetId="6">'[23]truc tiep'!#REF!</definedName>
    <definedName name="sp_t6">'[24]truc tiep'!#REF!</definedName>
    <definedName name="sp_t6_8">'[24]truc tiep'!#REF!</definedName>
    <definedName name="sp_tc" localSheetId="6">'[23]truc tiep'!#REF!</definedName>
    <definedName name="sp_tc">'[24]truc tiep'!#REF!</definedName>
    <definedName name="sp_tc_8">'[24]truc tiep'!#REF!</definedName>
    <definedName name="sp_tm" localSheetId="6">'[23]truc tiep'!#REF!</definedName>
    <definedName name="sp_tm">'[24]truc tiep'!#REF!</definedName>
    <definedName name="sp_tm_8">'[24]truc tiep'!#REF!</definedName>
    <definedName name="sp_vs" localSheetId="6">'[23]truc tiep'!#REF!</definedName>
    <definedName name="sp_vs">'[24]truc tiep'!#REF!</definedName>
    <definedName name="sp_vs_8">'[24]truc tiep'!#REF!</definedName>
    <definedName name="sp_xh" localSheetId="6">'[23]truc tiep'!#REF!</definedName>
    <definedName name="sp_xh">'[24]truc tiep'!#REF!</definedName>
    <definedName name="sp_xh_8">'[24]truc tiep'!#REF!</definedName>
    <definedName name="SPEC" localSheetId="6">#REF!</definedName>
    <definedName name="SPEC">#REF!</definedName>
    <definedName name="SPEC_8">#REF!</definedName>
    <definedName name="SPEC_9">#REF!</definedName>
    <definedName name="SpecialPrice" localSheetId="6" hidden="1">#REF!</definedName>
    <definedName name="SpecialPrice" hidden="1">#REF!</definedName>
    <definedName name="SPECSUMMARY" localSheetId="6">#REF!</definedName>
    <definedName name="SPECSUMMARY">#REF!</definedName>
    <definedName name="SPECSUMMARY_8">#REF!</definedName>
    <definedName name="SPECSUMMARY_9">#REF!</definedName>
    <definedName name="spk1p">'[15]#REF'!#REF!</definedName>
    <definedName name="spk3p">'[15]lam-moi'!#REF!</definedName>
    <definedName name="st1p">#REF!</definedName>
    <definedName name="st3p" localSheetId="5">'[15]lam-moi'!#REF!</definedName>
    <definedName name="st3p">#REF!</definedName>
    <definedName name="Start_1" localSheetId="6">#REF!</definedName>
    <definedName name="Start_1">#REF!</definedName>
    <definedName name="Start_1_8">#REF!</definedName>
    <definedName name="Start_1_9">#REF!</definedName>
    <definedName name="Start_10" localSheetId="6">#REF!</definedName>
    <definedName name="Start_10">#REF!</definedName>
    <definedName name="Start_10_8">#REF!</definedName>
    <definedName name="Start_10_9">#REF!</definedName>
    <definedName name="Start_11" localSheetId="6">#REF!</definedName>
    <definedName name="Start_11">#REF!</definedName>
    <definedName name="Start_11_8">#REF!</definedName>
    <definedName name="Start_11_9">#REF!</definedName>
    <definedName name="Start_12" localSheetId="6">#REF!</definedName>
    <definedName name="Start_12">#REF!</definedName>
    <definedName name="Start_12_8">#REF!</definedName>
    <definedName name="Start_12_9">#REF!</definedName>
    <definedName name="Start_13" localSheetId="6">#REF!</definedName>
    <definedName name="Start_13">#REF!</definedName>
    <definedName name="Start_13_8">#REF!</definedName>
    <definedName name="Start_13_9">#REF!</definedName>
    <definedName name="Start_2" localSheetId="6">#REF!</definedName>
    <definedName name="Start_2">#REF!</definedName>
    <definedName name="Start_2_8">#REF!</definedName>
    <definedName name="Start_2_9">#REF!</definedName>
    <definedName name="Start_3" localSheetId="6">#REF!</definedName>
    <definedName name="Start_3">#REF!</definedName>
    <definedName name="Start_3_8">#REF!</definedName>
    <definedName name="Start_3_9">#REF!</definedName>
    <definedName name="Start_4" localSheetId="6">#REF!</definedName>
    <definedName name="Start_4">#REF!</definedName>
    <definedName name="Start_4_8">#REF!</definedName>
    <definedName name="Start_4_9">#REF!</definedName>
    <definedName name="Start_5" localSheetId="6">#REF!</definedName>
    <definedName name="Start_5">#REF!</definedName>
    <definedName name="Start_5_8">#REF!</definedName>
    <definedName name="Start_5_9">#REF!</definedName>
    <definedName name="Start_6" localSheetId="6">#REF!</definedName>
    <definedName name="Start_6">#REF!</definedName>
    <definedName name="Start_6_8">#REF!</definedName>
    <definedName name="Start_6_9">#REF!</definedName>
    <definedName name="Start_7" localSheetId="6">#REF!</definedName>
    <definedName name="Start_7">#REF!</definedName>
    <definedName name="Start_7_8">#REF!</definedName>
    <definedName name="Start_7_9">#REF!</definedName>
    <definedName name="Start_8" localSheetId="6">#REF!</definedName>
    <definedName name="Start_8">#REF!</definedName>
    <definedName name="Start_8_8">#REF!</definedName>
    <definedName name="Start_8_9">#REF!</definedName>
    <definedName name="Start_9" localSheetId="6">#REF!</definedName>
    <definedName name="Start_9">#REF!</definedName>
    <definedName name="Start_9_8">#REF!</definedName>
    <definedName name="Start_9_9">#REF!</definedName>
    <definedName name="State" localSheetId="6">#REF!</definedName>
    <definedName name="State">#REF!</definedName>
    <definedName name="State_8">#REF!</definedName>
    <definedName name="State_9">#REF!</definedName>
    <definedName name="str">[83]gvl!$N$34</definedName>
    <definedName name="SUMMARY" localSheetId="6">#REF!</definedName>
    <definedName name="SUMMARY">#REF!</definedName>
    <definedName name="SUMMARY_8">#REF!</definedName>
    <definedName name="SUMMARY_9">#REF!</definedName>
    <definedName name="T" localSheetId="6">#REF!</definedName>
    <definedName name="t">#REF!</definedName>
    <definedName name="T_8">#REF!</definedName>
    <definedName name="T_9">#REF!</definedName>
    <definedName name="T_dat" localSheetId="5">'[44]Dinh nghia'!$A$15:$B$20</definedName>
    <definedName name="T_dat">'[45]Dinh nghia'!$A$15:$B$20</definedName>
    <definedName name="t101p" localSheetId="5">#REF!</definedName>
    <definedName name="t101p">#REF!</definedName>
    <definedName name="t103p">#REF!</definedName>
    <definedName name="t105mnc">'[15]thao-go'!#REF!</definedName>
    <definedName name="t10m" localSheetId="5">'[15]lam-moi'!#REF!</definedName>
    <definedName name="t10m">#REF!</definedName>
    <definedName name="t10nc" localSheetId="5">'[15]lam-moi'!#REF!</definedName>
    <definedName name="T10nc">'[102]CHITIET VL-NC-TT -1p'!#REF!</definedName>
    <definedName name="t10nc1p">#REF!</definedName>
    <definedName name="t10ncm">'[15]lam-moi'!#REF!</definedName>
    <definedName name="T10vc" localSheetId="5">'[101]CHITIET VL-NC-TT -1p'!#REF!</definedName>
    <definedName name="T10vc">'[102]CHITIET VL-NC-TT -1p'!#REF!</definedName>
    <definedName name="t10vl" localSheetId="5">'[15]lam-moi'!#REF!</definedName>
    <definedName name="T10vl">'[102]CHITIET VL-NC-TT -1p'!#REF!</definedName>
    <definedName name="t10vl1p">#REF!</definedName>
    <definedName name="t121p">#REF!</definedName>
    <definedName name="t123p" localSheetId="5">#REF!</definedName>
    <definedName name="t123p">#REF!</definedName>
    <definedName name="t12m">'[15]lam-moi'!#REF!</definedName>
    <definedName name="t12mnc">'[15]thao-go'!#REF!</definedName>
    <definedName name="t12nc" localSheetId="5">'[15]lam-moi'!#REF!</definedName>
    <definedName name="T12nc">#REF!</definedName>
    <definedName name="t12nc3p" localSheetId="5">'[15]CHITIET VL-NC'!$G$38</definedName>
    <definedName name="t12nc3p">#REF!</definedName>
    <definedName name="t12ncm">'[15]lam-moi'!#REF!</definedName>
    <definedName name="T12vc">#REF!</definedName>
    <definedName name="t12vl" localSheetId="5">'[15]lam-moi'!#REF!</definedName>
    <definedName name="T12vl">#REF!</definedName>
    <definedName name="t12vl3p" localSheetId="5">'[15]CHITIET VL-NC'!$G$34</definedName>
    <definedName name="t12vl3p">'[110]CHITIET VL-NC-TT1p'!$G$112</definedName>
    <definedName name="t141p" localSheetId="5">#REF!</definedName>
    <definedName name="t141p">#REF!</definedName>
    <definedName name="t143p" localSheetId="5">#REF!</definedName>
    <definedName name="t143p">#REF!</definedName>
    <definedName name="t14m">'[15]lam-moi'!#REF!</definedName>
    <definedName name="t14mnc">'[15]thao-go'!#REF!</definedName>
    <definedName name="t14nc" localSheetId="5">'[15]lam-moi'!#REF!</definedName>
    <definedName name="T14nc">'[75]CHITIET VL-NC-TT -1p'!#REF!</definedName>
    <definedName name="t14nc3p" localSheetId="5">#REF!</definedName>
    <definedName name="t14nc3p">'[110]CHITIET VL-NC-TT1p'!$G$102</definedName>
    <definedName name="t14ncm">'[15]lam-moi'!#REF!</definedName>
    <definedName name="T14vc" localSheetId="5">'[15]CHITIET VL-NC-TT -1p'!#REF!</definedName>
    <definedName name="T14vc">'[75]CHITIET VL-NC-TT -1p'!#REF!</definedName>
    <definedName name="t14vl" localSheetId="5">'[15]lam-moi'!#REF!</definedName>
    <definedName name="T14vl">'[75]CHITIET VL-NC-TT -1p'!#REF!</definedName>
    <definedName name="t14vl3p" localSheetId="5">#REF!</definedName>
    <definedName name="t14vl3p">'[110]CHITIET VL-NC-TT1p'!$G$99</definedName>
    <definedName name="T203P">[15]VC!#REF!</definedName>
    <definedName name="t20m">'[15]lam-moi'!#REF!</definedName>
    <definedName name="t20ncm">'[15]lam-moi'!#REF!</definedName>
    <definedName name="t7m" localSheetId="5">'[15]THPDMoi  (2)'!#REF!</definedName>
    <definedName name="t7m">#REF!</definedName>
    <definedName name="t7nc">'[15]lam-moi'!#REF!</definedName>
    <definedName name="t7vl">'[15]lam-moi'!#REF!</definedName>
    <definedName name="t84mnc">'[15]thao-go'!#REF!</definedName>
    <definedName name="t8m" localSheetId="5">'[15]THPDMoi  (2)'!#REF!</definedName>
    <definedName name="t8m">#REF!</definedName>
    <definedName name="t8nc">'[15]lam-moi'!#REF!</definedName>
    <definedName name="t8vl">'[15]lam-moi'!#REF!</definedName>
    <definedName name="TAIKHOAN" localSheetId="6">OFFSET([72]NGUON!$E$1:$E$65536,COUNTIF([72]NGUON!$E$1:$E$65536,"&lt;&gt;0")-1,0,1)</definedName>
    <definedName name="Taikhoan">'[118]Tai khoan'!$A$3:$C$93</definedName>
    <definedName name="TAIKHOAN_8">OFFSET([73]NGUON!$E$1:$E$65536,COUNTIF([73]NGUON!$E$1:$E$65536,"&lt;&gt;0")-1,0,1)</definedName>
    <definedName name="TAIKHOAN_9">OFFSET([73]NGUON!$E$1:$E$65536,COUNTIF([73]NGUON!$E$1:$E$65536,"&lt;&gt;0")-1,0,1)</definedName>
    <definedName name="TAMT">[40]TT!$B$2:$G$134</definedName>
    <definedName name="TAMTINH" localSheetId="6">#REF!</definedName>
    <definedName name="TAMTINH">#REF!</definedName>
    <definedName name="TAMTINH_8">#REF!</definedName>
    <definedName name="TaxTV">10%</definedName>
    <definedName name="TaxXL">5%</definedName>
    <definedName name="tb">#REF!</definedName>
    <definedName name="tbdd1p">'[15]lam-moi'!#REF!</definedName>
    <definedName name="tbdd3p">'[15]lam-moi'!#REF!</definedName>
    <definedName name="tbddsdl">'[15]lam-moi'!#REF!</definedName>
    <definedName name="TBI">'[15]TH XL'!#REF!</definedName>
    <definedName name="tbl_ProdInfo" localSheetId="6" hidden="1">#REF!</definedName>
    <definedName name="tbl_ProdInfo" hidden="1">#REF!</definedName>
    <definedName name="tbtr">'[15]TH XL'!#REF!</definedName>
    <definedName name="tbtram">#REF!</definedName>
    <definedName name="TBXD">#REF!</definedName>
    <definedName name="TC">#REF!</definedName>
    <definedName name="TC_NHANH1">#REF!</definedName>
    <definedName name="tcxxnc">'[15]thao-go'!#REF!</definedName>
    <definedName name="td" localSheetId="5">'[15]THPDMoi  (2)'!#REF!</definedName>
    <definedName name="td">#REF!</definedName>
    <definedName name="td10vl" localSheetId="5">'[15]#REF'!#REF!</definedName>
    <definedName name="td10vl">'[75]CHITIET VL-NC-TT-3p'!#REF!</definedName>
    <definedName name="td12nc" localSheetId="5">'[15]#REF'!#REF!</definedName>
    <definedName name="td12nc">'[75]CHITIET VL-NC-TT-3p'!#REF!</definedName>
    <definedName name="TD12vl">#REF!</definedName>
    <definedName name="td1cnc">'[15]lam-moi'!#REF!</definedName>
    <definedName name="td1cvl">'[15]lam-moi'!#REF!</definedName>
    <definedName name="td1p" localSheetId="5">#REF!</definedName>
    <definedName name="td1p">[119]TONGKE1P!#REF!</definedName>
    <definedName name="TD1p1nc">#REF!</definedName>
    <definedName name="td1p1vc">#REF!</definedName>
    <definedName name="TD1p1vl">#REF!</definedName>
    <definedName name="TD1p2nc" localSheetId="5">'[74]CHITIET VL-NC-TT -1p'!#REF!</definedName>
    <definedName name="TD1p2nc">'[75]CHITIET VL-NC-TT -1p'!#REF!</definedName>
    <definedName name="TD1p2vc" localSheetId="5">'[74]CHITIET VL-NC-TT -1p'!#REF!</definedName>
    <definedName name="TD1p2vc">'[75]CHITIET VL-NC-TT -1p'!#REF!</definedName>
    <definedName name="TD1p2vl" localSheetId="5">'[74]CHITIET VL-NC-TT -1p'!#REF!</definedName>
    <definedName name="TD1p2vl">'[75]CHITIET VL-NC-TT -1p'!#REF!</definedName>
    <definedName name="TD1pnc" localSheetId="5">'[15]CHITIET VL-NC-TT -1p'!#REF!</definedName>
    <definedName name="TD1pnc">'[75]CHITIET VL-NC-TT -1p'!#REF!</definedName>
    <definedName name="TD1pvl" localSheetId="5">'[15]CHITIET VL-NC-TT -1p'!#REF!</definedName>
    <definedName name="TD1pvl">'[75]CHITIET VL-NC-TT -1p'!#REF!</definedName>
    <definedName name="td3p" localSheetId="5">#REF!</definedName>
    <definedName name="td3p">#REF!</definedName>
    <definedName name="Tdat">#REF!</definedName>
    <definedName name="tdc84nc">'[15]thao-go'!#REF!</definedName>
    <definedName name="tdcnc">'[15]thao-go'!#REF!</definedName>
    <definedName name="TDctnc">#REF!</definedName>
    <definedName name="TDctvc">#REF!</definedName>
    <definedName name="TDctvl">#REF!</definedName>
    <definedName name="tdgnc">'[15]lam-moi'!#REF!</definedName>
    <definedName name="tdgvl">'[15]lam-moi'!#REF!</definedName>
    <definedName name="tdhtnc">'[15]lam-moi'!#REF!</definedName>
    <definedName name="tdhtvl">'[15]lam-moi'!#REF!</definedName>
    <definedName name="TDmnc" localSheetId="5">'[74]CHITIET VL-NC-TT-3p'!#REF!</definedName>
    <definedName name="TDmnc">'[75]CHITIET VL-NC-TT-3p'!#REF!</definedName>
    <definedName name="TDmvc" localSheetId="5">'[74]CHITIET VL-NC-TT-3p'!#REF!</definedName>
    <definedName name="TDmvc">'[75]CHITIET VL-NC-TT-3p'!#REF!</definedName>
    <definedName name="TDmvl" localSheetId="5">'[74]CHITIET VL-NC-TT-3p'!#REF!</definedName>
    <definedName name="TDmvl">'[75]CHITIET VL-NC-TT-3p'!#REF!</definedName>
    <definedName name="tdnc">[15]gtrinh!#REF!</definedName>
    <definedName name="tdnc1p">#REF!</definedName>
    <definedName name="tdnc3p" localSheetId="5">'[15]CHITIET VL-NC'!$G$28</definedName>
    <definedName name="tdnc3p">'[98]CHITIET VL-NC-TT1p'!#REF!</definedName>
    <definedName name="tdt1pnc">[15]gtrinh!#REF!</definedName>
    <definedName name="tdt1pvl">[15]gtrinh!#REF!</definedName>
    <definedName name="tdt2cnc">'[15]lam-moi'!#REF!</definedName>
    <definedName name="tdt2cvl">[15]chitiet!#REF!</definedName>
    <definedName name="tdtr2cnc">#REF!</definedName>
    <definedName name="tdtr2cvl">#REF!</definedName>
    <definedName name="tdtrnc" localSheetId="6">[46]CHITIET!$G$513</definedName>
    <definedName name="tdtrnc">[15]gtrinh!#REF!</definedName>
    <definedName name="tdtrvl" localSheetId="6">[46]CHITIET!$G$507</definedName>
    <definedName name="tdtrvl">[15]gtrinh!#REF!</definedName>
    <definedName name="tdvl">[15]gtrinh!#REF!</definedName>
    <definedName name="tdvl1p">#REF!</definedName>
    <definedName name="tdvl3p" localSheetId="5">'[15]CHITIET VL-NC'!$G$23</definedName>
    <definedName name="tdvl3p">'[98]CHITIET VL-NC-TT1p'!#REF!</definedName>
    <definedName name="TEÂN_HAØNG">#REF!</definedName>
    <definedName name="TEÂN_HAØNG_8">'[10]03_01'!#REF!</definedName>
    <definedName name="TEÂN_HAØNG_9">'[10]03_01'!#REF!</definedName>
    <definedName name="TEÂN_KHAÙCH_HAØ">#REF!</definedName>
    <definedName name="TEÂN_KHAÙCH_HAØ_8">#REF!</definedName>
    <definedName name="TEÂN_KHAÙCH_HAØ_9">#REF!</definedName>
    <definedName name="TG" localSheetId="6">#REF!</definedName>
    <definedName name="TG">#REF!</definedName>
    <definedName name="TG_8">#REF!</definedName>
    <definedName name="Tien" localSheetId="6">#REF!</definedName>
    <definedName name="Tien">#REF!</definedName>
    <definedName name="Tien_8">#REF!</definedName>
    <definedName name="Tien_9">#REF!</definedName>
    <definedName name="Tiep_dia">[27]Sheet3!#REF!</definedName>
    <definedName name="Tiepdia">[15]Tiepdia!$A:$IV</definedName>
    <definedName name="TINHTP" localSheetId="6">OFFSET([72]NGUON!$G$1:$G$65536,COUNTIF([72]NGUON!$G$1:$G$65536,"&lt;&gt;0")-1,0,1)</definedName>
    <definedName name="TINHTP">OFFSET([73]NGUON!$G$1:$G$65536,COUNTIF([73]NGUON!$G$1:$G$65536,"&lt;&gt;0")-1,0,1)</definedName>
    <definedName name="TINHTP_8">OFFSET([73]NGUON!$G$1:$G$65536,COUNTIF([73]NGUON!$G$1:$G$65536,"&lt;&gt;0")-1,0,1)</definedName>
    <definedName name="TITAN" localSheetId="6">#REF!</definedName>
    <definedName name="TITAN">#REF!</definedName>
    <definedName name="TITAN_8">#REF!</definedName>
    <definedName name="TL">[26]ND!#REF!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a">[27]Sheet3!#REF!</definedName>
    <definedName name="TLdat">[27]Sheet3!#REF!</definedName>
    <definedName name="TLDM">[27]Sheet3!#REF!</definedName>
    <definedName name="Tle" localSheetId="6">#REF!</definedName>
    <definedName name="Tle">#REF!</definedName>
    <definedName name="Tle_8">#REF!</definedName>
    <definedName name="Tle_9">#REF!</definedName>
    <definedName name="tluong" localSheetId="6">#REF!</definedName>
    <definedName name="tluong">#REF!</definedName>
    <definedName name="tluong_8">#REF!</definedName>
    <definedName name="tn1pinnc">'[15]thao-go'!#REF!</definedName>
    <definedName name="tn2mhnnc">'[15]thao-go'!#REF!</definedName>
    <definedName name="TNCM" localSheetId="5">'[15]CHITIET VL-NC-TT-3p'!#REF!</definedName>
    <definedName name="TNCM">'[75]CHITIET VL-NC-TT-3p'!#REF!</definedName>
    <definedName name="tnignc">'[15]thao-go'!#REF!</definedName>
    <definedName name="tnin190nc">'[15]thao-go'!#REF!</definedName>
    <definedName name="tnlnc">'[15]thao-go'!#REF!</definedName>
    <definedName name="tnnnc">'[15]thao-go'!#REF!</definedName>
    <definedName name="tnh_bq" localSheetId="6">'[23]truc tiep'!#REF!</definedName>
    <definedName name="tnh_bq">'[24]truc tiep'!#REF!</definedName>
    <definedName name="tnh_bq_8">'[24]truc tiep'!#REF!</definedName>
    <definedName name="tnh_bv" localSheetId="6">'[23]truc tiep'!#REF!</definedName>
    <definedName name="tnh_bv">'[24]truc tiep'!#REF!</definedName>
    <definedName name="tnh_bv_8">'[24]truc tiep'!#REF!</definedName>
    <definedName name="tnh_ck" localSheetId="6">'[23]truc tiep'!#REF!</definedName>
    <definedName name="tnh_ck">'[24]truc tiep'!#REF!</definedName>
    <definedName name="tnh_ck_8">'[24]truc tiep'!#REF!</definedName>
    <definedName name="tnh_d1" localSheetId="6">'[23]truc tiep'!#REF!</definedName>
    <definedName name="tnh_d1">'[24]truc tiep'!#REF!</definedName>
    <definedName name="tnh_d1_8">'[24]truc tiep'!#REF!</definedName>
    <definedName name="tnh_d2" localSheetId="6">'[23]truc tiep'!#REF!</definedName>
    <definedName name="tnh_d2">'[24]truc tiep'!#REF!</definedName>
    <definedName name="tnh_d2_8">'[24]truc tiep'!#REF!</definedName>
    <definedName name="tnh_d3" localSheetId="6">'[23]truc tiep'!#REF!</definedName>
    <definedName name="tnh_d3">'[24]truc tiep'!#REF!</definedName>
    <definedName name="tnh_d3_8">'[24]truc tiep'!#REF!</definedName>
    <definedName name="tnh_dl" localSheetId="6">'[23]truc tiep'!#REF!</definedName>
    <definedName name="tnh_dl">'[24]truc tiep'!#REF!</definedName>
    <definedName name="tnh_dl_8">'[24]truc tiep'!#REF!</definedName>
    <definedName name="tnh_kcs" localSheetId="6">'[23]truc tiep'!#REF!</definedName>
    <definedName name="tnh_kcs">'[24]truc tiep'!#REF!</definedName>
    <definedName name="tnh_kcs_8">'[24]truc tiep'!#REF!</definedName>
    <definedName name="tnh_nb" localSheetId="6">'[23]truc tiep'!#REF!</definedName>
    <definedName name="tnh_nb">'[24]truc tiep'!#REF!</definedName>
    <definedName name="tnh_nb_8">'[24]truc tiep'!#REF!</definedName>
    <definedName name="tnh_nv" localSheetId="6">'[23]truc tiep'!#REF!</definedName>
    <definedName name="tnh_nv">'[24]truc tiep'!#REF!</definedName>
    <definedName name="tnh_nv_8">'[24]truc tiep'!#REF!</definedName>
    <definedName name="tnh_ngio" localSheetId="6">'[23]truc tiep'!#REF!</definedName>
    <definedName name="tnh_ngio">'[24]truc tiep'!#REF!</definedName>
    <definedName name="tnh_ngio_8">'[24]truc tiep'!#REF!</definedName>
    <definedName name="tnh_t3" localSheetId="6">'[23]truc tiep'!#REF!</definedName>
    <definedName name="tnh_t3">'[24]truc tiep'!#REF!</definedName>
    <definedName name="tnh_t3_8">'[24]truc tiep'!#REF!</definedName>
    <definedName name="tnh_t4" localSheetId="6">'[23]truc tiep'!#REF!</definedName>
    <definedName name="tnh_t4">'[24]truc tiep'!#REF!</definedName>
    <definedName name="tnh_t4_8">'[24]truc tiep'!#REF!</definedName>
    <definedName name="tnh_t5" localSheetId="6">'[23]truc tiep'!#REF!</definedName>
    <definedName name="tnh_t5">'[24]truc tiep'!#REF!</definedName>
    <definedName name="tnh_t5_8">'[24]truc tiep'!#REF!</definedName>
    <definedName name="tnh_t6" localSheetId="6">'[23]truc tiep'!#REF!</definedName>
    <definedName name="tnh_t6">'[24]truc tiep'!#REF!</definedName>
    <definedName name="tnh_t6_8">'[24]truc tiep'!#REF!</definedName>
    <definedName name="tnh_tc" localSheetId="6">'[23]truc tiep'!#REF!</definedName>
    <definedName name="tnh_tc">'[24]truc tiep'!#REF!</definedName>
    <definedName name="tnh_tc_8">'[24]truc tiep'!#REF!</definedName>
    <definedName name="tnh_tm" localSheetId="6">'[23]truc tiep'!#REF!</definedName>
    <definedName name="tnh_tm">'[24]truc tiep'!#REF!</definedName>
    <definedName name="tnh_tm_8">'[24]truc tiep'!#REF!</definedName>
    <definedName name="tnh_vs" localSheetId="6">'[23]truc tiep'!#REF!</definedName>
    <definedName name="tnh_vs">'[24]truc tiep'!#REF!</definedName>
    <definedName name="tnh_vs_8">'[24]truc tiep'!#REF!</definedName>
    <definedName name="tnh_xh" localSheetId="6">'[23]truc tiep'!#REF!</definedName>
    <definedName name="tnh_xh">'[24]truc tiep'!#REF!</definedName>
    <definedName name="tnh_xh_8">'[24]truc tiep'!#REF!</definedName>
    <definedName name="tnhnnc">'[15]thao-go'!#REF!</definedName>
    <definedName name="TONGDUTOAN">#REF!</definedName>
    <definedName name="TOP" localSheetId="6">#REF!</definedName>
    <definedName name="TOP">#REF!</definedName>
    <definedName name="TOP_8">#REF!</definedName>
    <definedName name="TOP_9">#REF!</definedName>
    <definedName name="total" localSheetId="6">#REF!</definedName>
    <definedName name="total">#REF!</definedName>
    <definedName name="total_8">#REF!</definedName>
    <definedName name="total_9">#REF!</definedName>
    <definedName name="totald" localSheetId="6">#REF!</definedName>
    <definedName name="totald">#REF!</definedName>
    <definedName name="totald_8">#REF!</definedName>
    <definedName name="totald_9">#REF!</definedName>
    <definedName name="TPLRP" localSheetId="6">#REF!</definedName>
    <definedName name="TPLRP">#REF!</definedName>
    <definedName name="TPLRP_8">#REF!</definedName>
    <definedName name="TPLRP_9">#REF!</definedName>
    <definedName name="TT_1P">#REF!</definedName>
    <definedName name="TT_3p">#REF!</definedName>
    <definedName name="TT_cot" localSheetId="6">'[127]Dinh nghia'!$A$14:$B$23</definedName>
    <definedName name="TT_cot">'[128]Dinh nghia'!$A$14:$B$23</definedName>
    <definedName name="tt1pnc">'[15]lam-moi'!#REF!</definedName>
    <definedName name="tt1pvl">'[15]lam-moi'!#REF!</definedName>
    <definedName name="tt3pnc">'[15]lam-moi'!#REF!</definedName>
    <definedName name="tt3pvl">'[15]lam-moi'!#REF!</definedName>
    <definedName name="ttbt" localSheetId="6">#REF!</definedName>
    <definedName name="ttbt">#REF!</definedName>
    <definedName name="ttbt_8">#REF!</definedName>
    <definedName name="TTDD" localSheetId="5">[15]TDTKP!$E$44+[15]TDTKP!$F$44+[15]TDTKP!$G$44</definedName>
    <definedName name="TTDD">[50]TDTKP!$E$44+[50]TDTKP!$F$44+[50]TDTKP!$G$44</definedName>
    <definedName name="TTDD1P">#REF!</definedName>
    <definedName name="TTDD3P" localSheetId="5">[15]TDTKP1!#REF!</definedName>
    <definedName name="TTDD3P">[75]TDTKP1!#REF!</definedName>
    <definedName name="TTDDCT3p" localSheetId="5">[15]TDTKP1!#REF!</definedName>
    <definedName name="TTDDCT3p">[75]TDTKP1!#REF!</definedName>
    <definedName name="TTDKKH">#REF!</definedName>
    <definedName name="TTK3p" localSheetId="5">'[15]TONGKE3p '!$C$295</definedName>
    <definedName name="TTK3p">'[50]TONGKE3p '!$C$295</definedName>
    <definedName name="ttt" localSheetId="6">'[17]CT Thang Mo'!$B$309:$M$309</definedName>
    <definedName name="ttt">'[18]CT Thang Mo'!$B$309:$M$309</definedName>
    <definedName name="ttt_8">'[18]CT Thang Mo'!$B$309:$M$309</definedName>
    <definedName name="tttb" localSheetId="6">'[17]CT Thang Mo'!$B$431:$I$431</definedName>
    <definedName name="tttb">'[18]CT Thang Mo'!$B$431:$I$431</definedName>
    <definedName name="tttb_8">'[18]CT Thang Mo'!$B$431:$I$431</definedName>
    <definedName name="TTTR" localSheetId="5">[74]TDTKP1!#REF!</definedName>
    <definedName name="TTTR">[75]TDTKP1!#REF!</definedName>
    <definedName name="tthi" localSheetId="6">#REF!</definedName>
    <definedName name="tthi">#REF!</definedName>
    <definedName name="tthi_8">#REF!</definedName>
    <definedName name="tthi_9">#REF!</definedName>
    <definedName name="ttronmk">#REF!</definedName>
    <definedName name="tv75nc">#REF!</definedName>
    <definedName name="tv75vl">#REF!</definedName>
    <definedName name="tx1pignc">'[15]thao-go'!#REF!</definedName>
    <definedName name="tx1pindnc">'[15]thao-go'!#REF!</definedName>
    <definedName name="tx1pintnc">'[15]thao-go'!#REF!</definedName>
    <definedName name="tx1pingnc">'[15]thao-go'!#REF!</definedName>
    <definedName name="tx1pitnc">'[15]thao-go'!#REF!</definedName>
    <definedName name="tx2mhnnc">'[15]thao-go'!#REF!</definedName>
    <definedName name="tx2mitnc">'[15]thao-go'!#REF!</definedName>
    <definedName name="txhnnc">'[15]thao-go'!#REF!</definedName>
    <definedName name="txig1nc">'[15]thao-go'!#REF!</definedName>
    <definedName name="txin190nc">'[15]thao-go'!#REF!</definedName>
    <definedName name="txinnc">'[15]thao-go'!#REF!</definedName>
    <definedName name="txit1nc">'[15]thao-go'!#REF!</definedName>
    <definedName name="ty_le" localSheetId="6">#REF!</definedName>
    <definedName name="ty_le">#REF!</definedName>
    <definedName name="ty_le_8">#REF!</definedName>
    <definedName name="ty_le_9">#REF!</definedName>
    <definedName name="ty_le_BTN" localSheetId="6">#REF!</definedName>
    <definedName name="ty_le_BTN">#REF!</definedName>
    <definedName name="ty_le_BTN_8">#REF!</definedName>
    <definedName name="ty_le_BTN_9">#REF!</definedName>
    <definedName name="Ty_le1" localSheetId="6">#REF!</definedName>
    <definedName name="Ty_le1">#REF!</definedName>
    <definedName name="Ty_le1_8">#REF!</definedName>
    <definedName name="Ty_le1_9">#REF!</definedName>
    <definedName name="th3x15">[15]giathanh1!#REF!</definedName>
    <definedName name="ThanhXuan110" localSheetId="5">'[15]KH-Q1,Q2,01'!#REF!</definedName>
    <definedName name="ThanhXuan110">'[120]KH-Q1,Q2,01'!#REF!</definedName>
    <definedName name="THAØNH_TIEÀN">#REF!</definedName>
    <definedName name="THAØNH_TIEÀN_8">#REF!</definedName>
    <definedName name="THAØNH_TIEÀN_9">#REF!</definedName>
    <definedName name="THGO1pnc">#REF!</definedName>
    <definedName name="thgian_bq" localSheetId="6">'[23]truc tiep'!#REF!</definedName>
    <definedName name="thgian_bq">'[24]truc tiep'!#REF!</definedName>
    <definedName name="thgian_bq_8">'[24]truc tiep'!#REF!</definedName>
    <definedName name="thgian_bv" localSheetId="6">'[23]truc tiep'!#REF!</definedName>
    <definedName name="thgian_bv">'[24]truc tiep'!#REF!</definedName>
    <definedName name="thgian_bv_8">'[24]truc tiep'!#REF!</definedName>
    <definedName name="thgian_ck" localSheetId="6">'[23]truc tiep'!#REF!</definedName>
    <definedName name="thgian_ck">'[24]truc tiep'!#REF!</definedName>
    <definedName name="thgian_ck_8">'[24]truc tiep'!#REF!</definedName>
    <definedName name="thgian_d1" localSheetId="6">'[23]truc tiep'!#REF!</definedName>
    <definedName name="thgian_d1">'[24]truc tiep'!#REF!</definedName>
    <definedName name="thgian_d1_8">'[24]truc tiep'!#REF!</definedName>
    <definedName name="thgian_d2" localSheetId="6">'[23]truc tiep'!#REF!</definedName>
    <definedName name="thgian_d2">'[24]truc tiep'!#REF!</definedName>
    <definedName name="thgian_d2_8">'[24]truc tiep'!#REF!</definedName>
    <definedName name="thgian_d3" localSheetId="6">'[23]truc tiep'!#REF!</definedName>
    <definedName name="thgian_d3">'[24]truc tiep'!#REF!</definedName>
    <definedName name="thgian_d3_8">'[24]truc tiep'!#REF!</definedName>
    <definedName name="thgian_dl" localSheetId="6">'[23]truc tiep'!#REF!</definedName>
    <definedName name="thgian_dl">'[24]truc tiep'!#REF!</definedName>
    <definedName name="thgian_dl_8">'[24]truc tiep'!#REF!</definedName>
    <definedName name="thgian_kcs" localSheetId="6">'[23]truc tiep'!#REF!</definedName>
    <definedName name="thgian_kcs">'[24]truc tiep'!#REF!</definedName>
    <definedName name="thgian_kcs_8">'[24]truc tiep'!#REF!</definedName>
    <definedName name="thgian_nb" localSheetId="6">'[23]truc tiep'!#REF!</definedName>
    <definedName name="thgian_nb">'[24]truc tiep'!#REF!</definedName>
    <definedName name="thgian_nb_8">'[24]truc tiep'!#REF!</definedName>
    <definedName name="thgian_nv" localSheetId="6">'[23]truc tiep'!#REF!</definedName>
    <definedName name="thgian_nv">'[24]truc tiep'!#REF!</definedName>
    <definedName name="thgian_nv_8">'[24]truc tiep'!#REF!</definedName>
    <definedName name="thgian_ngio" localSheetId="6">'[23]truc tiep'!#REF!</definedName>
    <definedName name="thgian_ngio">'[24]truc tiep'!#REF!</definedName>
    <definedName name="thgian_ngio_8">'[24]truc tiep'!#REF!</definedName>
    <definedName name="thgian_t3" localSheetId="6">'[23]truc tiep'!#REF!</definedName>
    <definedName name="thgian_t3">'[24]truc tiep'!#REF!</definedName>
    <definedName name="thgian_t3_8">'[24]truc tiep'!#REF!</definedName>
    <definedName name="thgian_t4" localSheetId="6">'[23]truc tiep'!#REF!</definedName>
    <definedName name="thgian_t4">'[24]truc tiep'!#REF!</definedName>
    <definedName name="thgian_t4_8">'[24]truc tiep'!#REF!</definedName>
    <definedName name="thgian_t5" localSheetId="6">'[23]truc tiep'!#REF!</definedName>
    <definedName name="thgian_t5">'[24]truc tiep'!#REF!</definedName>
    <definedName name="thgian_t5_8">'[24]truc tiep'!#REF!</definedName>
    <definedName name="thgian_t6" localSheetId="6">'[23]truc tiep'!#REF!</definedName>
    <definedName name="thgian_t6">'[24]truc tiep'!#REF!</definedName>
    <definedName name="thgian_t6_8">'[24]truc tiep'!#REF!</definedName>
    <definedName name="thgian_tc" localSheetId="6">'[23]truc tiep'!#REF!</definedName>
    <definedName name="thgian_tc">'[24]truc tiep'!#REF!</definedName>
    <definedName name="thgian_tc_8">'[24]truc tiep'!#REF!</definedName>
    <definedName name="thgian_tm" localSheetId="6">'[23]truc tiep'!#REF!</definedName>
    <definedName name="thgian_tm">'[24]truc tiep'!#REF!</definedName>
    <definedName name="thgian_tm_8">'[24]truc tiep'!#REF!</definedName>
    <definedName name="thgian_vs" localSheetId="6">'[23]truc tiep'!#REF!</definedName>
    <definedName name="thgian_vs">'[24]truc tiep'!#REF!</definedName>
    <definedName name="thgian_vs_8">'[24]truc tiep'!#REF!</definedName>
    <definedName name="thgian_xh" localSheetId="6">'[23]truc tiep'!#REF!</definedName>
    <definedName name="thgian_xh">'[24]truc tiep'!#REF!</definedName>
    <definedName name="thgian_xh_8">'[24]truc tiep'!#REF!</definedName>
    <definedName name="thgio_bq" localSheetId="6">'[23]truc tiep'!#REF!</definedName>
    <definedName name="thgio_bq">'[24]truc tiep'!#REF!</definedName>
    <definedName name="thgio_bq_8">'[24]truc tiep'!#REF!</definedName>
    <definedName name="thgio_bv" localSheetId="6">'[23]truc tiep'!#REF!</definedName>
    <definedName name="thgio_bv">'[24]truc tiep'!#REF!</definedName>
    <definedName name="thgio_bv_8">'[24]truc tiep'!#REF!</definedName>
    <definedName name="thgio_ck" localSheetId="6">'[23]truc tiep'!#REF!</definedName>
    <definedName name="thgio_ck">'[24]truc tiep'!#REF!</definedName>
    <definedName name="thgio_ck_8">'[24]truc tiep'!#REF!</definedName>
    <definedName name="thgio_d1" localSheetId="6">'[23]truc tiep'!#REF!</definedName>
    <definedName name="thgio_d1">'[24]truc tiep'!#REF!</definedName>
    <definedName name="thgio_d1_8">'[24]truc tiep'!#REF!</definedName>
    <definedName name="thgio_d2" localSheetId="6">'[23]truc tiep'!#REF!</definedName>
    <definedName name="thgio_d2">'[24]truc tiep'!#REF!</definedName>
    <definedName name="thgio_d2_8">'[24]truc tiep'!#REF!</definedName>
    <definedName name="thgio_d3" localSheetId="6">'[23]truc tiep'!#REF!</definedName>
    <definedName name="thgio_d3">'[24]truc tiep'!#REF!</definedName>
    <definedName name="thgio_d3_8">'[24]truc tiep'!#REF!</definedName>
    <definedName name="thgio_dl" localSheetId="6">'[23]truc tiep'!#REF!</definedName>
    <definedName name="thgio_dl">'[24]truc tiep'!#REF!</definedName>
    <definedName name="thgio_dl_8">'[24]truc tiep'!#REF!</definedName>
    <definedName name="thgio_kcs" localSheetId="6">'[23]truc tiep'!#REF!</definedName>
    <definedName name="thgio_kcs">'[24]truc tiep'!#REF!</definedName>
    <definedName name="thgio_kcs_8">'[24]truc tiep'!#REF!</definedName>
    <definedName name="thgio_nb" localSheetId="6">'[23]truc tiep'!#REF!</definedName>
    <definedName name="thgio_nb">'[24]truc tiep'!#REF!</definedName>
    <definedName name="thgio_nb_8">'[24]truc tiep'!#REF!</definedName>
    <definedName name="thgio_nv" localSheetId="6">'[23]truc tiep'!#REF!</definedName>
    <definedName name="thgio_nv">'[24]truc tiep'!#REF!</definedName>
    <definedName name="thgio_nv_8">'[24]truc tiep'!#REF!</definedName>
    <definedName name="thgio_ngio" localSheetId="6">'[23]truc tiep'!#REF!</definedName>
    <definedName name="thgio_ngio">'[24]truc tiep'!#REF!</definedName>
    <definedName name="thgio_ngio_8">'[24]truc tiep'!#REF!</definedName>
    <definedName name="thgio_t3" localSheetId="6">'[23]truc tiep'!#REF!</definedName>
    <definedName name="thgio_t3">'[24]truc tiep'!#REF!</definedName>
    <definedName name="thgio_t3_8">'[24]truc tiep'!#REF!</definedName>
    <definedName name="thgio_t4" localSheetId="6">'[23]truc tiep'!#REF!</definedName>
    <definedName name="thgio_t4">'[24]truc tiep'!#REF!</definedName>
    <definedName name="thgio_t4_8">'[24]truc tiep'!#REF!</definedName>
    <definedName name="thgio_t5" localSheetId="6">'[23]truc tiep'!#REF!</definedName>
    <definedName name="thgio_t5">'[24]truc tiep'!#REF!</definedName>
    <definedName name="thgio_t5_8">'[24]truc tiep'!#REF!</definedName>
    <definedName name="thgio_t6" localSheetId="6">'[23]truc tiep'!#REF!</definedName>
    <definedName name="thgio_t6">'[24]truc tiep'!#REF!</definedName>
    <definedName name="thgio_t6_8">'[24]truc tiep'!#REF!</definedName>
    <definedName name="thgio_tc" localSheetId="6">'[23]truc tiep'!#REF!</definedName>
    <definedName name="thgio_tc">'[24]truc tiep'!#REF!</definedName>
    <definedName name="thgio_tc_8">'[24]truc tiep'!#REF!</definedName>
    <definedName name="thgio_tm" localSheetId="6">'[23]truc tiep'!#REF!</definedName>
    <definedName name="thgio_tm">'[24]truc tiep'!#REF!</definedName>
    <definedName name="thgio_tm_8">'[24]truc tiep'!#REF!</definedName>
    <definedName name="thgio_vs" localSheetId="6">'[23]truc tiep'!#REF!</definedName>
    <definedName name="thgio_vs">'[24]truc tiep'!#REF!</definedName>
    <definedName name="thgio_vs_8">'[24]truc tiep'!#REF!</definedName>
    <definedName name="thgio_xh" localSheetId="6">'[23]truc tiep'!#REF!</definedName>
    <definedName name="thgio_xh">'[24]truc tiep'!#REF!</definedName>
    <definedName name="thgio_xh_8">'[24]truc tiep'!#REF!</definedName>
    <definedName name="thht">#REF!</definedName>
    <definedName name="thinh">[83]gvl!$N$23</definedName>
    <definedName name="THK" localSheetId="6">'[1]COAT&amp;WRAP-QIOT-#3'!#REF!</definedName>
    <definedName name="THK">[1]COAT_WRAP_QIOT__3!#REF!</definedName>
    <definedName name="THK_8">[1]COAT_WRAP_QIOT__3!#REF!</definedName>
    <definedName name="THK_9">[1]COAT_WRAP_QIOT__3!#REF!</definedName>
    <definedName name="THKP160">'[15]dongia (2)'!#REF!</definedName>
    <definedName name="thkp3">#REF!</definedName>
    <definedName name="THT">#REF!</definedName>
    <definedName name="thtt">#REF!</definedName>
    <definedName name="thtr15">[15]giathanh1!#REF!</definedName>
    <definedName name="thucthanh" localSheetId="6">'[121]Thuc thanh'!$E$29</definedName>
    <definedName name="thucthanh">'[122]Thuc thanh'!$E$29</definedName>
    <definedName name="thucthanh_8">'[121]Thuc thanh'!$E$29</definedName>
    <definedName name="TR15HT" localSheetId="5">'[15]TONGKE-HT'!#REF!</definedName>
    <definedName name="TR15HT">'[25]TONGKE-HT'!#REF!</definedName>
    <definedName name="TR16HT" localSheetId="5">'[15]TONGKE-HT'!#REF!</definedName>
    <definedName name="TR16HT">'[25]TONGKE-HT'!#REF!</definedName>
    <definedName name="TR19HT" localSheetId="5">'[15]TONGKE-HT'!#REF!</definedName>
    <definedName name="TR19HT">'[25]TONGKE-HT'!#REF!</definedName>
    <definedName name="tr1x15">[15]giathanh1!#REF!</definedName>
    <definedName name="TR20HT" localSheetId="5">'[15]TONGKE-HT'!#REF!</definedName>
    <definedName name="TR20HT">'[25]TONGKE-HT'!#REF!</definedName>
    <definedName name="tr3x100">'[15]dongia (2)'!#REF!</definedName>
    <definedName name="Tra_DM_su_dung" localSheetId="6">#REF!</definedName>
    <definedName name="Tra_DM_su_dung">#REF!</definedName>
    <definedName name="Tra_DM_su_dung_8">#REF!</definedName>
    <definedName name="Tra_DM_su_dung_9">#REF!</definedName>
    <definedName name="Tra_don_gia_KS" localSheetId="6">#REF!</definedName>
    <definedName name="Tra_don_gia_KS">#REF!</definedName>
    <definedName name="Tra_don_gia_KS_8">#REF!</definedName>
    <definedName name="Tra_don_gia_KS_9">#REF!</definedName>
    <definedName name="Tra_DTCT" localSheetId="6">#REF!</definedName>
    <definedName name="Tra_DTCT">#REF!</definedName>
    <definedName name="Tra_DTCT_8">#REF!</definedName>
    <definedName name="Tra_DTCT_9">#REF!</definedName>
    <definedName name="Tra_GTXLST">[123]DTCT!$C$10:$J$438</definedName>
    <definedName name="Tra_phan_tram">[124]Tra_bang!#REF!</definedName>
    <definedName name="Tra_tim_hang_mucPT_trung" localSheetId="6">#REF!</definedName>
    <definedName name="Tra_tim_hang_mucPT_trung">#REF!</definedName>
    <definedName name="Tra_tim_hang_mucPT_trung_8">#REF!</definedName>
    <definedName name="Tra_tim_hang_mucPT_trung_9">#REF!</definedName>
    <definedName name="Tra_TL" localSheetId="6">#REF!</definedName>
    <definedName name="Tra_TL">#REF!</definedName>
    <definedName name="Tra_TL_8">#REF!</definedName>
    <definedName name="Tra_TL_9">#REF!</definedName>
    <definedName name="Tra_ty_le2" localSheetId="6">#REF!</definedName>
    <definedName name="Tra_ty_le2">#REF!</definedName>
    <definedName name="Tra_ty_le2_8">#REF!</definedName>
    <definedName name="Tra_ty_le2_9">#REF!</definedName>
    <definedName name="Tra_ty_le3" localSheetId="6">#REF!</definedName>
    <definedName name="Tra_ty_le3">#REF!</definedName>
    <definedName name="Tra_ty_le3_8">#REF!</definedName>
    <definedName name="Tra_ty_le3_9">#REF!</definedName>
    <definedName name="Tra_ty_le4" localSheetId="6">#REF!</definedName>
    <definedName name="Tra_ty_le4">#REF!</definedName>
    <definedName name="Tra_ty_le4_8">#REF!</definedName>
    <definedName name="Tra_ty_le4_9">#REF!</definedName>
    <definedName name="Tra_ty_le5" localSheetId="6">#REF!</definedName>
    <definedName name="Tra_ty_le5">#REF!</definedName>
    <definedName name="Tra_ty_le5_8">#REF!</definedName>
    <definedName name="Tra_ty_le5_9">#REF!</definedName>
    <definedName name="tra_vat_lieu1" localSheetId="6">'[125]tra-vat-lieu'!$G$4:$J$193</definedName>
    <definedName name="tra_vat_lieu1">[125]tra_vat_lieu!$G$4:$J$193</definedName>
    <definedName name="tra_vat_lieu1_8">[125]tra_vat_lieu!$G$4:$J$193</definedName>
    <definedName name="tra_VL_1" localSheetId="6">'[54]tra-vat-lieu'!$A$201:$H$215</definedName>
    <definedName name="tra_VL_1">[54]tra_vat_lieu!$A$201:$H$215</definedName>
    <definedName name="tra_VL_1_8">[54]tra_vat_lieu!$A$201:$H$215</definedName>
    <definedName name="TRADE2" localSheetId="6">#REF!</definedName>
    <definedName name="TRADE2">#REF!</definedName>
    <definedName name="TRADE2_8">#REF!</definedName>
    <definedName name="TRADE2_9">#REF!</definedName>
    <definedName name="TRAM" localSheetId="6">#REF!</definedName>
    <definedName name="TRAM">#REF!</definedName>
    <definedName name="TRAM_8">#REF!</definedName>
    <definedName name="tram100">'[15]dongia (2)'!#REF!</definedName>
    <definedName name="tram1x25">'[15]dongia (2)'!#REF!</definedName>
    <definedName name="TRANSFORMER" localSheetId="6">'[87]NEW-PANEL'!#REF!</definedName>
    <definedName name="TRANSFORMER">[87]NEW_PANEL!#REF!</definedName>
    <definedName name="TRANSFORMER_8">[87]NEW_PANEL!#REF!</definedName>
    <definedName name="TRANSFORMER_9">[87]NEW_PANEL!#REF!</definedName>
    <definedName name="TraTH">'[126]dtct cong'!$A$9:$A$649</definedName>
    <definedName name="TRÒ_GIAÙ">#REF!</definedName>
    <definedName name="TRÒ_GIAÙ__VAT_">#REF!</definedName>
    <definedName name="TRÒ_GIAÙ__VAT__8">#REF!</definedName>
    <definedName name="TRÒ_GIAÙ__VAT__9">#REF!</definedName>
    <definedName name="TRÒ_GIAÙ_8">#REF!</definedName>
    <definedName name="TRÒ_GIAÙ_9">#REF!</definedName>
    <definedName name="tru10mtc" localSheetId="5">'[15]t-h HA THE'!#REF!</definedName>
    <definedName name="tru10mtc">[99]HT!#REF!</definedName>
    <definedName name="tru8mtc" localSheetId="5">'[15]t-h HA THE'!#REF!</definedName>
    <definedName name="tru8mtc">[99]HT!#REF!</definedName>
    <definedName name="USD">[27]Sheet3!#REF!</definedName>
    <definedName name="VA">[26]ND!#REF!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 localSheetId="6">#REF!</definedName>
    <definedName name="VARIINST">#REF!</definedName>
    <definedName name="VARIINST_8">#REF!</definedName>
    <definedName name="VARIINST_9">#REF!</definedName>
    <definedName name="VARIPURC" localSheetId="6">#REF!</definedName>
    <definedName name="VARIPURC">#REF!</definedName>
    <definedName name="VARIPURC_8">#REF!</definedName>
    <definedName name="VARIPURC_9">#REF!</definedName>
    <definedName name="vbtchongnuocm300">#REF!</definedName>
    <definedName name="vbtm150">#REF!</definedName>
    <definedName name="vbtm300">#REF!</definedName>
    <definedName name="vbtm400">#REF!</definedName>
    <definedName name="vc1_8">'[18]CT Thang Mo'!$B$34:$H$34</definedName>
    <definedName name="vc2_8">'[18]CT Thang Mo'!$B$35:$H$35</definedName>
    <definedName name="vc3." localSheetId="6">'[17]CT  PL'!$B$125:$H$125</definedName>
    <definedName name="vc3.">'[18]CT  PL'!$B$125:$H$125</definedName>
    <definedName name="vc3._8">'[18]CT  PL'!$B$125:$H$125</definedName>
    <definedName name="vc3_8">'[18]CT Thang Mo'!$B$36:$H$36</definedName>
    <definedName name="vca" localSheetId="6">'[17]CT  PL'!$B$25:$H$25</definedName>
    <definedName name="vca">'[18]CT  PL'!$B$25:$H$25</definedName>
    <definedName name="vca_8">'[18]CT  PL'!$B$25:$H$25</definedName>
    <definedName name="vccot" localSheetId="6">#REF!</definedName>
    <definedName name="vccot">#REF!</definedName>
    <definedName name="vccot." localSheetId="6">'[17]CT  PL'!$B$8:$H$8</definedName>
    <definedName name="vccot.">'[18]CT  PL'!$B$8:$H$8</definedName>
    <definedName name="vccot._8">'[18]CT  PL'!$B$8:$H$8</definedName>
    <definedName name="vccot_8">#REF!</definedName>
    <definedName name="vcdbt" localSheetId="6">'[17]CT Thang Mo'!$B$220:$I$220</definedName>
    <definedName name="vcdbt">'[18]CT Thang Mo'!$B$220:$I$220</definedName>
    <definedName name="vcdbt_8">'[18]CT Thang Mo'!$B$220:$I$220</definedName>
    <definedName name="vcdc." localSheetId="6">'[129]Chi tiet'!#REF!</definedName>
    <definedName name="vcdc.">'[130]Chi tiet'!#REF!</definedName>
    <definedName name="vcdc._8">'[130]Chi tiet'!#REF!</definedName>
    <definedName name="vcdd" localSheetId="6">'[17]CT Thang Mo'!$B$182:$H$182</definedName>
    <definedName name="vcdd">'[18]CT Thang Mo'!$B$182:$H$182</definedName>
    <definedName name="vcdd_8">'[18]CT Thang Mo'!$B$182:$H$182</definedName>
    <definedName name="VCDD1P" localSheetId="5">'[74]KPVC-BD '!#REF!</definedName>
    <definedName name="VCDD1P">'[75]KPVC-BD '!#REF!</definedName>
    <definedName name="VCDD3p" localSheetId="5">'[15]KPVC-BD '!#REF!</definedName>
    <definedName name="VCDD3p">'[75]KPVC-BD '!#REF!</definedName>
    <definedName name="VCDDCT3p" localSheetId="5">'[74]KPVC-BD '!#REF!</definedName>
    <definedName name="VCDDCT3p">'[75]KPVC-BD '!#REF!</definedName>
    <definedName name="VCDDMBA" localSheetId="5">'[131]KPVC-BD '!#REF!</definedName>
    <definedName name="VCDDMBA">'[132]KPVC-BD '!#REF!</definedName>
    <definedName name="vcdt" localSheetId="6">'[17]CT Thang Mo'!$B$406:$I$406</definedName>
    <definedName name="vcdt">'[18]CT Thang Mo'!$B$406:$I$406</definedName>
    <definedName name="vcdt_8">'[18]CT Thang Mo'!$B$406:$I$406</definedName>
    <definedName name="vcdtb" localSheetId="6">'[17]CT Thang Mo'!$B$432:$I$432</definedName>
    <definedName name="vcdtb">'[18]CT Thang Mo'!$B$432:$I$432</definedName>
    <definedName name="vcdtb_8">'[18]CT Thang Mo'!$B$432:$I$432</definedName>
    <definedName name="vctb" localSheetId="6">#REF!</definedName>
    <definedName name="vctb">#REF!</definedName>
    <definedName name="vctb_8">#REF!</definedName>
    <definedName name="vctt" localSheetId="6">'[17]CT  PL'!$B$288:$H$288</definedName>
    <definedName name="VCTT">#REF!</definedName>
    <definedName name="vctt_8">'[18]CT  PL'!$B$288:$H$288</definedName>
    <definedName name="VCVBT1" localSheetId="5">'[15]VCV-BE-TONG'!$G$11</definedName>
    <definedName name="VCVBT1">#REF!</definedName>
    <definedName name="VCVBT2" localSheetId="5">'[15]VCV-BE-TONG'!$G$17</definedName>
    <definedName name="VCVBT2">#REF!</definedName>
    <definedName name="VCHT">#REF!</definedName>
    <definedName name="vd3p">#REF!</definedName>
    <definedName name="VDCLY" localSheetId="6">[42]QMCT!#REF!</definedName>
    <definedName name="VDCLY">[43]QMCT!#REF!</definedName>
    <definedName name="vkcauthang">#REF!</definedName>
    <definedName name="vksan">#REF!</definedName>
    <definedName name="vl">#REF!</definedName>
    <definedName name="vl1p" localSheetId="5">#REF!</definedName>
    <definedName name="vl1p">'[41]TONG HOP VL-NC'!#REF!</definedName>
    <definedName name="vl3p" localSheetId="5">#REF!</definedName>
    <definedName name="vl3p">#REF!</definedName>
    <definedName name="Vlcap0.7" localSheetId="6">#REF!</definedName>
    <definedName name="Vlcap0.7">#REF!</definedName>
    <definedName name="Vlcap0.7_8">#REF!</definedName>
    <definedName name="VLcap1" localSheetId="6">#REF!</definedName>
    <definedName name="VLcap1">#REF!</definedName>
    <definedName name="VLcap1_8">#REF!</definedName>
    <definedName name="VLCT3p">#REF!</definedName>
    <definedName name="vldd">'[15]TH XL'!#REF!</definedName>
    <definedName name="vldn400">#REF!</definedName>
    <definedName name="vldn600">#REF!</definedName>
    <definedName name="VLHC" localSheetId="5">[15]TNHCHINH!$I$38</definedName>
    <definedName name="VLHC">[108]TNHCHINH!$I$38</definedName>
    <definedName name="vltr">'[15]TH XL'!#REF!</definedName>
    <definedName name="vltram">#REF!</definedName>
    <definedName name="voi">'[133]Gia vat tu'!#REF!</definedName>
    <definedName name="vr3p">#REF!</definedName>
    <definedName name="vt1pbs">'[15]lam-moi'!#REF!</definedName>
    <definedName name="vtbs">'[15]lam-moi'!#REF!</definedName>
    <definedName name="W" localSheetId="6">#REF!</definedName>
    <definedName name="W" localSheetId="5">#REF!</definedName>
    <definedName name="w">#REF!</definedName>
    <definedName name="W_8">#REF!</definedName>
    <definedName name="W_9">#REF!</definedName>
    <definedName name="w_h">#REF!</definedName>
    <definedName name="w_reser">#REF!</definedName>
    <definedName name="w_t">#REF!</definedName>
    <definedName name="w_x">#REF!</definedName>
    <definedName name="wG">#REF!</definedName>
    <definedName name="wout">#REF!</definedName>
    <definedName name="wrn.chi._.tiÆt." localSheetId="6" hidden="1">{#N/A,#N/A,FALSE,"Chi tiÆt"}</definedName>
    <definedName name="wrn.chi._.tiÆt." localSheetId="5" hidden="1">{#N/A,#N/A,FALSE,"Chi tiÆt"}</definedName>
    <definedName name="wrn.chi._.tiÆt." hidden="1">{#N/A,#N/A,FALSE,"Chi tiÆt"}</definedName>
    <definedName name="wrn.vd." localSheetId="6" hidden="1">{#N/A,#N/A,TRUE,"BT M200 da 10x20"}</definedName>
    <definedName name="wrn.vd." hidden="1">{#N/A,#N/A,TRUE,"BT M200 da 10x20"}</definedName>
    <definedName name="X" localSheetId="6">#REF!</definedName>
    <definedName name="x">#REF!</definedName>
    <definedName name="X_8">#REF!</definedName>
    <definedName name="X_9">#REF!</definedName>
    <definedName name="x17dnc">[15]chitiet!#REF!</definedName>
    <definedName name="x17dvl">[15]chitiet!#REF!</definedName>
    <definedName name="x17knc">[15]chitiet!#REF!</definedName>
    <definedName name="x17kvl">[15]chitiet!#REF!</definedName>
    <definedName name="X1pFCOnc" localSheetId="5">'[15]CHITIET VL-NC-TT -1p'!#REF!</definedName>
    <definedName name="X1pFCOnc">'[75]CHITIET VL-NC-TT -1p'!#REF!</definedName>
    <definedName name="X1pFCOvc" localSheetId="5">'[15]CHITIET VL-NC-TT -1p'!#REF!</definedName>
    <definedName name="X1pFCOvc">'[75]CHITIET VL-NC-TT -1p'!#REF!</definedName>
    <definedName name="X1pFCOvl" localSheetId="5">'[15]CHITIET VL-NC-TT -1p'!#REF!</definedName>
    <definedName name="X1pFCOvl">'[75]CHITIET VL-NC-TT -1p'!#REF!</definedName>
    <definedName name="x1pignc" localSheetId="5">'[15]lam-moi'!#REF!</definedName>
    <definedName name="X1pIGnc">'[75]CHITIET VL-NC-TT -1p'!#REF!</definedName>
    <definedName name="X1pIGvc" localSheetId="5">'[15]CHITIET VL-NC-TT -1p'!#REF!</definedName>
    <definedName name="X1pIGvc">'[75]CHITIET VL-NC-TT -1p'!#REF!</definedName>
    <definedName name="X1pIGvl" localSheetId="6">'[134]CHITIET VL-NC-TT -1p'!#REF!</definedName>
    <definedName name="x1pigvl" localSheetId="5">'[15]lam-moi'!#REF!</definedName>
    <definedName name="X1pIGvl">'[74]CHITIET VL-NC-TT -1p'!#REF!</definedName>
    <definedName name="x1pind">#REF!</definedName>
    <definedName name="x1pindnc" localSheetId="5">'[15]lam-moi'!#REF!</definedName>
    <definedName name="X1pINDnc">#REF!</definedName>
    <definedName name="X1pINDvc">#REF!</definedName>
    <definedName name="x1pindvl" localSheetId="5">'[15]lam-moi'!#REF!</definedName>
    <definedName name="X1pINDvl">#REF!</definedName>
    <definedName name="x1pint">#REF!</definedName>
    <definedName name="x1pintnc" localSheetId="5">'[15]lam-moi'!#REF!</definedName>
    <definedName name="X1pINTnc">'[75]CHITIET VL-NC-TT -1p'!#REF!</definedName>
    <definedName name="X1pINTvc" localSheetId="5">'[15]CHITIET VL-NC-TT -1p'!#REF!</definedName>
    <definedName name="X1pINTvc">'[75]CHITIET VL-NC-TT -1p'!#REF!</definedName>
    <definedName name="x1pintvl" localSheetId="5">'[15]lam-moi'!#REF!</definedName>
    <definedName name="X1pINTvl">'[75]CHITIET VL-NC-TT -1p'!#REF!</definedName>
    <definedName name="x1ping">#REF!</definedName>
    <definedName name="x1pingnc" localSheetId="5">'[15]lam-moi'!#REF!</definedName>
    <definedName name="X1pINGnc">#REF!</definedName>
    <definedName name="X1pINGvc">#REF!</definedName>
    <definedName name="x1pingvl" localSheetId="5">'[15]lam-moi'!#REF!</definedName>
    <definedName name="X1pINGvl">#REF!</definedName>
    <definedName name="X1pITnc" localSheetId="6">'[134]CHITIET VL-NC-TT -1p'!#REF!</definedName>
    <definedName name="x1pitnc" localSheetId="5">'[15]lam-moi'!#REF!</definedName>
    <definedName name="X1pITnc">'[74]CHITIET VL-NC-TT -1p'!#REF!</definedName>
    <definedName name="X1pITvc" localSheetId="5">'[15]CHITIET VL-NC-TT -1p'!#REF!</definedName>
    <definedName name="X1pITvc">'[75]CHITIET VL-NC-TT -1p'!#REF!</definedName>
    <definedName name="x1pitvl" localSheetId="5">'[15]lam-moi'!#REF!</definedName>
    <definedName name="X1pITvl">'[75]CHITIET VL-NC-TT -1p'!#REF!</definedName>
    <definedName name="x20knc">[15]chitiet!#REF!</definedName>
    <definedName name="x20kvl">[15]chitiet!#REF!</definedName>
    <definedName name="x22knc">[15]chitiet!#REF!</definedName>
    <definedName name="x22kvl">[15]chitiet!#REF!</definedName>
    <definedName name="x2mig1nc">'[15]lam-moi'!#REF!</definedName>
    <definedName name="x2mig1vl">'[15]lam-moi'!#REF!</definedName>
    <definedName name="x2min1nc">'[15]lam-moi'!#REF!</definedName>
    <definedName name="x2min1vl">'[15]lam-moi'!#REF!</definedName>
    <definedName name="x2mit1vl">'[15]lam-moi'!#REF!</definedName>
    <definedName name="x2mitnc">'[15]lam-moi'!#REF!</definedName>
    <definedName name="XCCT">0.5</definedName>
    <definedName name="xdsnc">[15]gtrinh!#REF!</definedName>
    <definedName name="xdsvl">[15]gtrinh!#REF!</definedName>
    <definedName name="xfco">#REF!</definedName>
    <definedName name="xfco3p">#REF!</definedName>
    <definedName name="xfconc" localSheetId="6">[46]CHITIET!$G$173</definedName>
    <definedName name="xfconc" localSheetId="5">'[15]lam-moi'!#REF!</definedName>
    <definedName name="XFCOnc">#REF!</definedName>
    <definedName name="xfconc3p" localSheetId="5">'[15]CHITIET VL-NC'!$G$94</definedName>
    <definedName name="xfconc3p">'[98]CHITIET VL-NC-TT1p'!#REF!</definedName>
    <definedName name="xfcotnc">#REF!</definedName>
    <definedName name="xfcotvl">#REF!</definedName>
    <definedName name="XFCOvc" localSheetId="5">'[101]CHITIET VL-NC-TT-3p'!#REF!</definedName>
    <definedName name="XFCOvc">'[102]CHITIET VL-NC-TT-3p'!#REF!</definedName>
    <definedName name="xfcovl" localSheetId="6">[46]CHITIET!$G$169</definedName>
    <definedName name="xfcovl" localSheetId="5">'[15]lam-moi'!#REF!</definedName>
    <definedName name="XFCOvl">#REF!</definedName>
    <definedName name="xfcovl3p" localSheetId="6">'[135]CHITIET VL-NC-TT1p'!#REF!</definedName>
    <definedName name="xfcovl3p" localSheetId="5">'[15]CHITIET VL-NC'!$G$90</definedName>
    <definedName name="xfcovl3p">'[136]CHITIET VL-NC-TT1p'!#REF!</definedName>
    <definedName name="xfnc">'[15]lam-moi'!#REF!</definedName>
    <definedName name="xfvl">'[15]lam-moi'!#REF!</definedName>
    <definedName name="xh" localSheetId="6">#REF!</definedName>
    <definedName name="xh">#REF!</definedName>
    <definedName name="xh_8">#REF!</definedName>
    <definedName name="xh_9">#REF!</definedName>
    <definedName name="xh_bq" localSheetId="6">'[23]truc tiep'!#REF!</definedName>
    <definedName name="xh_bq">'[24]truc tiep'!#REF!</definedName>
    <definedName name="xh_bq_8">'[24]truc tiep'!#REF!</definedName>
    <definedName name="xh_bv" localSheetId="6">'[23]truc tiep'!#REF!</definedName>
    <definedName name="xh_bv">'[24]truc tiep'!#REF!</definedName>
    <definedName name="xh_bv_8">'[24]truc tiep'!#REF!</definedName>
    <definedName name="xh_ck" localSheetId="6">'[23]truc tiep'!#REF!</definedName>
    <definedName name="xh_ck">'[24]truc tiep'!#REF!</definedName>
    <definedName name="xh_ck_8">'[24]truc tiep'!#REF!</definedName>
    <definedName name="xh_d1" localSheetId="6">'[23]truc tiep'!#REF!</definedName>
    <definedName name="xh_d1">'[24]truc tiep'!#REF!</definedName>
    <definedName name="xh_d1_8">'[24]truc tiep'!#REF!</definedName>
    <definedName name="xh_d2" localSheetId="6">'[23]truc tiep'!#REF!</definedName>
    <definedName name="xh_d2">'[24]truc tiep'!#REF!</definedName>
    <definedName name="xh_d2_8">'[24]truc tiep'!#REF!</definedName>
    <definedName name="xh_d3" localSheetId="6">'[23]truc tiep'!#REF!</definedName>
    <definedName name="xh_d3">'[24]truc tiep'!#REF!</definedName>
    <definedName name="xh_d3_8">'[24]truc tiep'!#REF!</definedName>
    <definedName name="xh_dl" localSheetId="6">'[23]truc tiep'!#REF!</definedName>
    <definedName name="xh_dl">'[24]truc tiep'!#REF!</definedName>
    <definedName name="xh_dl_8">'[24]truc tiep'!#REF!</definedName>
    <definedName name="xh_kcs" localSheetId="6">'[23]truc tiep'!#REF!</definedName>
    <definedName name="xh_kcs">'[24]truc tiep'!#REF!</definedName>
    <definedName name="xh_kcs_8">'[24]truc tiep'!#REF!</definedName>
    <definedName name="xh_nb" localSheetId="6">'[23]truc tiep'!#REF!</definedName>
    <definedName name="xh_nb">'[24]truc tiep'!#REF!</definedName>
    <definedName name="xh_nb_8">'[24]truc tiep'!#REF!</definedName>
    <definedName name="xh_nv" localSheetId="6">'[23]truc tiep'!#REF!</definedName>
    <definedName name="xh_nv">'[24]truc tiep'!#REF!</definedName>
    <definedName name="xh_nv_8">'[24]truc tiep'!#REF!</definedName>
    <definedName name="xh_ngio" localSheetId="6">'[23]truc tiep'!#REF!</definedName>
    <definedName name="xh_ngio">'[24]truc tiep'!#REF!</definedName>
    <definedName name="xh_ngio_8">'[24]truc tiep'!#REF!</definedName>
    <definedName name="xh_t3" localSheetId="6">'[23]truc tiep'!#REF!</definedName>
    <definedName name="xh_t3">'[24]truc tiep'!#REF!</definedName>
    <definedName name="xh_t3_8">'[24]truc tiep'!#REF!</definedName>
    <definedName name="xh_t4" localSheetId="6">'[23]truc tiep'!#REF!</definedName>
    <definedName name="xh_t4">'[24]truc tiep'!#REF!</definedName>
    <definedName name="xh_t4_8">'[24]truc tiep'!#REF!</definedName>
    <definedName name="xh_t5" localSheetId="6">'[23]truc tiep'!#REF!</definedName>
    <definedName name="xh_t5">'[24]truc tiep'!#REF!</definedName>
    <definedName name="xh_t5_8">'[24]truc tiep'!#REF!</definedName>
    <definedName name="xh_t6" localSheetId="6">'[23]truc tiep'!#REF!</definedName>
    <definedName name="xh_t6">'[24]truc tiep'!#REF!</definedName>
    <definedName name="xh_t6_8">'[24]truc tiep'!#REF!</definedName>
    <definedName name="xh_tc" localSheetId="6">'[23]truc tiep'!#REF!</definedName>
    <definedName name="xh_tc">'[24]truc tiep'!#REF!</definedName>
    <definedName name="xh_tc_8">'[24]truc tiep'!#REF!</definedName>
    <definedName name="xh_tm" localSheetId="6">'[23]truc tiep'!#REF!</definedName>
    <definedName name="xh_tm">'[24]truc tiep'!#REF!</definedName>
    <definedName name="xh_tm_8">'[24]truc tiep'!#REF!</definedName>
    <definedName name="xh_vs" localSheetId="6">'[23]truc tiep'!#REF!</definedName>
    <definedName name="xh_vs">'[24]truc tiep'!#REF!</definedName>
    <definedName name="xh_vs_8">'[24]truc tiep'!#REF!</definedName>
    <definedName name="xh_xh" localSheetId="6">'[23]truc tiep'!#REF!</definedName>
    <definedName name="xh_xh">'[24]truc tiep'!#REF!</definedName>
    <definedName name="xh_xh_8">'[24]truc tiep'!#REF!</definedName>
    <definedName name="xhn">#REF!</definedName>
    <definedName name="xhnnc">'[15]lam-moi'!#REF!</definedName>
    <definedName name="xhnvl">'[15]lam-moi'!#REF!</definedName>
    <definedName name="xig">#REF!</definedName>
    <definedName name="xig1">#REF!</definedName>
    <definedName name="xig1nc" localSheetId="5">'[15]lam-moi'!#REF!</definedName>
    <definedName name="XIG1nc">'[75]CHITIET VL-NC-TT-3p'!#REF!</definedName>
    <definedName name="xig1p">#REF!</definedName>
    <definedName name="xig1pnc">'[15]lam-moi'!#REF!</definedName>
    <definedName name="xig1pvl">'[15]lam-moi'!#REF!</definedName>
    <definedName name="xig1vl" localSheetId="5">'[15]lam-moi'!#REF!</definedName>
    <definedName name="XIG1vl">'[75]CHITIET VL-NC-TT-3p'!#REF!</definedName>
    <definedName name="xig2nc">'[15]lam-moi'!#REF!</definedName>
    <definedName name="xig2vl">'[15]lam-moi'!#REF!</definedName>
    <definedName name="xig3p">#REF!</definedName>
    <definedName name="xiggnc">'[15]CHITIET VL-NC'!$G$57</definedName>
    <definedName name="xiggvl">'[15]CHITIET VL-NC'!$G$53</definedName>
    <definedName name="xignc" localSheetId="5">'[15]lam-moi'!#REF!</definedName>
    <definedName name="XIGnc">#REF!</definedName>
    <definedName name="xignc3p" localSheetId="5">#REF!</definedName>
    <definedName name="xignc3p">'[98]CHITIET VL-NC-TT1p'!#REF!</definedName>
    <definedName name="XIGvc">#REF!</definedName>
    <definedName name="xigvl" localSheetId="5">'[15]lam-moi'!#REF!</definedName>
    <definedName name="XIGvl">#REF!</definedName>
    <definedName name="xigvl3p" localSheetId="5">#REF!</definedName>
    <definedName name="xigvl3p">'[98]CHITIET VL-NC-TT1p'!#REF!</definedName>
    <definedName name="xin">#REF!</definedName>
    <definedName name="xin190">#REF!</definedName>
    <definedName name="xin1903p">#REF!</definedName>
    <definedName name="XIN190nc" localSheetId="6">'[137]CHITIET VL-NC-TT-3p'!#REF!</definedName>
    <definedName name="xin190nc" localSheetId="5">'[15]lam-moi'!#REF!</definedName>
    <definedName name="XIN190nc">'[101]CHITIET VL-NC-TT-3p'!#REF!</definedName>
    <definedName name="xin190nc3p" localSheetId="5">'[15]CHITIET VL-NC'!$G$76</definedName>
    <definedName name="xin190nc3p">'[98]CHITIET VL-NC-TT1p'!#REF!</definedName>
    <definedName name="XIN190vc" localSheetId="5">'[101]CHITIET VL-NC-TT-3p'!#REF!</definedName>
    <definedName name="XIN190vc">'[102]CHITIET VL-NC-TT-3p'!#REF!</definedName>
    <definedName name="xin190vl" localSheetId="5">'[15]lam-moi'!#REF!</definedName>
    <definedName name="XIN190vl">'[102]CHITIET VL-NC-TT-3p'!#REF!</definedName>
    <definedName name="xin190vl3p" localSheetId="6">'[135]CHITIET VL-NC-TT1p'!#REF!</definedName>
    <definedName name="xin190vl3p" localSheetId="5">'[15]CHITIET VL-NC'!$G$72</definedName>
    <definedName name="xin190vl3p">'[136]CHITIET VL-NC-TT1p'!#REF!</definedName>
    <definedName name="xin2903p" localSheetId="5">#REF!</definedName>
    <definedName name="xin2903p">[110]TONGKE3p!$R$110</definedName>
    <definedName name="xin290nc3p" localSheetId="5">#REF!</definedName>
    <definedName name="xin290nc3p">'[98]CHITIET VL-NC-TT1p'!#REF!</definedName>
    <definedName name="xin290vl3p" localSheetId="5">#REF!</definedName>
    <definedName name="xin290vl3p">'[98]CHITIET VL-NC-TT1p'!#REF!</definedName>
    <definedName name="xin3p">#REF!</definedName>
    <definedName name="xin901nc">'[15]lam-moi'!#REF!</definedName>
    <definedName name="xin901vl">'[15]lam-moi'!#REF!</definedName>
    <definedName name="xind">#REF!</definedName>
    <definedName name="xind1p">#REF!</definedName>
    <definedName name="xind1pnc">'[15]lam-moi'!#REF!</definedName>
    <definedName name="xind1pvl">'[15]lam-moi'!#REF!</definedName>
    <definedName name="xind3p">#REF!</definedName>
    <definedName name="xindnc" localSheetId="5">'[15]lam-moi'!#REF!</definedName>
    <definedName name="XINDnc">'[102]CHITIET VL-NC-TT-3p'!#REF!</definedName>
    <definedName name="xindnc1p">#REF!</definedName>
    <definedName name="xindnc3p" localSheetId="5">'[15]CHITIET VL-NC'!$G$85</definedName>
    <definedName name="xindnc3p">'[98]CHITIET VL-NC-TT1p'!#REF!</definedName>
    <definedName name="XINDvc" localSheetId="5">'[101]CHITIET VL-NC-TT-3p'!#REF!</definedName>
    <definedName name="XINDvc">'[102]CHITIET VL-NC-TT-3p'!#REF!</definedName>
    <definedName name="xindvl" localSheetId="5">'[15]lam-moi'!#REF!</definedName>
    <definedName name="XINDvl">'[102]CHITIET VL-NC-TT-3p'!#REF!</definedName>
    <definedName name="xindvl1p">#REF!</definedName>
    <definedName name="xindvl3p" localSheetId="5">'[15]CHITIET VL-NC'!$G$80</definedName>
    <definedName name="xindvl3p">'[98]CHITIET VL-NC-TT1p'!#REF!</definedName>
    <definedName name="xinnc" localSheetId="5">'[15]lam-moi'!#REF!</definedName>
    <definedName name="XINnc">#REF!</definedName>
    <definedName name="xinnc3p" localSheetId="5">#REF!</definedName>
    <definedName name="xinnc3p">'[98]CHITIET VL-NC-TT1p'!#REF!</definedName>
    <definedName name="xint1p">#REF!</definedName>
    <definedName name="XINvc">#REF!</definedName>
    <definedName name="XINvl" localSheetId="6">#REF!</definedName>
    <definedName name="xinvl" localSheetId="5">'[15]lam-moi'!#REF!</definedName>
    <definedName name="XINvl">#REF!</definedName>
    <definedName name="xinvl3p" localSheetId="5">#REF!</definedName>
    <definedName name="xinvl3p">'[98]CHITIET VL-NC-TT1p'!#REF!</definedName>
    <definedName name="xing1p">#REF!</definedName>
    <definedName name="xing1pnc">'[15]lam-moi'!#REF!</definedName>
    <definedName name="xing1pvl">'[15]lam-moi'!#REF!</definedName>
    <definedName name="xingnc1p">#REF!</definedName>
    <definedName name="xingvl1p">#REF!</definedName>
    <definedName name="xit">#REF!</definedName>
    <definedName name="xit1">#REF!</definedName>
    <definedName name="xit1nc" localSheetId="5">'[15]lam-moi'!#REF!</definedName>
    <definedName name="XIT1nc">'[75]CHITIET VL-NC-TT-3p'!#REF!</definedName>
    <definedName name="xit1p">#REF!</definedName>
    <definedName name="xit1pnc">'[15]lam-moi'!#REF!</definedName>
    <definedName name="xit1pvl">'[15]lam-moi'!#REF!</definedName>
    <definedName name="XIT1vl" localSheetId="6">'[134]CHITIET VL-NC-TT-3p'!#REF!</definedName>
    <definedName name="xit1vl" localSheetId="5">'[15]lam-moi'!#REF!</definedName>
    <definedName name="XIT1vl">'[74]CHITIET VL-NC-TT-3p'!#REF!</definedName>
    <definedName name="xit2nc">'[15]lam-moi'!#REF!</definedName>
    <definedName name="xit2nc3p" localSheetId="5">#REF!</definedName>
    <definedName name="xit2nc3p">'[98]CHITIET VL-NC-TT1p'!#REF!</definedName>
    <definedName name="xit2vl">'[15]lam-moi'!#REF!</definedName>
    <definedName name="xit2vl3p" localSheetId="5">#REF!</definedName>
    <definedName name="xit2vl3p">'[98]CHITIET VL-NC-TT1p'!#REF!</definedName>
    <definedName name="xit3p">#REF!</definedName>
    <definedName name="xitnc" localSheetId="5">'[15]lam-moi'!#REF!</definedName>
    <definedName name="XITnc">#REF!</definedName>
    <definedName name="xitnc3p" localSheetId="5">#REF!</definedName>
    <definedName name="xitnc3p">'[98]CHITIET VL-NC-TT1p'!#REF!</definedName>
    <definedName name="xittnc">'[15]CHITIET VL-NC'!$G$48</definedName>
    <definedName name="xittvl">'[15]CHITIET VL-NC'!$G$44</definedName>
    <definedName name="XITvc">#REF!</definedName>
    <definedName name="xitvl" localSheetId="5">'[15]lam-moi'!#REF!</definedName>
    <definedName name="XITvl">#REF!</definedName>
    <definedName name="xitvl3p" localSheetId="6">'[135]CHITIET VL-NC-TT1p'!#REF!</definedName>
    <definedName name="xitvl3p" localSheetId="5">#REF!</definedName>
    <definedName name="xitvl3p">'[136]CHITIET VL-NC-TT1p'!#REF!</definedName>
    <definedName name="xld">'[138]TH-XL'!$C$11</definedName>
    <definedName name="xlt">'[138]TH-XL'!$C$4</definedName>
    <definedName name="xm" localSheetId="6">[57]gvl!$N$16</definedName>
    <definedName name="xm" localSheetId="5">[15]gvl!$N$16</definedName>
    <definedName name="xm">[56]gvl!$N$16</definedName>
    <definedName name="xm_8">[57]gvl!$N$16</definedName>
    <definedName name="xm_9">[57]gvl!$N$16</definedName>
    <definedName name="xmcax">#REF!</definedName>
    <definedName name="xn" localSheetId="6">#REF!</definedName>
    <definedName name="xn">#REF!</definedName>
    <definedName name="xn_8">#REF!</definedName>
    <definedName name="xn_9">#REF!</definedName>
    <definedName name="xr1nc">'[15]lam-moi'!#REF!</definedName>
    <definedName name="xr1vl">'[15]lam-moi'!#REF!</definedName>
    <definedName name="xtr3pnc">[15]gtrinh!#REF!</definedName>
    <definedName name="xtr3pvl">[15]gtrinh!#REF!</definedName>
    <definedName name="Xuat_hien1">[139]DTCT!$A$7:$A$238</definedName>
    <definedName name="yt_bq" localSheetId="6">'[23]truc tiep'!#REF!</definedName>
    <definedName name="yt_bq">'[24]truc tiep'!#REF!</definedName>
    <definedName name="yt_bq_8">'[24]truc tiep'!#REF!</definedName>
    <definedName name="yt_bv" localSheetId="6">'[23]truc tiep'!#REF!</definedName>
    <definedName name="yt_bv">'[24]truc tiep'!#REF!</definedName>
    <definedName name="yt_bv_8">'[24]truc tiep'!#REF!</definedName>
    <definedName name="yt_ck" localSheetId="6">'[23]truc tiep'!#REF!</definedName>
    <definedName name="yt_ck">'[24]truc tiep'!#REF!</definedName>
    <definedName name="yt_ck_8">'[24]truc tiep'!#REF!</definedName>
    <definedName name="yt_d1" localSheetId="6">'[23]truc tiep'!#REF!</definedName>
    <definedName name="yt_d1">'[24]truc tiep'!#REF!</definedName>
    <definedName name="yt_d1_8">'[24]truc tiep'!#REF!</definedName>
    <definedName name="yt_d2" localSheetId="6">'[23]truc tiep'!#REF!</definedName>
    <definedName name="yt_d2">'[24]truc tiep'!#REF!</definedName>
    <definedName name="yt_d2_8">'[24]truc tiep'!#REF!</definedName>
    <definedName name="yt_d3" localSheetId="6">'[23]truc tiep'!#REF!</definedName>
    <definedName name="yt_d3">'[24]truc tiep'!#REF!</definedName>
    <definedName name="yt_d3_8">'[24]truc tiep'!#REF!</definedName>
    <definedName name="yt_dl" localSheetId="6">'[23]truc tiep'!#REF!</definedName>
    <definedName name="yt_dl">'[24]truc tiep'!#REF!</definedName>
    <definedName name="yt_dl_8">'[24]truc tiep'!#REF!</definedName>
    <definedName name="yt_kcs" localSheetId="6">'[23]truc tiep'!#REF!</definedName>
    <definedName name="yt_kcs">'[24]truc tiep'!#REF!</definedName>
    <definedName name="yt_kcs_8">'[24]truc tiep'!#REF!</definedName>
    <definedName name="yt_nb" localSheetId="6">'[23]truc tiep'!#REF!</definedName>
    <definedName name="yt_nb">'[24]truc tiep'!#REF!</definedName>
    <definedName name="yt_nb_8">'[24]truc tiep'!#REF!</definedName>
    <definedName name="yt_nv" localSheetId="6">'[23]truc tiep'!#REF!</definedName>
    <definedName name="yt_nv">'[24]truc tiep'!#REF!</definedName>
    <definedName name="yt_nv_8">'[24]truc tiep'!#REF!</definedName>
    <definedName name="yt_ngio" localSheetId="6">'[23]truc tiep'!#REF!</definedName>
    <definedName name="yt_ngio">'[24]truc tiep'!#REF!</definedName>
    <definedName name="yt_ngio_8">'[24]truc tiep'!#REF!</definedName>
    <definedName name="yt_t3" localSheetId="6">'[23]truc tiep'!#REF!</definedName>
    <definedName name="yt_t3">'[24]truc tiep'!#REF!</definedName>
    <definedName name="yt_t3_8">'[24]truc tiep'!#REF!</definedName>
    <definedName name="yt_t4" localSheetId="6">'[23]truc tiep'!#REF!</definedName>
    <definedName name="yt_t4">'[24]truc tiep'!#REF!</definedName>
    <definedName name="yt_t4_8">'[24]truc tiep'!#REF!</definedName>
    <definedName name="yt_t5" localSheetId="6">'[23]truc tiep'!#REF!</definedName>
    <definedName name="yt_t5">'[24]truc tiep'!#REF!</definedName>
    <definedName name="yt_t5_8">'[24]truc tiep'!#REF!</definedName>
    <definedName name="yt_t6" localSheetId="6">'[23]truc tiep'!#REF!</definedName>
    <definedName name="yt_t6">'[24]truc tiep'!#REF!</definedName>
    <definedName name="yt_t6_8">'[24]truc tiep'!#REF!</definedName>
    <definedName name="yt_tc" localSheetId="6">'[23]truc tiep'!#REF!</definedName>
    <definedName name="yt_tc">'[24]truc tiep'!#REF!</definedName>
    <definedName name="yt_tc_8">'[24]truc tiep'!#REF!</definedName>
    <definedName name="yt_tm" localSheetId="6">'[23]truc tiep'!#REF!</definedName>
    <definedName name="yt_tm">'[24]truc tiep'!#REF!</definedName>
    <definedName name="yt_tm_8">'[24]truc tiep'!#REF!</definedName>
    <definedName name="yt_vs" localSheetId="6">'[23]truc tiep'!#REF!</definedName>
    <definedName name="yt_vs">'[24]truc tiep'!#REF!</definedName>
    <definedName name="yt_vs_8">'[24]truc tiep'!#REF!</definedName>
    <definedName name="yt_xh" localSheetId="6">'[23]truc tiep'!#REF!</definedName>
    <definedName name="yt_xh">'[24]truc tiep'!#REF!</definedName>
    <definedName name="yt_xh_8">'[24]truc tiep'!#REF!</definedName>
    <definedName name="z">#REF!</definedName>
    <definedName name="z_hl">#REF!</definedName>
    <definedName name="z_tl">#REF!</definedName>
    <definedName name="ZD" localSheetId="6">'[140]tong du toan'!#REF!</definedName>
    <definedName name="ZD" localSheetId="5">'[141]tong du toan'!#REF!</definedName>
    <definedName name="ZD">'[142]tong du toan'!#REF!</definedName>
    <definedName name="Zip" localSheetId="6">#REF!</definedName>
    <definedName name="Zip">#REF!</definedName>
    <definedName name="Zip_8">#REF!</definedName>
    <definedName name="Zip_9">#REF!</definedName>
    <definedName name="ZXD">#REF!</definedName>
    <definedName name="ZYX" localSheetId="6">#REF!</definedName>
    <definedName name="ZYX">#REF!</definedName>
    <definedName name="ZYX_8">#REF!</definedName>
    <definedName name="ZYX_9">#REF!</definedName>
    <definedName name="ZZZ" localSheetId="6">#REF!</definedName>
    <definedName name="ZZZ">#REF!</definedName>
    <definedName name="ZZZ_8">#REF!</definedName>
    <definedName name="ZZZ_9">#REF!</definedName>
  </definedNames>
  <calcPr calcId="162913"/>
</workbook>
</file>

<file path=xl/calcChain.xml><?xml version="1.0" encoding="utf-8"?>
<calcChain xmlns="http://schemas.openxmlformats.org/spreadsheetml/2006/main">
  <c r="C6" i="2" l="1"/>
  <c r="E18" i="3"/>
  <c r="E24" i="3"/>
  <c r="F39" i="3"/>
  <c r="E39" i="3"/>
  <c r="E15" i="3" s="1"/>
  <c r="E55" i="3"/>
  <c r="F60" i="3"/>
  <c r="E60" i="3"/>
  <c r="F66" i="3"/>
  <c r="E66" i="3" s="1"/>
  <c r="F72" i="3"/>
  <c r="E72" i="3"/>
  <c r="E77" i="3"/>
  <c r="F81" i="3"/>
  <c r="E81" i="3" s="1"/>
  <c r="F87" i="3"/>
  <c r="E87" i="3" s="1"/>
  <c r="F92" i="3"/>
  <c r="E92" i="3"/>
  <c r="F98" i="3"/>
  <c r="E98" i="3" s="1"/>
  <c r="E112" i="3"/>
  <c r="E124" i="3"/>
  <c r="E123" i="3" s="1"/>
  <c r="E107" i="3" s="1"/>
  <c r="E159" i="3"/>
  <c r="E164" i="3"/>
  <c r="E171" i="3"/>
  <c r="E186" i="3"/>
  <c r="E230" i="3"/>
  <c r="E245" i="3"/>
  <c r="E246" i="3"/>
  <c r="E247" i="3"/>
  <c r="E248" i="3"/>
  <c r="E249" i="3"/>
  <c r="E250" i="3"/>
  <c r="E251" i="3"/>
  <c r="E252" i="3"/>
  <c r="E253" i="3"/>
  <c r="E254" i="3"/>
  <c r="E255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8" i="3"/>
  <c r="E314" i="3"/>
  <c r="E357" i="3"/>
  <c r="E376" i="3"/>
  <c r="E377" i="3"/>
  <c r="E378" i="3"/>
  <c r="E379" i="3"/>
  <c r="E380" i="3"/>
  <c r="E381" i="3"/>
  <c r="E382" i="3"/>
  <c r="E383" i="3"/>
  <c r="E384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7" i="3"/>
  <c r="E408" i="3"/>
  <c r="E409" i="3"/>
  <c r="E410" i="3"/>
  <c r="E411" i="3"/>
  <c r="E412" i="3"/>
  <c r="E413" i="3"/>
  <c r="E414" i="3"/>
  <c r="E415" i="3"/>
  <c r="E416" i="3"/>
  <c r="E519" i="3"/>
  <c r="E471" i="3" s="1"/>
  <c r="E534" i="3"/>
  <c r="E549" i="3"/>
  <c r="E585" i="3"/>
  <c r="E605" i="3"/>
  <c r="E616" i="3"/>
  <c r="E652" i="3"/>
  <c r="E666" i="3"/>
  <c r="E667" i="3"/>
  <c r="E668" i="3"/>
  <c r="E669" i="3"/>
  <c r="E670" i="3"/>
  <c r="E671" i="3"/>
  <c r="E672" i="3"/>
  <c r="E673" i="3"/>
  <c r="E674" i="3"/>
  <c r="E675" i="3"/>
  <c r="E676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677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2" i="3"/>
  <c r="E764" i="3"/>
  <c r="E763" i="3" s="1"/>
  <c r="E780" i="3"/>
  <c r="E785" i="3"/>
  <c r="E784" i="3" s="1"/>
  <c r="E786" i="3"/>
  <c r="E787" i="3"/>
  <c r="E790" i="3"/>
  <c r="E793" i="3"/>
  <c r="E799" i="3"/>
  <c r="E800" i="3"/>
  <c r="E801" i="3"/>
  <c r="E804" i="3"/>
  <c r="F18" i="3"/>
  <c r="F24" i="3"/>
  <c r="F55" i="3"/>
  <c r="F54" i="3" s="1"/>
  <c r="F77" i="3"/>
  <c r="F112" i="3"/>
  <c r="F107" i="3" s="1"/>
  <c r="F106" i="3" s="1"/>
  <c r="F124" i="3"/>
  <c r="F123" i="3"/>
  <c r="F159" i="3"/>
  <c r="F171" i="3"/>
  <c r="F186" i="3"/>
  <c r="F230" i="3"/>
  <c r="F167" i="3" s="1"/>
  <c r="F244" i="3"/>
  <c r="F256" i="3"/>
  <c r="F283" i="3"/>
  <c r="F298" i="3"/>
  <c r="F314" i="3"/>
  <c r="F357" i="3"/>
  <c r="F375" i="3"/>
  <c r="F374" i="3"/>
  <c r="F385" i="3"/>
  <c r="F406" i="3"/>
  <c r="F416" i="3"/>
  <c r="F472" i="3"/>
  <c r="F471" i="3" s="1"/>
  <c r="F486" i="3"/>
  <c r="F519" i="3"/>
  <c r="F534" i="3"/>
  <c r="F549" i="3"/>
  <c r="F585" i="3"/>
  <c r="F605" i="3"/>
  <c r="F616" i="3"/>
  <c r="F652" i="3"/>
  <c r="F665" i="3"/>
  <c r="F677" i="3"/>
  <c r="F702" i="3"/>
  <c r="F717" i="3"/>
  <c r="F716" i="3" s="1"/>
  <c r="F715" i="3" s="1"/>
  <c r="F731" i="3"/>
  <c r="F752" i="3"/>
  <c r="F764" i="3"/>
  <c r="F763" i="3"/>
  <c r="F777" i="3"/>
  <c r="F780" i="3"/>
  <c r="F784" i="3"/>
  <c r="F787" i="3"/>
  <c r="F790" i="3"/>
  <c r="F793" i="3"/>
  <c r="F798" i="3"/>
  <c r="F801" i="3"/>
  <c r="F804" i="3"/>
  <c r="G24" i="3"/>
  <c r="G15" i="3" s="1"/>
  <c r="G14" i="3" s="1"/>
  <c r="G77" i="3"/>
  <c r="G54" i="3" s="1"/>
  <c r="G159" i="3"/>
  <c r="G106" i="3" s="1"/>
  <c r="G171" i="3"/>
  <c r="G186" i="3"/>
  <c r="G230" i="3"/>
  <c r="G244" i="3"/>
  <c r="G256" i="3"/>
  <c r="G283" i="3"/>
  <c r="G298" i="3"/>
  <c r="G297" i="3" s="1"/>
  <c r="G314" i="3"/>
  <c r="G357" i="3"/>
  <c r="G385" i="3"/>
  <c r="G406" i="3"/>
  <c r="G416" i="3"/>
  <c r="G486" i="3"/>
  <c r="G519" i="3"/>
  <c r="G534" i="3"/>
  <c r="G533" i="3" s="1"/>
  <c r="G549" i="3"/>
  <c r="G585" i="3"/>
  <c r="G605" i="3"/>
  <c r="G616" i="3"/>
  <c r="G652" i="3"/>
  <c r="G665" i="3"/>
  <c r="G664" i="3" s="1"/>
  <c r="G702" i="3"/>
  <c r="G717" i="3"/>
  <c r="G716" i="3" s="1"/>
  <c r="G715" i="3" s="1"/>
  <c r="G731" i="3"/>
  <c r="G752" i="3"/>
  <c r="G764" i="3"/>
  <c r="G763" i="3" s="1"/>
  <c r="G780" i="3"/>
  <c r="G784" i="3"/>
  <c r="G798" i="3"/>
  <c r="G801" i="3"/>
  <c r="G804" i="3"/>
  <c r="H16" i="3"/>
  <c r="I18" i="3"/>
  <c r="K18" i="3"/>
  <c r="H24" i="3"/>
  <c r="I39" i="3"/>
  <c r="K39" i="3"/>
  <c r="H51" i="3"/>
  <c r="I55" i="3"/>
  <c r="H55" i="3" s="1"/>
  <c r="J55" i="3"/>
  <c r="K55" i="3"/>
  <c r="J60" i="3"/>
  <c r="K60" i="3"/>
  <c r="I66" i="3"/>
  <c r="J66" i="3"/>
  <c r="H66" i="3" s="1"/>
  <c r="K66" i="3"/>
  <c r="I72" i="3"/>
  <c r="J72" i="3"/>
  <c r="K72" i="3"/>
  <c r="H77" i="3"/>
  <c r="I81" i="3"/>
  <c r="H81" i="3" s="1"/>
  <c r="J81" i="3"/>
  <c r="K81" i="3"/>
  <c r="I87" i="3"/>
  <c r="J87" i="3"/>
  <c r="K87" i="3"/>
  <c r="I92" i="3"/>
  <c r="J92" i="3"/>
  <c r="K92" i="3"/>
  <c r="I98" i="3"/>
  <c r="J98" i="3"/>
  <c r="K98" i="3"/>
  <c r="H159" i="3"/>
  <c r="H106" i="3" s="1"/>
  <c r="H164" i="3"/>
  <c r="H171" i="3"/>
  <c r="H186" i="3"/>
  <c r="H230" i="3"/>
  <c r="H245" i="3"/>
  <c r="H246" i="3"/>
  <c r="H247" i="3"/>
  <c r="H248" i="3"/>
  <c r="H249" i="3"/>
  <c r="H250" i="3"/>
  <c r="H251" i="3"/>
  <c r="H252" i="3"/>
  <c r="H253" i="3"/>
  <c r="H254" i="3"/>
  <c r="H255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8" i="3"/>
  <c r="H314" i="3"/>
  <c r="H357" i="3"/>
  <c r="H376" i="3"/>
  <c r="H377" i="3"/>
  <c r="H378" i="3"/>
  <c r="H379" i="3"/>
  <c r="H380" i="3"/>
  <c r="H381" i="3"/>
  <c r="H382" i="3"/>
  <c r="H383" i="3"/>
  <c r="H384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7" i="3"/>
  <c r="H408" i="3"/>
  <c r="H409" i="3"/>
  <c r="H410" i="3"/>
  <c r="H411" i="3"/>
  <c r="H412" i="3"/>
  <c r="H413" i="3"/>
  <c r="H414" i="3"/>
  <c r="H415" i="3"/>
  <c r="H416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I486" i="3"/>
  <c r="J486" i="3"/>
  <c r="K486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605" i="3"/>
  <c r="H616" i="3"/>
  <c r="H652" i="3"/>
  <c r="H665" i="3"/>
  <c r="H677" i="3"/>
  <c r="H702" i="3"/>
  <c r="I717" i="3"/>
  <c r="I731" i="3"/>
  <c r="J717" i="3"/>
  <c r="J731" i="3"/>
  <c r="K717" i="3"/>
  <c r="K731" i="3"/>
  <c r="H750" i="3"/>
  <c r="H751" i="3"/>
  <c r="H752" i="3"/>
  <c r="H765" i="3"/>
  <c r="H766" i="3"/>
  <c r="H767" i="3"/>
  <c r="H768" i="3"/>
  <c r="H769" i="3"/>
  <c r="H770" i="3"/>
  <c r="H771" i="3"/>
  <c r="H772" i="3"/>
  <c r="H777" i="3"/>
  <c r="H780" i="3"/>
  <c r="H785" i="3"/>
  <c r="H786" i="3"/>
  <c r="J787" i="3"/>
  <c r="K787" i="3"/>
  <c r="I790" i="3"/>
  <c r="J790" i="3"/>
  <c r="I793" i="3"/>
  <c r="J793" i="3"/>
  <c r="K793" i="3"/>
  <c r="H799" i="3"/>
  <c r="H798" i="3" s="1"/>
  <c r="H800" i="3"/>
  <c r="H801" i="3"/>
  <c r="H804" i="3"/>
  <c r="I24" i="3"/>
  <c r="I15" i="3" s="1"/>
  <c r="I77" i="3"/>
  <c r="I159" i="3"/>
  <c r="I106" i="3" s="1"/>
  <c r="I171" i="3"/>
  <c r="I186" i="3"/>
  <c r="I230" i="3"/>
  <c r="I244" i="3"/>
  <c r="I256" i="3"/>
  <c r="I283" i="3"/>
  <c r="I298" i="3"/>
  <c r="I314" i="3"/>
  <c r="I357" i="3"/>
  <c r="I375" i="3"/>
  <c r="I385" i="3"/>
  <c r="I406" i="3"/>
  <c r="I416" i="3"/>
  <c r="I472" i="3"/>
  <c r="I519" i="3"/>
  <c r="I534" i="3"/>
  <c r="I549" i="3"/>
  <c r="I585" i="3"/>
  <c r="I605" i="3"/>
  <c r="I616" i="3"/>
  <c r="I652" i="3"/>
  <c r="I604" i="3"/>
  <c r="I665" i="3"/>
  <c r="I677" i="3"/>
  <c r="I702" i="3"/>
  <c r="I752" i="3"/>
  <c r="I764" i="3"/>
  <c r="I763" i="3" s="1"/>
  <c r="I777" i="3"/>
  <c r="I780" i="3"/>
  <c r="I784" i="3"/>
  <c r="I798" i="3"/>
  <c r="I801" i="3"/>
  <c r="I804" i="3"/>
  <c r="J24" i="3"/>
  <c r="J15" i="3" s="1"/>
  <c r="J77" i="3"/>
  <c r="J159" i="3"/>
  <c r="J106" i="3" s="1"/>
  <c r="J171" i="3"/>
  <c r="J186" i="3"/>
  <c r="J230" i="3"/>
  <c r="J244" i="3"/>
  <c r="J256" i="3"/>
  <c r="J283" i="3"/>
  <c r="J298" i="3"/>
  <c r="J314" i="3"/>
  <c r="J357" i="3"/>
  <c r="J375" i="3"/>
  <c r="J385" i="3"/>
  <c r="J374" i="3" s="1"/>
  <c r="J373" i="3" s="1"/>
  <c r="J406" i="3"/>
  <c r="J416" i="3"/>
  <c r="J472" i="3"/>
  <c r="J519" i="3"/>
  <c r="J534" i="3"/>
  <c r="J549" i="3"/>
  <c r="J533" i="3" s="1"/>
  <c r="J585" i="3"/>
  <c r="J605" i="3"/>
  <c r="J616" i="3"/>
  <c r="J652" i="3"/>
  <c r="J665" i="3"/>
  <c r="J677" i="3"/>
  <c r="J702" i="3"/>
  <c r="J752" i="3"/>
  <c r="J764" i="3"/>
  <c r="J763" i="3" s="1"/>
  <c r="J777" i="3"/>
  <c r="J780" i="3"/>
  <c r="J784" i="3"/>
  <c r="J798" i="3"/>
  <c r="J801" i="3"/>
  <c r="J804" i="3"/>
  <c r="K24" i="3"/>
  <c r="K77" i="3"/>
  <c r="K159" i="3"/>
  <c r="K106" i="3" s="1"/>
  <c r="K171" i="3"/>
  <c r="K186" i="3"/>
  <c r="K230" i="3"/>
  <c r="K244" i="3"/>
  <c r="K256" i="3"/>
  <c r="K283" i="3"/>
  <c r="K298" i="3"/>
  <c r="K314" i="3"/>
  <c r="K357" i="3"/>
  <c r="K375" i="3"/>
  <c r="K374" i="3"/>
  <c r="K385" i="3"/>
  <c r="K406" i="3"/>
  <c r="K416" i="3"/>
  <c r="K472" i="3"/>
  <c r="K471" i="3" s="1"/>
  <c r="K519" i="3"/>
  <c r="K534" i="3"/>
  <c r="K533" i="3" s="1"/>
  <c r="K549" i="3"/>
  <c r="K585" i="3"/>
  <c r="K605" i="3"/>
  <c r="K616" i="3"/>
  <c r="K652" i="3"/>
  <c r="K665" i="3"/>
  <c r="K677" i="3"/>
  <c r="K702" i="3"/>
  <c r="K752" i="3"/>
  <c r="K764" i="3"/>
  <c r="K763" i="3" s="1"/>
  <c r="K777" i="3"/>
  <c r="K780" i="3"/>
  <c r="K784" i="3"/>
  <c r="K798" i="3"/>
  <c r="K801" i="3"/>
  <c r="K804" i="3"/>
  <c r="L16" i="3"/>
  <c r="M18" i="3"/>
  <c r="O18" i="3"/>
  <c r="L18" i="3"/>
  <c r="L25" i="3"/>
  <c r="L26" i="3"/>
  <c r="L27" i="3"/>
  <c r="L28" i="3"/>
  <c r="L29" i="3"/>
  <c r="L30" i="3"/>
  <c r="L31" i="3"/>
  <c r="L32" i="3"/>
  <c r="L33" i="3"/>
  <c r="L34" i="3"/>
  <c r="M39" i="3"/>
  <c r="L39" i="3"/>
  <c r="O39" i="3"/>
  <c r="L46" i="3"/>
  <c r="L50" i="3"/>
  <c r="L51" i="3"/>
  <c r="L52" i="3"/>
  <c r="L53" i="3"/>
  <c r="M55" i="3"/>
  <c r="N55" i="3"/>
  <c r="L55" i="3" s="1"/>
  <c r="O55" i="3"/>
  <c r="N60" i="3"/>
  <c r="O60" i="3"/>
  <c r="L67" i="3"/>
  <c r="L68" i="3"/>
  <c r="L69" i="3"/>
  <c r="L70" i="3"/>
  <c r="L71" i="3"/>
  <c r="L73" i="3"/>
  <c r="L74" i="3"/>
  <c r="L72" i="3" s="1"/>
  <c r="L78" i="3"/>
  <c r="L79" i="3"/>
  <c r="L80" i="3"/>
  <c r="M81" i="3"/>
  <c r="N81" i="3"/>
  <c r="O81" i="3"/>
  <c r="L88" i="3"/>
  <c r="L89" i="3"/>
  <c r="L90" i="3"/>
  <c r="M92" i="3"/>
  <c r="N92" i="3"/>
  <c r="O92" i="3"/>
  <c r="M98" i="3"/>
  <c r="N98" i="3"/>
  <c r="O98" i="3"/>
  <c r="L108" i="3"/>
  <c r="L110" i="3"/>
  <c r="L115" i="3"/>
  <c r="L118" i="3"/>
  <c r="L119" i="3"/>
  <c r="L121" i="3"/>
  <c r="L122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7" i="3"/>
  <c r="L160" i="3"/>
  <c r="L161" i="3"/>
  <c r="L162" i="3"/>
  <c r="L159" i="3" s="1"/>
  <c r="L163" i="3"/>
  <c r="L164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5" i="3"/>
  <c r="L246" i="3"/>
  <c r="L247" i="3"/>
  <c r="L248" i="3"/>
  <c r="L249" i="3"/>
  <c r="L250" i="3"/>
  <c r="L251" i="3"/>
  <c r="L252" i="3"/>
  <c r="L253" i="3"/>
  <c r="L254" i="3"/>
  <c r="L255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6" i="3"/>
  <c r="L377" i="3"/>
  <c r="L378" i="3"/>
  <c r="L379" i="3"/>
  <c r="L380" i="3"/>
  <c r="L381" i="3"/>
  <c r="L382" i="3"/>
  <c r="L383" i="3"/>
  <c r="L384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7" i="3"/>
  <c r="L408" i="3"/>
  <c r="L409" i="3"/>
  <c r="L410" i="3"/>
  <c r="L411" i="3"/>
  <c r="L412" i="3"/>
  <c r="L413" i="3"/>
  <c r="L414" i="3"/>
  <c r="L415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60" i="3"/>
  <c r="L461" i="3"/>
  <c r="L462" i="3"/>
  <c r="L463" i="3"/>
  <c r="L464" i="3"/>
  <c r="L465" i="3"/>
  <c r="L466" i="3"/>
  <c r="L467" i="3"/>
  <c r="L468" i="3"/>
  <c r="L469" i="3"/>
  <c r="L470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M605" i="3"/>
  <c r="M616" i="3"/>
  <c r="M652" i="3"/>
  <c r="L652" i="3" s="1"/>
  <c r="N605" i="3"/>
  <c r="N616" i="3"/>
  <c r="N652" i="3"/>
  <c r="O605" i="3"/>
  <c r="O604" i="3" s="1"/>
  <c r="O616" i="3"/>
  <c r="O652" i="3"/>
  <c r="M665" i="3"/>
  <c r="N665" i="3"/>
  <c r="L665" i="3" s="1"/>
  <c r="O665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3" i="3"/>
  <c r="L754" i="3"/>
  <c r="L755" i="3"/>
  <c r="L756" i="3"/>
  <c r="L757" i="3"/>
  <c r="L758" i="3"/>
  <c r="L759" i="3"/>
  <c r="L760" i="3"/>
  <c r="L761" i="3"/>
  <c r="L765" i="3"/>
  <c r="L766" i="3"/>
  <c r="L767" i="3"/>
  <c r="L768" i="3"/>
  <c r="L769" i="3"/>
  <c r="L770" i="3"/>
  <c r="L771" i="3"/>
  <c r="L772" i="3"/>
  <c r="L773" i="3"/>
  <c r="L774" i="3"/>
  <c r="L775" i="3"/>
  <c r="L778" i="3"/>
  <c r="L779" i="3"/>
  <c r="L781" i="3"/>
  <c r="L780" i="3" s="1"/>
  <c r="L782" i="3"/>
  <c r="L783" i="3"/>
  <c r="L785" i="3"/>
  <c r="L786" i="3"/>
  <c r="N787" i="3"/>
  <c r="O787" i="3"/>
  <c r="L791" i="3"/>
  <c r="L792" i="3"/>
  <c r="L790" i="3" s="1"/>
  <c r="M793" i="3"/>
  <c r="L793" i="3" s="1"/>
  <c r="N793" i="3"/>
  <c r="O793" i="3"/>
  <c r="L799" i="3"/>
  <c r="L798" i="3" s="1"/>
  <c r="L800" i="3"/>
  <c r="L802" i="3"/>
  <c r="L801" i="3" s="1"/>
  <c r="L803" i="3"/>
  <c r="L805" i="3"/>
  <c r="L806" i="3"/>
  <c r="M24" i="3"/>
  <c r="M66" i="3"/>
  <c r="M72" i="3"/>
  <c r="M77" i="3"/>
  <c r="M87" i="3"/>
  <c r="M112" i="3"/>
  <c r="M124" i="3"/>
  <c r="M123" i="3" s="1"/>
  <c r="M107" i="3" s="1"/>
  <c r="M106" i="3" s="1"/>
  <c r="M159" i="3"/>
  <c r="M171" i="3"/>
  <c r="M169" i="3" s="1"/>
  <c r="M186" i="3"/>
  <c r="M230" i="3"/>
  <c r="M167" i="3" s="1"/>
  <c r="M244" i="3"/>
  <c r="M256" i="3"/>
  <c r="M283" i="3"/>
  <c r="M298" i="3"/>
  <c r="M297" i="3" s="1"/>
  <c r="M314" i="3"/>
  <c r="M357" i="3"/>
  <c r="M375" i="3"/>
  <c r="M385" i="3"/>
  <c r="M406" i="3"/>
  <c r="M427" i="3"/>
  <c r="M459" i="3"/>
  <c r="M472" i="3"/>
  <c r="M471" i="3" s="1"/>
  <c r="M486" i="3"/>
  <c r="M519" i="3"/>
  <c r="M534" i="3"/>
  <c r="M533" i="3"/>
  <c r="M549" i="3"/>
  <c r="M585" i="3"/>
  <c r="M677" i="3"/>
  <c r="M702" i="3"/>
  <c r="M717" i="3"/>
  <c r="M731" i="3"/>
  <c r="M752" i="3"/>
  <c r="M764" i="3"/>
  <c r="M763" i="3" s="1"/>
  <c r="M777" i="3"/>
  <c r="M780" i="3"/>
  <c r="M784" i="3"/>
  <c r="M790" i="3"/>
  <c r="M798" i="3"/>
  <c r="M801" i="3"/>
  <c r="M804" i="3"/>
  <c r="N24" i="3"/>
  <c r="N15" i="3" s="1"/>
  <c r="N66" i="3"/>
  <c r="N72" i="3"/>
  <c r="N77" i="3"/>
  <c r="N87" i="3"/>
  <c r="N112" i="3"/>
  <c r="N124" i="3"/>
  <c r="N123" i="3" s="1"/>
  <c r="N159" i="3"/>
  <c r="N171" i="3"/>
  <c r="N186" i="3"/>
  <c r="N230" i="3"/>
  <c r="N244" i="3"/>
  <c r="N256" i="3"/>
  <c r="N283" i="3"/>
  <c r="N243" i="3" s="1"/>
  <c r="N298" i="3"/>
  <c r="N314" i="3"/>
  <c r="N357" i="3"/>
  <c r="N375" i="3"/>
  <c r="N374" i="3" s="1"/>
  <c r="N373" i="3" s="1"/>
  <c r="N385" i="3"/>
  <c r="N406" i="3"/>
  <c r="N427" i="3"/>
  <c r="N459" i="3"/>
  <c r="N472" i="3"/>
  <c r="N486" i="3"/>
  <c r="N519" i="3"/>
  <c r="N471" i="3" s="1"/>
  <c r="N534" i="3"/>
  <c r="N549" i="3"/>
  <c r="N585" i="3"/>
  <c r="N677" i="3"/>
  <c r="N702" i="3"/>
  <c r="N717" i="3"/>
  <c r="N731" i="3"/>
  <c r="N752" i="3"/>
  <c r="N764" i="3"/>
  <c r="N763" i="3" s="1"/>
  <c r="N777" i="3"/>
  <c r="N780" i="3"/>
  <c r="N776" i="3" s="1"/>
  <c r="N784" i="3"/>
  <c r="N790" i="3"/>
  <c r="N798" i="3"/>
  <c r="N801" i="3"/>
  <c r="N804" i="3"/>
  <c r="O24" i="3"/>
  <c r="O66" i="3"/>
  <c r="O72" i="3"/>
  <c r="O77" i="3"/>
  <c r="O87" i="3"/>
  <c r="O112" i="3"/>
  <c r="O124" i="3"/>
  <c r="O123" i="3" s="1"/>
  <c r="O107" i="3" s="1"/>
  <c r="O106" i="3" s="1"/>
  <c r="O159" i="3"/>
  <c r="O171" i="3"/>
  <c r="O186" i="3"/>
  <c r="O230" i="3"/>
  <c r="O244" i="3"/>
  <c r="O256" i="3"/>
  <c r="O283" i="3"/>
  <c r="O298" i="3"/>
  <c r="O169" i="3" s="1"/>
  <c r="O314" i="3"/>
  <c r="O357" i="3"/>
  <c r="O375" i="3"/>
  <c r="O385" i="3"/>
  <c r="O374" i="3" s="1"/>
  <c r="O373" i="3" s="1"/>
  <c r="O406" i="3"/>
  <c r="O427" i="3"/>
  <c r="O459" i="3"/>
  <c r="O472" i="3"/>
  <c r="O486" i="3"/>
  <c r="O519" i="3"/>
  <c r="O534" i="3"/>
  <c r="O533" i="3" s="1"/>
  <c r="O549" i="3"/>
  <c r="O585" i="3"/>
  <c r="O677" i="3"/>
  <c r="O702" i="3"/>
  <c r="O717" i="3"/>
  <c r="O731" i="3"/>
  <c r="O752" i="3"/>
  <c r="O764" i="3"/>
  <c r="O763" i="3" s="1"/>
  <c r="O777" i="3"/>
  <c r="O780" i="3"/>
  <c r="O784" i="3"/>
  <c r="O790" i="3"/>
  <c r="O798" i="3"/>
  <c r="O801" i="3"/>
  <c r="O804" i="3"/>
  <c r="P24" i="3"/>
  <c r="P15" i="3" s="1"/>
  <c r="P39" i="3"/>
  <c r="P92" i="3"/>
  <c r="P54" i="3" s="1"/>
  <c r="P159" i="3"/>
  <c r="P106" i="3"/>
  <c r="P171" i="3"/>
  <c r="P186" i="3"/>
  <c r="P170" i="3" s="1"/>
  <c r="P230" i="3"/>
  <c r="P244" i="3"/>
  <c r="P243" i="3" s="1"/>
  <c r="P256" i="3"/>
  <c r="P283" i="3"/>
  <c r="P298" i="3"/>
  <c r="P314" i="3"/>
  <c r="P357" i="3"/>
  <c r="P375" i="3"/>
  <c r="P374" i="3" s="1"/>
  <c r="P385" i="3"/>
  <c r="P406" i="3"/>
  <c r="P459" i="3"/>
  <c r="P416" i="3" s="1"/>
  <c r="P472" i="3"/>
  <c r="P486" i="3"/>
  <c r="P519" i="3"/>
  <c r="P534" i="3"/>
  <c r="P549" i="3"/>
  <c r="P585" i="3"/>
  <c r="P605" i="3"/>
  <c r="P616" i="3"/>
  <c r="P652" i="3"/>
  <c r="P665" i="3"/>
  <c r="P664" i="3" s="1"/>
  <c r="P717" i="3"/>
  <c r="P716" i="3" s="1"/>
  <c r="P715" i="3" s="1"/>
  <c r="P731" i="3"/>
  <c r="P752" i="3"/>
  <c r="P764" i="3"/>
  <c r="P763" i="3" s="1"/>
  <c r="P777" i="3"/>
  <c r="P780" i="3"/>
  <c r="P784" i="3"/>
  <c r="P804" i="3"/>
  <c r="H17" i="3"/>
  <c r="L17" i="3"/>
  <c r="H19" i="3"/>
  <c r="L19" i="3"/>
  <c r="H20" i="3"/>
  <c r="L20" i="3"/>
  <c r="H21" i="3"/>
  <c r="L21" i="3"/>
  <c r="H22" i="3"/>
  <c r="L22" i="3"/>
  <c r="H23" i="3"/>
  <c r="L23" i="3"/>
  <c r="H35" i="3"/>
  <c r="L35" i="3"/>
  <c r="E40" i="3"/>
  <c r="H40" i="3"/>
  <c r="L40" i="3"/>
  <c r="E41" i="3"/>
  <c r="H41" i="3"/>
  <c r="L41" i="3"/>
  <c r="E42" i="3"/>
  <c r="H42" i="3"/>
  <c r="L42" i="3"/>
  <c r="E43" i="3"/>
  <c r="H43" i="3"/>
  <c r="L43" i="3"/>
  <c r="L47" i="3"/>
  <c r="H56" i="3"/>
  <c r="L56" i="3"/>
  <c r="H57" i="3"/>
  <c r="L57" i="3"/>
  <c r="H58" i="3"/>
  <c r="L58" i="3"/>
  <c r="H59" i="3"/>
  <c r="L59" i="3"/>
  <c r="E61" i="3"/>
  <c r="H61" i="3"/>
  <c r="L61" i="3"/>
  <c r="E62" i="3"/>
  <c r="H62" i="3"/>
  <c r="L62" i="3"/>
  <c r="E63" i="3"/>
  <c r="H63" i="3"/>
  <c r="L63" i="3"/>
  <c r="E64" i="3"/>
  <c r="H64" i="3"/>
  <c r="L64" i="3"/>
  <c r="E65" i="3"/>
  <c r="H65" i="3"/>
  <c r="L65" i="3"/>
  <c r="E67" i="3"/>
  <c r="H67" i="3"/>
  <c r="E68" i="3"/>
  <c r="H68" i="3"/>
  <c r="E69" i="3"/>
  <c r="H69" i="3"/>
  <c r="E70" i="3"/>
  <c r="H70" i="3"/>
  <c r="E71" i="3"/>
  <c r="H71" i="3"/>
  <c r="E73" i="3"/>
  <c r="H73" i="3"/>
  <c r="E74" i="3"/>
  <c r="H74" i="3"/>
  <c r="E82" i="3"/>
  <c r="H82" i="3"/>
  <c r="L82" i="3"/>
  <c r="E83" i="3"/>
  <c r="H83" i="3"/>
  <c r="L83" i="3"/>
  <c r="E84" i="3"/>
  <c r="H84" i="3"/>
  <c r="L84" i="3"/>
  <c r="E85" i="3"/>
  <c r="H85" i="3"/>
  <c r="L85" i="3"/>
  <c r="E86" i="3"/>
  <c r="H86" i="3"/>
  <c r="L86" i="3"/>
  <c r="E88" i="3"/>
  <c r="H88" i="3"/>
  <c r="E89" i="3"/>
  <c r="H89" i="3"/>
  <c r="E90" i="3"/>
  <c r="H90" i="3"/>
  <c r="E91" i="3"/>
  <c r="E93" i="3"/>
  <c r="H93" i="3"/>
  <c r="L93" i="3"/>
  <c r="E94" i="3"/>
  <c r="H94" i="3"/>
  <c r="L94" i="3"/>
  <c r="E95" i="3"/>
  <c r="H95" i="3"/>
  <c r="L95" i="3"/>
  <c r="E96" i="3"/>
  <c r="H96" i="3"/>
  <c r="L96" i="3"/>
  <c r="E97" i="3"/>
  <c r="H97" i="3"/>
  <c r="L97" i="3"/>
  <c r="E99" i="3"/>
  <c r="H99" i="3"/>
  <c r="L99" i="3"/>
  <c r="E100" i="3"/>
  <c r="H100" i="3"/>
  <c r="L100" i="3"/>
  <c r="E101" i="3"/>
  <c r="H101" i="3"/>
  <c r="L101" i="3"/>
  <c r="E102" i="3"/>
  <c r="H102" i="3"/>
  <c r="L102" i="3"/>
  <c r="E103" i="3"/>
  <c r="H103" i="3"/>
  <c r="L103" i="3"/>
  <c r="E104" i="3"/>
  <c r="L104" i="3"/>
  <c r="L109" i="3"/>
  <c r="L111" i="3"/>
  <c r="G112" i="3"/>
  <c r="G124" i="3"/>
  <c r="G123" i="3" s="1"/>
  <c r="H123" i="3"/>
  <c r="I123" i="3"/>
  <c r="J123" i="3"/>
  <c r="K123" i="3"/>
  <c r="P123" i="3"/>
  <c r="L156" i="3"/>
  <c r="L158" i="3"/>
  <c r="E165" i="3"/>
  <c r="H165" i="3"/>
  <c r="L165" i="3"/>
  <c r="J167" i="3"/>
  <c r="I168" i="3"/>
  <c r="L616" i="3"/>
  <c r="L418" i="3"/>
  <c r="L419" i="3"/>
  <c r="L420" i="3"/>
  <c r="L421" i="3"/>
  <c r="L422" i="3"/>
  <c r="L423" i="3"/>
  <c r="L424" i="3"/>
  <c r="L425" i="3"/>
  <c r="L42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L606" i="3"/>
  <c r="L607" i="3"/>
  <c r="L608" i="3"/>
  <c r="L609" i="3"/>
  <c r="L610" i="3"/>
  <c r="L611" i="3"/>
  <c r="L612" i="3"/>
  <c r="L613" i="3"/>
  <c r="L614" i="3"/>
  <c r="L615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3" i="3"/>
  <c r="L654" i="3"/>
  <c r="L655" i="3"/>
  <c r="L656" i="3"/>
  <c r="L657" i="3"/>
  <c r="L658" i="3"/>
  <c r="L659" i="3"/>
  <c r="L660" i="3"/>
  <c r="L661" i="3"/>
  <c r="L662" i="3"/>
  <c r="L663" i="3"/>
  <c r="L666" i="3"/>
  <c r="L667" i="3"/>
  <c r="L668" i="3"/>
  <c r="L669" i="3"/>
  <c r="L670" i="3"/>
  <c r="L671" i="3"/>
  <c r="L672" i="3"/>
  <c r="L673" i="3"/>
  <c r="L674" i="3"/>
  <c r="L675" i="3"/>
  <c r="L676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88" i="3"/>
  <c r="L788" i="3"/>
  <c r="H789" i="3"/>
  <c r="L789" i="3"/>
  <c r="H791" i="3"/>
  <c r="H792" i="3"/>
  <c r="H794" i="3"/>
  <c r="L794" i="3"/>
  <c r="H795" i="3"/>
  <c r="L795" i="3"/>
  <c r="H796" i="3"/>
  <c r="L796" i="3"/>
  <c r="H797" i="3"/>
  <c r="L797" i="3"/>
  <c r="C45" i="1"/>
  <c r="C76" i="1"/>
  <c r="C83" i="1"/>
  <c r="C98" i="1"/>
  <c r="C142" i="1"/>
  <c r="C82" i="1" s="1"/>
  <c r="C156" i="1"/>
  <c r="C168" i="1"/>
  <c r="C195" i="1"/>
  <c r="C210" i="1"/>
  <c r="C209" i="1" s="1"/>
  <c r="C226" i="1"/>
  <c r="C269" i="1"/>
  <c r="C286" i="1"/>
  <c r="C296" i="1"/>
  <c r="C285" i="1" s="1"/>
  <c r="C317" i="1"/>
  <c r="C327" i="1"/>
  <c r="C382" i="1"/>
  <c r="C445" i="1"/>
  <c r="C460" i="1"/>
  <c r="C496" i="1"/>
  <c r="C516" i="1"/>
  <c r="C527" i="1"/>
  <c r="C563" i="1"/>
  <c r="C576" i="1"/>
  <c r="C588" i="1"/>
  <c r="C613" i="1"/>
  <c r="C575" i="1" s="1"/>
  <c r="D45" i="1"/>
  <c r="D76" i="1"/>
  <c r="D83" i="1"/>
  <c r="D98" i="1"/>
  <c r="D142" i="1"/>
  <c r="D156" i="1"/>
  <c r="D168" i="1"/>
  <c r="D195" i="1"/>
  <c r="D210" i="1"/>
  <c r="D226" i="1"/>
  <c r="D269" i="1"/>
  <c r="D286" i="1"/>
  <c r="D285" i="1" s="1"/>
  <c r="D296" i="1"/>
  <c r="D317" i="1"/>
  <c r="D327" i="1"/>
  <c r="D382" i="1"/>
  <c r="D445" i="1"/>
  <c r="D460" i="1"/>
  <c r="D496" i="1"/>
  <c r="D516" i="1"/>
  <c r="D515" i="1" s="1"/>
  <c r="D527" i="1"/>
  <c r="D563" i="1"/>
  <c r="D576" i="1"/>
  <c r="D588" i="1"/>
  <c r="D613" i="1"/>
  <c r="E45" i="1"/>
  <c r="E76" i="1"/>
  <c r="E83" i="1"/>
  <c r="E98" i="1"/>
  <c r="E142" i="1"/>
  <c r="E157" i="1"/>
  <c r="E158" i="1"/>
  <c r="E159" i="1"/>
  <c r="E160" i="1"/>
  <c r="E161" i="1"/>
  <c r="E162" i="1"/>
  <c r="E163" i="1"/>
  <c r="E164" i="1"/>
  <c r="E165" i="1"/>
  <c r="E166" i="1"/>
  <c r="E167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10" i="1"/>
  <c r="E209" i="1" s="1"/>
  <c r="E226" i="1"/>
  <c r="E269" i="1"/>
  <c r="E287" i="1"/>
  <c r="E288" i="1"/>
  <c r="E289" i="1"/>
  <c r="E290" i="1"/>
  <c r="E291" i="1"/>
  <c r="E292" i="1"/>
  <c r="E293" i="1"/>
  <c r="E294" i="1"/>
  <c r="E295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8" i="1"/>
  <c r="E319" i="1"/>
  <c r="E320" i="1"/>
  <c r="E321" i="1"/>
  <c r="E322" i="1"/>
  <c r="E323" i="1"/>
  <c r="E324" i="1"/>
  <c r="E325" i="1"/>
  <c r="E326" i="1"/>
  <c r="E327" i="1"/>
  <c r="E382" i="1"/>
  <c r="E445" i="1"/>
  <c r="E444" i="1" s="1"/>
  <c r="E460" i="1"/>
  <c r="E496" i="1"/>
  <c r="E516" i="1"/>
  <c r="E527" i="1"/>
  <c r="E563" i="1"/>
  <c r="E577" i="1"/>
  <c r="E578" i="1"/>
  <c r="E579" i="1"/>
  <c r="E580" i="1"/>
  <c r="E581" i="1"/>
  <c r="E582" i="1"/>
  <c r="E583" i="1"/>
  <c r="E584" i="1"/>
  <c r="E585" i="1"/>
  <c r="E586" i="1"/>
  <c r="E587" i="1"/>
  <c r="E589" i="1"/>
  <c r="E590" i="1"/>
  <c r="E591" i="1"/>
  <c r="E592" i="1"/>
  <c r="E588" i="1" s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F45" i="1"/>
  <c r="F76" i="1"/>
  <c r="F83" i="1"/>
  <c r="F98" i="1"/>
  <c r="F142" i="1"/>
  <c r="F156" i="1"/>
  <c r="F168" i="1"/>
  <c r="F195" i="1"/>
  <c r="F210" i="1"/>
  <c r="F226" i="1"/>
  <c r="F269" i="1"/>
  <c r="F286" i="1"/>
  <c r="F296" i="1"/>
  <c r="F317" i="1"/>
  <c r="F327" i="1"/>
  <c r="F383" i="1"/>
  <c r="F397" i="1"/>
  <c r="F430" i="1"/>
  <c r="F445" i="1"/>
  <c r="F460" i="1"/>
  <c r="F444" i="1" s="1"/>
  <c r="F496" i="1"/>
  <c r="F516" i="1"/>
  <c r="F527" i="1"/>
  <c r="F563" i="1"/>
  <c r="F576" i="1"/>
  <c r="F588" i="1"/>
  <c r="F575" i="1" s="1"/>
  <c r="F613" i="1"/>
  <c r="G45" i="1"/>
  <c r="G76" i="1"/>
  <c r="G83" i="1"/>
  <c r="G98" i="1"/>
  <c r="G142" i="1"/>
  <c r="G156" i="1"/>
  <c r="G168" i="1"/>
  <c r="G195" i="1"/>
  <c r="G210" i="1"/>
  <c r="G209" i="1" s="1"/>
  <c r="G226" i="1"/>
  <c r="G269" i="1"/>
  <c r="G286" i="1"/>
  <c r="G296" i="1"/>
  <c r="G317" i="1"/>
  <c r="G327" i="1"/>
  <c r="G382" i="1"/>
  <c r="G445" i="1"/>
  <c r="G460" i="1"/>
  <c r="G496" i="1"/>
  <c r="G516" i="1"/>
  <c r="G527" i="1"/>
  <c r="G515" i="1" s="1"/>
  <c r="G563" i="1"/>
  <c r="G576" i="1"/>
  <c r="G588" i="1"/>
  <c r="G575" i="1" s="1"/>
  <c r="G613" i="1"/>
  <c r="H45" i="1"/>
  <c r="H77" i="1"/>
  <c r="H78" i="1"/>
  <c r="H76" i="1" s="1"/>
  <c r="H44" i="1" s="1"/>
  <c r="H79" i="1"/>
  <c r="H83" i="1"/>
  <c r="H98" i="1"/>
  <c r="H142" i="1"/>
  <c r="H157" i="1"/>
  <c r="H158" i="1"/>
  <c r="H159" i="1"/>
  <c r="H160" i="1"/>
  <c r="H161" i="1"/>
  <c r="H162" i="1"/>
  <c r="H163" i="1"/>
  <c r="H164" i="1"/>
  <c r="H165" i="1"/>
  <c r="H166" i="1"/>
  <c r="H167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10" i="1"/>
  <c r="H209" i="1" s="1"/>
  <c r="H226" i="1"/>
  <c r="H269" i="1"/>
  <c r="H287" i="1"/>
  <c r="H288" i="1"/>
  <c r="H289" i="1"/>
  <c r="H290" i="1"/>
  <c r="H291" i="1"/>
  <c r="H292" i="1"/>
  <c r="H293" i="1"/>
  <c r="H294" i="1"/>
  <c r="H295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8" i="1"/>
  <c r="H319" i="1"/>
  <c r="H320" i="1"/>
  <c r="H321" i="1"/>
  <c r="H322" i="1"/>
  <c r="H323" i="1"/>
  <c r="H324" i="1"/>
  <c r="H325" i="1"/>
  <c r="H326" i="1"/>
  <c r="H327" i="1"/>
  <c r="H382" i="1"/>
  <c r="H445" i="1"/>
  <c r="H460" i="1"/>
  <c r="H444" i="1" s="1"/>
  <c r="H496" i="1"/>
  <c r="H516" i="1"/>
  <c r="H527" i="1"/>
  <c r="H563" i="1"/>
  <c r="H576" i="1"/>
  <c r="H588" i="1"/>
  <c r="H613" i="1"/>
  <c r="H575" i="1"/>
  <c r="I45" i="1"/>
  <c r="I76" i="1"/>
  <c r="I83" i="1"/>
  <c r="I98" i="1"/>
  <c r="I142" i="1"/>
  <c r="I156" i="1"/>
  <c r="I168" i="1"/>
  <c r="I195" i="1"/>
  <c r="I210" i="1"/>
  <c r="I226" i="1"/>
  <c r="I269" i="1"/>
  <c r="I286" i="1"/>
  <c r="I285" i="1" s="1"/>
  <c r="I296" i="1"/>
  <c r="I317" i="1"/>
  <c r="I327" i="1"/>
  <c r="I382" i="1"/>
  <c r="I445" i="1"/>
  <c r="I460" i="1"/>
  <c r="I496" i="1"/>
  <c r="I516" i="1"/>
  <c r="I515" i="1" s="1"/>
  <c r="I527" i="1"/>
  <c r="I563" i="1"/>
  <c r="I576" i="1"/>
  <c r="I588" i="1"/>
  <c r="I613" i="1"/>
  <c r="J45" i="1"/>
  <c r="J44" i="1" s="1"/>
  <c r="J76" i="1"/>
  <c r="J83" i="1"/>
  <c r="J98" i="1"/>
  <c r="J142" i="1"/>
  <c r="J156" i="1"/>
  <c r="J168" i="1"/>
  <c r="J155" i="1" s="1"/>
  <c r="J195" i="1"/>
  <c r="J210" i="1"/>
  <c r="J226" i="1"/>
  <c r="J269" i="1"/>
  <c r="J286" i="1"/>
  <c r="J296" i="1"/>
  <c r="J285" i="1" s="1"/>
  <c r="J317" i="1"/>
  <c r="J327" i="1"/>
  <c r="J382" i="1"/>
  <c r="J445" i="1"/>
  <c r="J460" i="1"/>
  <c r="J496" i="1"/>
  <c r="J516" i="1"/>
  <c r="J527" i="1"/>
  <c r="J563" i="1"/>
  <c r="J576" i="1"/>
  <c r="J575" i="1" s="1"/>
  <c r="J588" i="1"/>
  <c r="J613" i="1"/>
  <c r="K45" i="1"/>
  <c r="K76" i="1"/>
  <c r="K83" i="1"/>
  <c r="K98" i="1"/>
  <c r="K142" i="1"/>
  <c r="K156" i="1"/>
  <c r="K155" i="1" s="1"/>
  <c r="K168" i="1"/>
  <c r="K195" i="1"/>
  <c r="K210" i="1"/>
  <c r="K226" i="1"/>
  <c r="K269" i="1"/>
  <c r="K286" i="1"/>
  <c r="K296" i="1"/>
  <c r="K317" i="1"/>
  <c r="K285" i="1" s="1"/>
  <c r="K327" i="1"/>
  <c r="K382" i="1"/>
  <c r="K445" i="1"/>
  <c r="K460" i="1"/>
  <c r="K496" i="1"/>
  <c r="K516" i="1"/>
  <c r="K527" i="1"/>
  <c r="K563" i="1"/>
  <c r="K576" i="1"/>
  <c r="K588" i="1"/>
  <c r="K575" i="1" s="1"/>
  <c r="K613" i="1"/>
  <c r="L45" i="1"/>
  <c r="L44" i="1" s="1"/>
  <c r="L76" i="1"/>
  <c r="L83" i="1"/>
  <c r="L98" i="1"/>
  <c r="L142" i="1"/>
  <c r="L156" i="1"/>
  <c r="L168" i="1"/>
  <c r="L155" i="1" s="1"/>
  <c r="L195" i="1"/>
  <c r="L210" i="1"/>
  <c r="L209" i="1" s="1"/>
  <c r="L226" i="1"/>
  <c r="L269" i="1"/>
  <c r="L286" i="1"/>
  <c r="L296" i="1"/>
  <c r="L285" i="1" s="1"/>
  <c r="L317" i="1"/>
  <c r="L327" i="1"/>
  <c r="L382" i="1"/>
  <c r="L445" i="1"/>
  <c r="L444" i="1" s="1"/>
  <c r="L460" i="1"/>
  <c r="L496" i="1"/>
  <c r="L516" i="1"/>
  <c r="L515" i="1" s="1"/>
  <c r="L527" i="1"/>
  <c r="L563" i="1"/>
  <c r="L576" i="1"/>
  <c r="L575" i="1" s="1"/>
  <c r="L588" i="1"/>
  <c r="L613" i="1"/>
  <c r="M45" i="1"/>
  <c r="M44" i="1" s="1"/>
  <c r="M76" i="1"/>
  <c r="M83" i="1"/>
  <c r="M98" i="1"/>
  <c r="M82" i="1" s="1"/>
  <c r="M142" i="1"/>
  <c r="M156" i="1"/>
  <c r="M168" i="1"/>
  <c r="M155" i="1" s="1"/>
  <c r="M195" i="1"/>
  <c r="M210" i="1"/>
  <c r="M226" i="1"/>
  <c r="M269" i="1"/>
  <c r="M286" i="1"/>
  <c r="M296" i="1"/>
  <c r="M317" i="1"/>
  <c r="M327" i="1"/>
  <c r="M382" i="1"/>
  <c r="M445" i="1"/>
  <c r="M460" i="1"/>
  <c r="M496" i="1"/>
  <c r="M516" i="1"/>
  <c r="M515" i="1" s="1"/>
  <c r="M527" i="1"/>
  <c r="M563" i="1"/>
  <c r="M576" i="1"/>
  <c r="M575" i="1" s="1"/>
  <c r="M588" i="1"/>
  <c r="M613" i="1"/>
  <c r="N45" i="1"/>
  <c r="N77" i="1"/>
  <c r="N78" i="1"/>
  <c r="N79" i="1"/>
  <c r="N83" i="1"/>
  <c r="N98" i="1"/>
  <c r="N142" i="1"/>
  <c r="N157" i="1"/>
  <c r="N156" i="1" s="1"/>
  <c r="N158" i="1"/>
  <c r="N159" i="1"/>
  <c r="N160" i="1"/>
  <c r="N161" i="1"/>
  <c r="N162" i="1"/>
  <c r="N163" i="1"/>
  <c r="N164" i="1"/>
  <c r="N165" i="1"/>
  <c r="N166" i="1"/>
  <c r="N167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10" i="1"/>
  <c r="N209" i="1" s="1"/>
  <c r="N226" i="1"/>
  <c r="N269" i="1"/>
  <c r="N287" i="1"/>
  <c r="N288" i="1"/>
  <c r="N289" i="1"/>
  <c r="N290" i="1"/>
  <c r="N291" i="1"/>
  <c r="N292" i="1"/>
  <c r="N293" i="1"/>
  <c r="N294" i="1"/>
  <c r="N295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8" i="1"/>
  <c r="N319" i="1"/>
  <c r="N320" i="1"/>
  <c r="N321" i="1"/>
  <c r="N322" i="1"/>
  <c r="N323" i="1"/>
  <c r="N324" i="1"/>
  <c r="N325" i="1"/>
  <c r="N326" i="1"/>
  <c r="N327" i="1"/>
  <c r="N382" i="1"/>
  <c r="N445" i="1"/>
  <c r="N460" i="1"/>
  <c r="N496" i="1"/>
  <c r="O516" i="1"/>
  <c r="P516" i="1"/>
  <c r="Q516" i="1"/>
  <c r="O527" i="1"/>
  <c r="N527" i="1" s="1"/>
  <c r="P527" i="1"/>
  <c r="Q527" i="1"/>
  <c r="O563" i="1"/>
  <c r="P563" i="1"/>
  <c r="Q563" i="1"/>
  <c r="N577" i="1"/>
  <c r="N578" i="1"/>
  <c r="N579" i="1"/>
  <c r="N580" i="1"/>
  <c r="N581" i="1"/>
  <c r="N582" i="1"/>
  <c r="N583" i="1"/>
  <c r="N584" i="1"/>
  <c r="N585" i="1"/>
  <c r="N586" i="1"/>
  <c r="N587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4" i="1"/>
  <c r="N615" i="1"/>
  <c r="N616" i="1"/>
  <c r="N617" i="1"/>
  <c r="N613" i="1" s="1"/>
  <c r="N618" i="1"/>
  <c r="N619" i="1"/>
  <c r="N620" i="1"/>
  <c r="N621" i="1"/>
  <c r="N622" i="1"/>
  <c r="N623" i="1"/>
  <c r="N624" i="1"/>
  <c r="N625" i="1"/>
  <c r="O45" i="1"/>
  <c r="O76" i="1"/>
  <c r="O83" i="1"/>
  <c r="O98" i="1"/>
  <c r="O142" i="1"/>
  <c r="O156" i="1"/>
  <c r="O168" i="1"/>
  <c r="O195" i="1"/>
  <c r="O210" i="1"/>
  <c r="O226" i="1"/>
  <c r="O269" i="1"/>
  <c r="O286" i="1"/>
  <c r="O296" i="1"/>
  <c r="O317" i="1"/>
  <c r="O327" i="1"/>
  <c r="O382" i="1"/>
  <c r="O445" i="1"/>
  <c r="O460" i="1"/>
  <c r="O496" i="1"/>
  <c r="O576" i="1"/>
  <c r="O575" i="1" s="1"/>
  <c r="O588" i="1"/>
  <c r="O613" i="1"/>
  <c r="P45" i="1"/>
  <c r="P44" i="1" s="1"/>
  <c r="P76" i="1"/>
  <c r="P83" i="1"/>
  <c r="P98" i="1"/>
  <c r="P142" i="1"/>
  <c r="P156" i="1"/>
  <c r="P168" i="1"/>
  <c r="P195" i="1"/>
  <c r="P210" i="1"/>
  <c r="P209" i="1" s="1"/>
  <c r="P226" i="1"/>
  <c r="P269" i="1"/>
  <c r="P286" i="1"/>
  <c r="P296" i="1"/>
  <c r="P317" i="1"/>
  <c r="P327" i="1"/>
  <c r="P382" i="1"/>
  <c r="P445" i="1"/>
  <c r="P460" i="1"/>
  <c r="P496" i="1"/>
  <c r="P576" i="1"/>
  <c r="P588" i="1"/>
  <c r="P613" i="1"/>
  <c r="Q45" i="1"/>
  <c r="Q76" i="1"/>
  <c r="Q44" i="1"/>
  <c r="Q83" i="1"/>
  <c r="Q98" i="1"/>
  <c r="Q142" i="1"/>
  <c r="Q156" i="1"/>
  <c r="Q168" i="1"/>
  <c r="Q195" i="1"/>
  <c r="Q210" i="1"/>
  <c r="Q226" i="1"/>
  <c r="Q209" i="1" s="1"/>
  <c r="Q269" i="1"/>
  <c r="Q286" i="1"/>
  <c r="Q296" i="1"/>
  <c r="Q317" i="1"/>
  <c r="Q327" i="1"/>
  <c r="Q382" i="1"/>
  <c r="Q445" i="1"/>
  <c r="Q460" i="1"/>
  <c r="Q496" i="1"/>
  <c r="Q515" i="1"/>
  <c r="Q576" i="1"/>
  <c r="Q588" i="1"/>
  <c r="Q613" i="1"/>
  <c r="R45" i="1"/>
  <c r="R44" i="1" s="1"/>
  <c r="R76" i="1"/>
  <c r="R83" i="1"/>
  <c r="R82" i="1" s="1"/>
  <c r="R98" i="1"/>
  <c r="R142" i="1"/>
  <c r="R156" i="1"/>
  <c r="R168" i="1"/>
  <c r="R155" i="1" s="1"/>
  <c r="R195" i="1"/>
  <c r="R210" i="1"/>
  <c r="R226" i="1"/>
  <c r="R269" i="1"/>
  <c r="R209" i="1" s="1"/>
  <c r="R286" i="1"/>
  <c r="R296" i="1"/>
  <c r="R317" i="1"/>
  <c r="R327" i="1"/>
  <c r="R382" i="1"/>
  <c r="R445" i="1"/>
  <c r="R460" i="1"/>
  <c r="R444" i="1"/>
  <c r="R496" i="1"/>
  <c r="R516" i="1"/>
  <c r="R527" i="1"/>
  <c r="R515" i="1"/>
  <c r="R563" i="1"/>
  <c r="R576" i="1"/>
  <c r="R575" i="1" s="1"/>
  <c r="N517" i="1"/>
  <c r="N518" i="1"/>
  <c r="N519" i="1"/>
  <c r="N520" i="1"/>
  <c r="N521" i="1"/>
  <c r="N522" i="1"/>
  <c r="N523" i="1"/>
  <c r="N524" i="1"/>
  <c r="N525" i="1"/>
  <c r="N526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4" i="1"/>
  <c r="N565" i="1"/>
  <c r="N566" i="1"/>
  <c r="N567" i="1"/>
  <c r="N568" i="1"/>
  <c r="N569" i="1"/>
  <c r="N570" i="1"/>
  <c r="N571" i="1"/>
  <c r="N572" i="1"/>
  <c r="N573" i="1"/>
  <c r="N574" i="1"/>
  <c r="I575" i="1"/>
  <c r="L752" i="3"/>
  <c r="H534" i="3"/>
  <c r="O209" i="1"/>
  <c r="E576" i="1"/>
  <c r="P167" i="3"/>
  <c r="L764" i="3"/>
  <c r="L763" i="3" s="1"/>
  <c r="H549" i="3"/>
  <c r="E717" i="3"/>
  <c r="Q82" i="1"/>
  <c r="E168" i="1"/>
  <c r="L731" i="3"/>
  <c r="M664" i="3"/>
  <c r="L534" i="3"/>
  <c r="L124" i="3"/>
  <c r="L123" i="3" s="1"/>
  <c r="M54" i="3"/>
  <c r="M14" i="3" s="1"/>
  <c r="H790" i="3"/>
  <c r="H18" i="3"/>
  <c r="K15" i="3"/>
  <c r="F170" i="3"/>
  <c r="F169" i="3"/>
  <c r="E385" i="3"/>
  <c r="N82" i="1"/>
  <c r="H515" i="1"/>
  <c r="G444" i="1"/>
  <c r="F209" i="1"/>
  <c r="L486" i="3"/>
  <c r="L375" i="3"/>
  <c r="L298" i="3"/>
  <c r="H375" i="3"/>
  <c r="L787" i="3"/>
  <c r="L677" i="3"/>
  <c r="L427" i="3"/>
  <c r="L171" i="3"/>
  <c r="L112" i="3"/>
  <c r="L60" i="3"/>
  <c r="N54" i="3"/>
  <c r="N14" i="3" s="1"/>
  <c r="K170" i="3"/>
  <c r="K169" i="3"/>
  <c r="J716" i="3"/>
  <c r="J715" i="3" s="1"/>
  <c r="H519" i="3"/>
  <c r="H297" i="3"/>
  <c r="H170" i="3"/>
  <c r="G604" i="3"/>
  <c r="G167" i="3"/>
  <c r="F15" i="3"/>
  <c r="Q155" i="1"/>
  <c r="O285" i="1"/>
  <c r="M209" i="1"/>
  <c r="J515" i="1"/>
  <c r="G44" i="1"/>
  <c r="F285" i="1"/>
  <c r="D575" i="1"/>
  <c r="P471" i="3"/>
  <c r="P169" i="3"/>
  <c r="N604" i="3"/>
  <c r="L605" i="3"/>
  <c r="L472" i="3"/>
  <c r="L459" i="3"/>
  <c r="L244" i="3"/>
  <c r="L186" i="3"/>
  <c r="L98" i="3"/>
  <c r="L77" i="3"/>
  <c r="M15" i="3"/>
  <c r="K243" i="3"/>
  <c r="I664" i="3"/>
  <c r="I471" i="3"/>
  <c r="H244" i="3"/>
  <c r="G776" i="3"/>
  <c r="G168" i="3"/>
  <c r="G374" i="3"/>
  <c r="G373" i="3" s="1"/>
  <c r="E702" i="3"/>
  <c r="E170" i="3"/>
  <c r="F82" i="1"/>
  <c r="E296" i="1"/>
  <c r="D444" i="1"/>
  <c r="C155" i="1"/>
  <c r="H731" i="3"/>
  <c r="O168" i="3"/>
  <c r="M604" i="3"/>
  <c r="L604" i="3" s="1"/>
  <c r="L283" i="3"/>
  <c r="L81" i="3"/>
  <c r="J471" i="3"/>
  <c r="J169" i="3"/>
  <c r="H793" i="3"/>
  <c r="H784" i="3"/>
  <c r="J54" i="3"/>
  <c r="G169" i="3"/>
  <c r="G170" i="3"/>
  <c r="F297" i="3"/>
  <c r="F44" i="1"/>
  <c r="O167" i="3"/>
  <c r="M776" i="3"/>
  <c r="M374" i="3"/>
  <c r="M373" i="3" s="1"/>
  <c r="L784" i="3"/>
  <c r="L357" i="3"/>
  <c r="L230" i="3"/>
  <c r="L87" i="3"/>
  <c r="K297" i="3"/>
  <c r="K167" i="3"/>
  <c r="I533" i="3"/>
  <c r="I716" i="3"/>
  <c r="H283" i="3"/>
  <c r="K54" i="3"/>
  <c r="K14" i="3"/>
  <c r="F243" i="3"/>
  <c r="E283" i="3"/>
  <c r="L170" i="3"/>
  <c r="H533" i="3"/>
  <c r="I715" i="3"/>
  <c r="O243" i="3"/>
  <c r="O297" i="3"/>
  <c r="O170" i="3"/>
  <c r="O15" i="3"/>
  <c r="N167" i="3"/>
  <c r="E286" i="1" l="1"/>
  <c r="N168" i="3"/>
  <c r="J243" i="3"/>
  <c r="J168" i="3"/>
  <c r="I170" i="3"/>
  <c r="I169" i="3"/>
  <c r="F776" i="3"/>
  <c r="F762" i="3" s="1"/>
  <c r="E256" i="3"/>
  <c r="E168" i="3" s="1"/>
  <c r="N76" i="1"/>
  <c r="N44" i="1" s="1"/>
  <c r="H296" i="1"/>
  <c r="O762" i="3"/>
  <c r="M762" i="3"/>
  <c r="L585" i="3"/>
  <c r="L314" i="3"/>
  <c r="L297" i="3" s="1"/>
  <c r="L256" i="3"/>
  <c r="L243" i="3" s="1"/>
  <c r="L66" i="3"/>
  <c r="L24" i="3"/>
  <c r="L15" i="3" s="1"/>
  <c r="K776" i="3"/>
  <c r="K762" i="3" s="1"/>
  <c r="I776" i="3"/>
  <c r="I243" i="3"/>
  <c r="F533" i="3"/>
  <c r="E297" i="3"/>
  <c r="L169" i="3"/>
  <c r="H317" i="1"/>
  <c r="H195" i="1"/>
  <c r="E156" i="1"/>
  <c r="E167" i="3"/>
  <c r="H374" i="3"/>
  <c r="O515" i="1"/>
  <c r="P575" i="1"/>
  <c r="O155" i="1"/>
  <c r="N588" i="1"/>
  <c r="N576" i="1"/>
  <c r="N516" i="1"/>
  <c r="P515" i="1"/>
  <c r="N444" i="1"/>
  <c r="N286" i="1"/>
  <c r="G82" i="1"/>
  <c r="F155" i="1"/>
  <c r="F81" i="1" s="1"/>
  <c r="F43" i="1" s="1"/>
  <c r="E613" i="1"/>
  <c r="E575" i="1" s="1"/>
  <c r="N762" i="3"/>
  <c r="N664" i="3"/>
  <c r="N169" i="3"/>
  <c r="I297" i="3"/>
  <c r="F604" i="3"/>
  <c r="F168" i="3"/>
  <c r="E798" i="3"/>
  <c r="E776" i="3" s="1"/>
  <c r="E762" i="3" s="1"/>
  <c r="E285" i="1"/>
  <c r="L416" i="3"/>
  <c r="Q285" i="1"/>
  <c r="Q81" i="1" s="1"/>
  <c r="Q43" i="1" s="1"/>
  <c r="P444" i="1"/>
  <c r="P82" i="1"/>
  <c r="O444" i="1"/>
  <c r="M444" i="1"/>
  <c r="K515" i="1"/>
  <c r="J444" i="1"/>
  <c r="I155" i="1"/>
  <c r="H156" i="1"/>
  <c r="H155" i="1" s="1"/>
  <c r="D155" i="1"/>
  <c r="C444" i="1"/>
  <c r="H717" i="3"/>
  <c r="P604" i="3"/>
  <c r="P373" i="3"/>
  <c r="O776" i="3"/>
  <c r="M170" i="3"/>
  <c r="L717" i="3"/>
  <c r="L716" i="3" s="1"/>
  <c r="L715" i="3" s="1"/>
  <c r="L702" i="3"/>
  <c r="L664" i="3" s="1"/>
  <c r="L519" i="3"/>
  <c r="L471" i="3" s="1"/>
  <c r="L406" i="3"/>
  <c r="L167" i="3" s="1"/>
  <c r="L385" i="3"/>
  <c r="L374" i="3" s="1"/>
  <c r="L373" i="3" s="1"/>
  <c r="I374" i="3"/>
  <c r="I373" i="3" s="1"/>
  <c r="H764" i="3"/>
  <c r="H763" i="3" s="1"/>
  <c r="K716" i="3"/>
  <c r="K715" i="3" s="1"/>
  <c r="H486" i="3"/>
  <c r="F664" i="3"/>
  <c r="R285" i="1"/>
  <c r="P285" i="1"/>
  <c r="P81" i="1" s="1"/>
  <c r="P43" i="1" s="1"/>
  <c r="O82" i="1"/>
  <c r="O44" i="1"/>
  <c r="N195" i="1"/>
  <c r="L82" i="1"/>
  <c r="L81" i="1" s="1"/>
  <c r="L43" i="1" s="1"/>
  <c r="K444" i="1"/>
  <c r="K209" i="1"/>
  <c r="K44" i="1"/>
  <c r="J209" i="1"/>
  <c r="J81" i="1" s="1"/>
  <c r="J43" i="1" s="1"/>
  <c r="I444" i="1"/>
  <c r="I82" i="1"/>
  <c r="H286" i="1"/>
  <c r="H82" i="1"/>
  <c r="G285" i="1"/>
  <c r="F515" i="1"/>
  <c r="E515" i="1"/>
  <c r="E195" i="1"/>
  <c r="E82" i="1"/>
  <c r="D209" i="1"/>
  <c r="D44" i="1"/>
  <c r="C515" i="1"/>
  <c r="C81" i="1" s="1"/>
  <c r="C43" i="1" s="1"/>
  <c r="C44" i="1"/>
  <c r="P776" i="3"/>
  <c r="O716" i="3"/>
  <c r="O715" i="3" s="1"/>
  <c r="O471" i="3"/>
  <c r="N416" i="3"/>
  <c r="N170" i="3"/>
  <c r="N107" i="3"/>
  <c r="N106" i="3" s="1"/>
  <c r="M416" i="3"/>
  <c r="M166" i="3" s="1"/>
  <c r="M105" i="3" s="1"/>
  <c r="M13" i="3" s="1"/>
  <c r="L549" i="3"/>
  <c r="L533" i="3" s="1"/>
  <c r="K604" i="3"/>
  <c r="K168" i="3"/>
  <c r="J776" i="3"/>
  <c r="J762" i="3" s="1"/>
  <c r="J604" i="3"/>
  <c r="J297" i="3"/>
  <c r="H604" i="3"/>
  <c r="H406" i="3"/>
  <c r="H167" i="3" s="1"/>
  <c r="H385" i="3"/>
  <c r="H256" i="3"/>
  <c r="H87" i="3"/>
  <c r="H60" i="3"/>
  <c r="H54" i="3" s="1"/>
  <c r="H14" i="3" s="1"/>
  <c r="G762" i="3"/>
  <c r="G471" i="3"/>
  <c r="E533" i="3"/>
  <c r="E244" i="3"/>
  <c r="E169" i="3" s="1"/>
  <c r="E106" i="3"/>
  <c r="K664" i="3"/>
  <c r="K373" i="3"/>
  <c r="K166" i="3" s="1"/>
  <c r="K105" i="3" s="1"/>
  <c r="K13" i="3" s="1"/>
  <c r="I167" i="3"/>
  <c r="H664" i="3"/>
  <c r="H92" i="3"/>
  <c r="F373" i="3"/>
  <c r="F166" i="3" s="1"/>
  <c r="F105" i="3" s="1"/>
  <c r="F13" i="3" s="1"/>
  <c r="F14" i="3"/>
  <c r="E604" i="3"/>
  <c r="Q575" i="1"/>
  <c r="Q444" i="1"/>
  <c r="P155" i="1"/>
  <c r="N563" i="1"/>
  <c r="N317" i="1"/>
  <c r="N296" i="1"/>
  <c r="N168" i="1"/>
  <c r="M285" i="1"/>
  <c r="M81" i="1" s="1"/>
  <c r="M43" i="1" s="1"/>
  <c r="K82" i="1"/>
  <c r="J82" i="1"/>
  <c r="I209" i="1"/>
  <c r="I44" i="1"/>
  <c r="H168" i="1"/>
  <c r="G155" i="1"/>
  <c r="F382" i="1"/>
  <c r="E317" i="1"/>
  <c r="E44" i="1"/>
  <c r="D82" i="1"/>
  <c r="P533" i="3"/>
  <c r="P168" i="3"/>
  <c r="P297" i="3"/>
  <c r="P166" i="3" s="1"/>
  <c r="P105" i="3" s="1"/>
  <c r="O664" i="3"/>
  <c r="O416" i="3"/>
  <c r="O54" i="3"/>
  <c r="O14" i="3" s="1"/>
  <c r="N716" i="3"/>
  <c r="N715" i="3" s="1"/>
  <c r="N533" i="3"/>
  <c r="N297" i="3"/>
  <c r="M716" i="3"/>
  <c r="M715" i="3" s="1"/>
  <c r="M168" i="3"/>
  <c r="M243" i="3"/>
  <c r="L804" i="3"/>
  <c r="L777" i="3"/>
  <c r="L776" i="3" s="1"/>
  <c r="L762" i="3" s="1"/>
  <c r="L92" i="3"/>
  <c r="J664" i="3"/>
  <c r="J170" i="3"/>
  <c r="J14" i="3"/>
  <c r="I762" i="3"/>
  <c r="I54" i="3"/>
  <c r="I14" i="3" s="1"/>
  <c r="H787" i="3"/>
  <c r="H776" i="3" s="1"/>
  <c r="H762" i="3" s="1"/>
  <c r="H472" i="3"/>
  <c r="H169" i="3" s="1"/>
  <c r="H98" i="3"/>
  <c r="H72" i="3"/>
  <c r="H39" i="3"/>
  <c r="H15" i="3" s="1"/>
  <c r="G243" i="3"/>
  <c r="G166" i="3" s="1"/>
  <c r="G105" i="3" s="1"/>
  <c r="E731" i="3"/>
  <c r="E716" i="3" s="1"/>
  <c r="E715" i="3" s="1"/>
  <c r="E665" i="3"/>
  <c r="E664" i="3" s="1"/>
  <c r="E406" i="3"/>
  <c r="E375" i="3"/>
  <c r="E374" i="3" s="1"/>
  <c r="H471" i="3"/>
  <c r="N155" i="1"/>
  <c r="K81" i="1"/>
  <c r="K43" i="1" s="1"/>
  <c r="D81" i="1"/>
  <c r="P762" i="3"/>
  <c r="O166" i="3"/>
  <c r="J166" i="3"/>
  <c r="J105" i="3" s="1"/>
  <c r="J13" i="3" s="1"/>
  <c r="E373" i="3"/>
  <c r="E54" i="3"/>
  <c r="E14" i="3" s="1"/>
  <c r="L107" i="3"/>
  <c r="L106" i="3" s="1"/>
  <c r="R81" i="1"/>
  <c r="R43" i="1" s="1"/>
  <c r="G81" i="1"/>
  <c r="G43" i="1" s="1"/>
  <c r="P14" i="3"/>
  <c r="O105" i="3"/>
  <c r="G13" i="3"/>
  <c r="H168" i="3"/>
  <c r="H243" i="3"/>
  <c r="I81" i="1"/>
  <c r="I43" i="1" s="1"/>
  <c r="D43" i="1"/>
  <c r="N166" i="3"/>
  <c r="N105" i="3" s="1"/>
  <c r="N13" i="3" s="1"/>
  <c r="N575" i="1"/>
  <c r="L166" i="3" l="1"/>
  <c r="H285" i="1"/>
  <c r="H81" i="1" s="1"/>
  <c r="H43" i="1" s="1"/>
  <c r="N515" i="1"/>
  <c r="L168" i="3"/>
  <c r="I166" i="3"/>
  <c r="I105" i="3" s="1"/>
  <c r="I13" i="3" s="1"/>
  <c r="O13" i="3"/>
  <c r="H373" i="3"/>
  <c r="H166" i="3" s="1"/>
  <c r="H105" i="3" s="1"/>
  <c r="H13" i="3" s="1"/>
  <c r="E243" i="3"/>
  <c r="E166" i="3" s="1"/>
  <c r="E105" i="3" s="1"/>
  <c r="E13" i="3" s="1"/>
  <c r="H716" i="3"/>
  <c r="H715" i="3" s="1"/>
  <c r="N285" i="1"/>
  <c r="N81" i="1" s="1"/>
  <c r="N43" i="1" s="1"/>
  <c r="E155" i="1"/>
  <c r="E81" i="1" s="1"/>
  <c r="E43" i="1" s="1"/>
  <c r="L54" i="3"/>
  <c r="L14" i="3" s="1"/>
  <c r="O81" i="1"/>
  <c r="O43" i="1" s="1"/>
  <c r="L105" i="3"/>
  <c r="P13" i="3"/>
  <c r="L13" i="3" l="1"/>
</calcChain>
</file>

<file path=xl/sharedStrings.xml><?xml version="1.0" encoding="utf-8"?>
<sst xmlns="http://schemas.openxmlformats.org/spreadsheetml/2006/main" count="2983" uniqueCount="972">
  <si>
    <t xml:space="preserve">Sôû Taøi nguyeân Moâi tröôøng </t>
  </si>
  <si>
    <t>- Boä Noäi vuï</t>
  </si>
  <si>
    <t>- Löu VP, SNV</t>
  </si>
  <si>
    <t>- Nôi nhaän:                  Ngöôøi laäp bieåu</t>
  </si>
  <si>
    <t>CHỦ TỊCH</t>
  </si>
  <si>
    <t>GIÁM ĐỐC</t>
  </si>
  <si>
    <t>Sở Văn hóa Thể thao và Du lịch</t>
  </si>
  <si>
    <t>Sở Tài nguyên và Môi trường</t>
  </si>
  <si>
    <t>TÊN CƠ QUAN, ĐƠN VỊ 
TRỰC THUỘC</t>
  </si>
  <si>
    <t>Tổng
 số</t>
  </si>
  <si>
    <t xml:space="preserve"> </t>
  </si>
  <si>
    <t>KẾ HOẠCH BIÊN CHẾ SỰ NGHIỆP NĂM 2010</t>
  </si>
  <si>
    <t xml:space="preserve"> Sở thông tin và truyền thông</t>
  </si>
  <si>
    <t>Số Quyết định và thời gian thành lập tổ chức</t>
  </si>
  <si>
    <t>Cơ quan quyết định thành lập tổ chức</t>
  </si>
  <si>
    <t>Biên chế 
sự nghiệp</t>
  </si>
  <si>
    <t>VC trong bộ 
máy quản lý</t>
  </si>
  <si>
    <t>Viên chức
 còn lại</t>
  </si>
  <si>
    <t>BC công chức
 lãnh đạo</t>
  </si>
  <si>
    <t>BC công chức trong bộ máy quản lý</t>
  </si>
  <si>
    <t>Biên chế viên chức sự nghiệp</t>
  </si>
  <si>
    <t>Nguồn kinh phí 
hoạt động</t>
  </si>
  <si>
    <t>Tổng 
số</t>
  </si>
  <si>
    <t>VC 
lãnh đạo</t>
  </si>
  <si>
    <t>số 2047/QĐ-UBND ngày 12/9/2008</t>
  </si>
  <si>
    <t>UBND tỉnh</t>
  </si>
  <si>
    <t>Trung tâm xúc tiến đầu tư thương mại du lịch</t>
  </si>
  <si>
    <t>Ban quản lý các khu di tích lịch sử cách mạng miền Nam</t>
  </si>
  <si>
    <t>BQL vườn quốc gia Lò Gò - Xa Mát</t>
  </si>
  <si>
    <t>Liên minh Hợp tác xã tỉnh</t>
  </si>
  <si>
    <t>BQL trung tâm tái hiện di tích lịch sử cách mạng miền Nam tại Bời Lời</t>
  </si>
  <si>
    <t>số 44/QĐ-CT 
ngày 28/4/2005</t>
  </si>
  <si>
    <t>Đài phát thanh truyền hình</t>
  </si>
  <si>
    <t>QĐ số 30/QĐ-UB ngày 20/11/1984</t>
  </si>
  <si>
    <t>Sở Nông nghiệp và phát triển nông thôn</t>
  </si>
  <si>
    <t>Chi cục kiểm lâm</t>
  </si>
  <si>
    <t>Ban Bồi thường giải phóng 
mặt bằng</t>
  </si>
  <si>
    <t>SỰ NGHIỆP GIÁO DỤC VÀ ĐÀO TẠO</t>
  </si>
  <si>
    <t>SỰ NGHIỆP GIÁO DỤC VÀ ĐÀO TẠO TỈNH</t>
  </si>
  <si>
    <t>CÁC HUYỆN, THỊ XÃ</t>
  </si>
  <si>
    <t>a.</t>
  </si>
  <si>
    <t>c.</t>
  </si>
  <si>
    <t>b.</t>
  </si>
  <si>
    <t xml:space="preserve"> Khối THCS</t>
  </si>
  <si>
    <t>Khối Tiểu học</t>
  </si>
  <si>
    <t xml:space="preserve"> Khối MN-MG</t>
  </si>
  <si>
    <t>Bộ trưởng 
Bộ Lâm nghiệp</t>
  </si>
  <si>
    <t>Trung tâm giống nông nghiệp</t>
  </si>
  <si>
    <t>Chi  cục thủy lợi</t>
  </si>
  <si>
    <t>Cấp tỉnh</t>
  </si>
  <si>
    <t>Sở Giáo dục và Đào tạo</t>
  </si>
  <si>
    <t>Trung tâm văn hóa thông tin tỉnh</t>
  </si>
  <si>
    <t>Thư viện tỉnh</t>
  </si>
  <si>
    <t>Bảo tàng tỉnh</t>
  </si>
  <si>
    <t>Đoàn nghệ thuật</t>
  </si>
  <si>
    <t>Trung tâm Phát hành phim và chiếu bóng</t>
  </si>
  <si>
    <t>Trung tâm thi đấu thể thao</t>
  </si>
  <si>
    <t>Trung tâm huấn luyện thể thao</t>
  </si>
  <si>
    <t>Ban quản lý Di tích lịch sử văn hóa danh thắng và Du lịch Núi Bà Đen</t>
  </si>
  <si>
    <t xml:space="preserve">số 526/QĐ-UBND </t>
  </si>
  <si>
    <t>Hội Văn học nghệ thuật</t>
  </si>
  <si>
    <t>số 39/QĐ 
ngày 25/6/1976</t>
  </si>
  <si>
    <t>Trung tâm khuyến công và tư vấn phát triển công nghiệp</t>
  </si>
  <si>
    <t>Sở Tư pháp</t>
  </si>
  <si>
    <t>Phòng Công chứng số 1</t>
  </si>
  <si>
    <t>Phòng Công chứng số 2</t>
  </si>
  <si>
    <t>Phòng Công chứng số 3</t>
  </si>
  <si>
    <t>Trung tâm Dịch vụ bán đấu giá tài sản</t>
  </si>
  <si>
    <t>Trung tâm trợ giúp pháp lý nhà nước</t>
  </si>
  <si>
    <t>số 81/QĐ-UB
 ngày 15/9/1995</t>
  </si>
  <si>
    <t>số 29/QĐ-CT
 ngày 18/3/2004</t>
  </si>
  <si>
    <t>số 25/QĐ-UB
 ngày 14/3/2007</t>
  </si>
  <si>
    <t>số 23/QĐ-CT
 ngày 17/4/1998</t>
  </si>
  <si>
    <t>Văn phòng Ủy ban nhân dân tỉnh</t>
  </si>
  <si>
    <t>Trung tâm Công báo</t>
  </si>
  <si>
    <t>Sở Lao động Thương binh và Xã hội</t>
  </si>
  <si>
    <t>số 30/1998/QĐ-UB ngày 29/4/1998</t>
  </si>
  <si>
    <t>Trường trung cấp nghề Tây Ninh</t>
  </si>
  <si>
    <t>Trường trung cấp nghề khu vực Nam Tây Ninh</t>
  </si>
  <si>
    <t>Trung tâm giới thiệu việc làm Tây Ninh</t>
  </si>
  <si>
    <t>Trung tâm giáo dục lao động xã hội Tây Ninh</t>
  </si>
  <si>
    <t>Trung tâm Y tế huyện Trảng Bàng</t>
  </si>
  <si>
    <t>Trung tâm giám định Y khoa Tây Ninh</t>
  </si>
  <si>
    <t>Trung tâm Y tế dự phòng tỉnh</t>
  </si>
  <si>
    <t xml:space="preserve">  </t>
  </si>
  <si>
    <t>TÊN ĐƠN VỊ</t>
  </si>
  <si>
    <t>Biên chế giao năm 2009</t>
  </si>
  <si>
    <t>Hợp đồng theo 
NĐ68/2000/NĐ-CP</t>
  </si>
  <si>
    <t>Biên chế sự nghiệp có mặt đến 30/6/2009</t>
  </si>
  <si>
    <t>Dự kiến số học sinh 
năm học 2009-2010</t>
  </si>
  <si>
    <t>Dự kiến số lớp 
năm học 2009-2010</t>
  </si>
  <si>
    <t>Kế hoạch biên chế sự 
nghiệp năm 2010</t>
  </si>
  <si>
    <t>Cán bộ 
quản lý</t>
  </si>
  <si>
    <t>Nhân viên 
trường học</t>
  </si>
  <si>
    <t>Kế hoạch lao động 
hợp đồng theo NĐ 68/2000/NĐ-CP</t>
  </si>
  <si>
    <t>Giáo 
viên</t>
  </si>
  <si>
    <t>Số lớp năm học
 2008-2009</t>
  </si>
  <si>
    <t>Nhân viên trường học</t>
  </si>
  <si>
    <t>Biên 
chế 
sự nghiệp</t>
  </si>
  <si>
    <t>ỦY BAN NHÂN DÂN TỈNH TÂY NINH</t>
  </si>
  <si>
    <t xml:space="preserve">                                   Độc lập - Tự do - Hạnh phúc</t>
  </si>
  <si>
    <t xml:space="preserve">                   TỔNG HỢP KẾ HOẠCH BIÊN CHẾ SỰ NGHIỆP GIÁO DỤC PHỔ THÔNG VÀ GIÁO DỤC  MẦM NON NĂM 2010</t>
  </si>
  <si>
    <t>TÊN CƠ QUAN ĐƠN VỊ</t>
  </si>
  <si>
    <t>Huyện Trảng Bàng</t>
  </si>
  <si>
    <t>Huyện Châu Thành</t>
  </si>
  <si>
    <t xml:space="preserve">Trung học cơ sở </t>
  </si>
  <si>
    <t>NSNN</t>
  </si>
  <si>
    <t xml:space="preserve">Tiểu học </t>
  </si>
  <si>
    <t xml:space="preserve">Giáo dục Mầm non </t>
  </si>
  <si>
    <t>Huyện Tân Biên</t>
  </si>
  <si>
    <t xml:space="preserve">THCS Hòa Hiệp </t>
  </si>
  <si>
    <t xml:space="preserve">THCS Tân Lập </t>
  </si>
  <si>
    <t xml:space="preserve">THCS Thiện Ngôn </t>
  </si>
  <si>
    <t xml:space="preserve">THCS Trà Vong </t>
  </si>
  <si>
    <t xml:space="preserve">THCS Tây Sơn </t>
  </si>
  <si>
    <t xml:space="preserve">THCS Nguyễn Công Trứ </t>
  </si>
  <si>
    <t xml:space="preserve">THCS Tân Phong </t>
  </si>
  <si>
    <t xml:space="preserve">THCS Thạnh Tây </t>
  </si>
  <si>
    <t xml:space="preserve">THCS Nguyễn Khuyến </t>
  </si>
  <si>
    <t xml:space="preserve">THCS Thị Trấn </t>
  </si>
  <si>
    <t xml:space="preserve">THCS Thạnh Bình </t>
  </si>
  <si>
    <t>THCS Thạnh Bắc</t>
  </si>
  <si>
    <t xml:space="preserve">THCS Thạnh Hiệp </t>
  </si>
  <si>
    <t xml:space="preserve">TH Hòa Hiệp </t>
  </si>
  <si>
    <t xml:space="preserve">TH Hòa Đông </t>
  </si>
  <si>
    <t>7,5</t>
  </si>
  <si>
    <t>TH Hòa Đông A</t>
  </si>
  <si>
    <t xml:space="preserve">TH Tân Lập </t>
  </si>
  <si>
    <t xml:space="preserve">TH Tân Bình </t>
  </si>
  <si>
    <t xml:space="preserve">TH Tân Thạnh </t>
  </si>
  <si>
    <t xml:space="preserve">TH Trà Vong A </t>
  </si>
  <si>
    <t>23,5</t>
  </si>
  <si>
    <t>15,5</t>
  </si>
  <si>
    <t>TH Trà Vong B</t>
  </si>
  <si>
    <t>Người lập biểu</t>
  </si>
  <si>
    <t>8,5</t>
  </si>
  <si>
    <t>TH Trà Vong C</t>
  </si>
  <si>
    <t>TH Trà Vong D</t>
  </si>
  <si>
    <t>TH Trà Vong E</t>
  </si>
  <si>
    <t xml:space="preserve">TH Nguyễn Đình chiểu </t>
  </si>
  <si>
    <t xml:space="preserve">TH Mỏ Công </t>
  </si>
  <si>
    <t xml:space="preserve">TH Thanh An </t>
  </si>
  <si>
    <t xml:space="preserve">TH Thanh Xuân </t>
  </si>
  <si>
    <t xml:space="preserve">TH Tân Phong </t>
  </si>
  <si>
    <t>TH Tân Phong A</t>
  </si>
  <si>
    <t>TH Tân Phong B</t>
  </si>
  <si>
    <t>TH Tân Phong C</t>
  </si>
  <si>
    <t>16,5</t>
  </si>
  <si>
    <t xml:space="preserve">TH Nguyễn Bá Ngọc </t>
  </si>
  <si>
    <t>37,5</t>
  </si>
  <si>
    <t>27,5</t>
  </si>
  <si>
    <t>TH Thạnh Trung</t>
  </si>
  <si>
    <t xml:space="preserve">TH Thạnh Tây </t>
  </si>
  <si>
    <t>TH Thạnh Tây  A</t>
  </si>
  <si>
    <t>TH Thạnh Tây B</t>
  </si>
  <si>
    <t xml:space="preserve">TH Thạnh Sơn </t>
  </si>
  <si>
    <t>25,5</t>
  </si>
  <si>
    <t>18,5</t>
  </si>
  <si>
    <t xml:space="preserve">TH Thạnh Bình A </t>
  </si>
  <si>
    <t>TH Thạnh Bình B</t>
  </si>
  <si>
    <t>TH Thạnh Bình C</t>
  </si>
  <si>
    <t>11,5</t>
  </si>
  <si>
    <t>TH Thạnh Phước</t>
  </si>
  <si>
    <t>17,5</t>
  </si>
  <si>
    <t>10,5</t>
  </si>
  <si>
    <t xml:space="preserve">TH Thạnh An </t>
  </si>
  <si>
    <t xml:space="preserve">TH Thạnh Bắc A </t>
  </si>
  <si>
    <t>TH Thạnh Bắc B</t>
  </si>
  <si>
    <t xml:space="preserve">MN Phạm Ngọc Thạch </t>
  </si>
  <si>
    <t xml:space="preserve">MN Xa Mát </t>
  </si>
  <si>
    <t>MN Xa Mát  II</t>
  </si>
  <si>
    <t xml:space="preserve">MG Tân Lập </t>
  </si>
  <si>
    <t xml:space="preserve">MG Hòa Hiệp </t>
  </si>
  <si>
    <t xml:space="preserve">MG Trà Vong </t>
  </si>
  <si>
    <t xml:space="preserve">MG Mỏ Công </t>
  </si>
  <si>
    <t xml:space="preserve">MG Tân Phong </t>
  </si>
  <si>
    <t xml:space="preserve">MG Thạnh Tây </t>
  </si>
  <si>
    <t xml:space="preserve">MG Thạnh Bình </t>
  </si>
  <si>
    <t>MG Thạnh Bắc</t>
  </si>
  <si>
    <t xml:space="preserve">Mẫu giáo 2/9 </t>
  </si>
  <si>
    <t xml:space="preserve">MN Hoa Sen </t>
  </si>
  <si>
    <t>Thị xã Tây Ninh</t>
  </si>
  <si>
    <t>Tiểu học</t>
  </si>
  <si>
    <t>Huyện Bến Cầu</t>
  </si>
  <si>
    <t>Giáo dục phổ thông</t>
  </si>
  <si>
    <t>Trường trung học cơ sở</t>
  </si>
  <si>
    <t xml:space="preserve">THCS An Thạnh </t>
  </si>
  <si>
    <t xml:space="preserve">THCS Lợi Thuận </t>
  </si>
  <si>
    <t>THCS Thị Trấn</t>
  </si>
  <si>
    <t xml:space="preserve">THCS Tiên Thuận </t>
  </si>
  <si>
    <t>THCS Nguyễn Văn Ẩn</t>
  </si>
  <si>
    <t>THCS Long Khánh</t>
  </si>
  <si>
    <t xml:space="preserve">THCS Long Giang </t>
  </si>
  <si>
    <t xml:space="preserve">THCS Long Chữ </t>
  </si>
  <si>
    <t>THCS Long Phước</t>
  </si>
  <si>
    <t>TH Lợi Thuận A</t>
  </si>
  <si>
    <t>TH Lợi Thuận B</t>
  </si>
  <si>
    <t>TH Tiên Thuận A</t>
  </si>
  <si>
    <t>TH Tiên Thuận B</t>
  </si>
  <si>
    <t>TH Tiên Thuận C</t>
  </si>
  <si>
    <t>TH Tiên Thuận D</t>
  </si>
  <si>
    <t>TH Long Thuận A</t>
  </si>
  <si>
    <t>TH Long Thuận B</t>
  </si>
  <si>
    <t>TH Long Thuận C</t>
  </si>
  <si>
    <t>TH Long Khánh A</t>
  </si>
  <si>
    <t>TH Long Khánh B</t>
  </si>
  <si>
    <t>TH Long Phước</t>
  </si>
  <si>
    <t>TH An Thạnh A</t>
  </si>
  <si>
    <t>TH An Thạnh B</t>
  </si>
  <si>
    <t>TH Thị Trấn</t>
  </si>
  <si>
    <t>TH Long Giang A</t>
  </si>
  <si>
    <t>TH Long Giang B</t>
  </si>
  <si>
    <t>TH Long Chữ A</t>
  </si>
  <si>
    <t>TH Long Chữ B</t>
  </si>
  <si>
    <t>TH Long Chữ C</t>
  </si>
  <si>
    <t>Giáo dục mầm non</t>
  </si>
  <si>
    <t>Mầm non 15/3</t>
  </si>
  <si>
    <t>Mẫu giáo Liên xã</t>
  </si>
  <si>
    <t>Mẫu Giáo Lợi Thuận</t>
  </si>
  <si>
    <t>Mẫu Giáo Tiên Thuận</t>
  </si>
  <si>
    <t>Mẫu Giáo Long Thuận</t>
  </si>
  <si>
    <t>Mẫu Giáo An Thạnh</t>
  </si>
  <si>
    <t>Mẫu Giáo Long Khánh</t>
  </si>
  <si>
    <t>Mẫu Giáo Long Chữ</t>
  </si>
  <si>
    <t>Mẫu Giáo Long Phước</t>
  </si>
  <si>
    <t>Huyện Tân Châu</t>
  </si>
  <si>
    <t xml:space="preserve">THCS Tân Hưng </t>
  </si>
  <si>
    <t>THCS Tân Phú</t>
  </si>
  <si>
    <t>THCS Thạnh Đông</t>
  </si>
  <si>
    <t>THCS Tân Hiệp</t>
  </si>
  <si>
    <t>THCS Lê Lợi</t>
  </si>
  <si>
    <t>THCS Tân Đông</t>
  </si>
  <si>
    <t>THCS Tân Hà</t>
  </si>
  <si>
    <t>THCS Suối Ngô</t>
  </si>
  <si>
    <t>THCS Tân Hoà</t>
  </si>
  <si>
    <t>THCS Bưng Bàng</t>
  </si>
  <si>
    <t>THCS Bổ Túc</t>
  </si>
  <si>
    <t>THCS Suối Dây</t>
  </si>
  <si>
    <t>THCS Đồng Rùm</t>
  </si>
  <si>
    <t>* Khối Tiểu học</t>
  </si>
  <si>
    <t>TH Tân Hưng A</t>
  </si>
  <si>
    <t>TH Tân Hưng C</t>
  </si>
  <si>
    <t>TH Tân Hưng D</t>
  </si>
  <si>
    <t>TH Lương Định Của</t>
  </si>
  <si>
    <t>TH Tân Phú A</t>
  </si>
  <si>
    <t>TH Tân Phú B</t>
  </si>
  <si>
    <t>TH Tân Phú C</t>
  </si>
  <si>
    <t>TH Thạnh Đông A</t>
  </si>
  <si>
    <t>TH Thạnh Đông B</t>
  </si>
  <si>
    <t>TH Thị Trấn A</t>
  </si>
  <si>
    <t>TH Thị Trấn B</t>
  </si>
  <si>
    <t>TH Tân Hiệp A</t>
  </si>
  <si>
    <t>TH Tân Hiệp B</t>
  </si>
  <si>
    <t>TH Tân Hội A</t>
  </si>
  <si>
    <t>TH Tân Hội B</t>
  </si>
  <si>
    <t>TH Tân Hội C</t>
  </si>
  <si>
    <t>TH Nước Trong</t>
  </si>
  <si>
    <t>TH Tân Đông A</t>
  </si>
  <si>
    <t>TH Tân Đông B</t>
  </si>
  <si>
    <t>TH Kà Ot</t>
  </si>
  <si>
    <t>TH Ng. Viết Xuân</t>
  </si>
  <si>
    <t>TH Tân Hà</t>
  </si>
  <si>
    <t>TH Suối Ngô A</t>
  </si>
  <si>
    <t>TH Suối Ngô B</t>
  </si>
  <si>
    <t>TH Suối Ngô C</t>
  </si>
  <si>
    <t>TH Suối Ngô D</t>
  </si>
  <si>
    <t>TH Tân Hòa A</t>
  </si>
  <si>
    <t>TH Tân Hòa B</t>
  </si>
  <si>
    <t>TH Tân Hòa C</t>
  </si>
  <si>
    <t>TH Bưng Bàng</t>
  </si>
  <si>
    <t>TH Suối Dây A</t>
  </si>
  <si>
    <t>TH Suối Dây B</t>
  </si>
  <si>
    <t>TH Tân Thành A</t>
  </si>
  <si>
    <t>TH Tân Thành B</t>
  </si>
  <si>
    <t>TH Đồng Kèn</t>
  </si>
  <si>
    <t>MN Tân Hưng</t>
  </si>
  <si>
    <t>MG Tân Hưng</t>
  </si>
  <si>
    <t>MN Tân Phú</t>
  </si>
  <si>
    <t>MN Thạnh Đông</t>
  </si>
  <si>
    <t>MN Thị Trấn</t>
  </si>
  <si>
    <t>MN Tân Hiệp</t>
  </si>
  <si>
    <t>MN Hiệp Đức</t>
  </si>
  <si>
    <t>MN Nước Trong</t>
  </si>
  <si>
    <t>MN Tầm Phô</t>
  </si>
  <si>
    <t>MG Tân Đông</t>
  </si>
  <si>
    <t>MN Bổ Túc</t>
  </si>
  <si>
    <t>MG Tân Hà</t>
  </si>
  <si>
    <t>MN Sơn Ca</t>
  </si>
  <si>
    <t>MN Suối Ngô</t>
  </si>
  <si>
    <t>MN Tân Hoà</t>
  </si>
  <si>
    <t>MN Trảng Trai</t>
  </si>
  <si>
    <t>MG Suối Dây</t>
  </si>
  <si>
    <t>MN Tân Thành</t>
  </si>
  <si>
    <t>Huyện Hòa Thành</t>
  </si>
  <si>
    <t xml:space="preserve"> Lý Tự Trọng</t>
  </si>
  <si>
    <t xml:space="preserve"> Mạc Đĩnh Chi</t>
  </si>
  <si>
    <t xml:space="preserve"> Long Thành Bắc</t>
  </si>
  <si>
    <t xml:space="preserve"> Trần Bình Trọng</t>
  </si>
  <si>
    <t xml:space="preserve"> Ngô Quyền</t>
  </si>
  <si>
    <t xml:space="preserve"> Trường Hoà</t>
  </si>
  <si>
    <t xml:space="preserve"> Nguyễn Thái Bình</t>
  </si>
  <si>
    <t xml:space="preserve"> Trường Tây</t>
  </si>
  <si>
    <t xml:space="preserve"> Trưng Vương</t>
  </si>
  <si>
    <t>Nguyễn Đình Chiểu</t>
  </si>
  <si>
    <t>Thị Trấn</t>
  </si>
  <si>
    <t>Thị Trấn A</t>
  </si>
  <si>
    <t>Thị Trấn B</t>
  </si>
  <si>
    <t>Long Thành Bắc A</t>
  </si>
  <si>
    <t>Long Thành Bắc B</t>
  </si>
  <si>
    <t>Long Thành Bắc C</t>
  </si>
  <si>
    <t>Nguyễn Thị Minh Khai</t>
  </si>
  <si>
    <t>Đoàn Thị Điểm</t>
  </si>
  <si>
    <t>Phạm Ngũ Lão</t>
  </si>
  <si>
    <t>Long Thành Nam</t>
  </si>
  <si>
    <t>Long Thới</t>
  </si>
  <si>
    <t>Lê Lai</t>
  </si>
  <si>
    <t>Bach Đằng</t>
  </si>
  <si>
    <t>Trường Hoà A</t>
  </si>
  <si>
    <t>Trường Hoà B</t>
  </si>
  <si>
    <t>Trường Hoà C</t>
  </si>
  <si>
    <t>Trường Đông A</t>
  </si>
  <si>
    <t>Trường Đông B</t>
  </si>
  <si>
    <t>Trường Đông C</t>
  </si>
  <si>
    <t>Trường Đông D</t>
  </si>
  <si>
    <t>Trần Quang Diệu</t>
  </si>
  <si>
    <t>Trường Tây A</t>
  </si>
  <si>
    <t>Trường Tây B</t>
  </si>
  <si>
    <t>Trường Tây C</t>
  </si>
  <si>
    <t>Trường Tây D</t>
  </si>
  <si>
    <t>Bùi Thị Xuân</t>
  </si>
  <si>
    <t>Hiệp Tân A</t>
  </si>
  <si>
    <t>Hiệp Tân B</t>
  </si>
  <si>
    <t>Lê Thị Hồng Gấm</t>
  </si>
  <si>
    <t>Triệu Thị Trinh</t>
  </si>
  <si>
    <t>Mầm non</t>
  </si>
  <si>
    <t>19/5</t>
  </si>
  <si>
    <t>30/4</t>
  </si>
  <si>
    <t>Long Thành Bắc</t>
  </si>
  <si>
    <t>Trường Hoà</t>
  </si>
  <si>
    <t>Trường Đông</t>
  </si>
  <si>
    <t>Trường Tây</t>
  </si>
  <si>
    <t>Sao Mai</t>
  </si>
  <si>
    <t>Hiệp Tân</t>
  </si>
  <si>
    <t>Rạng Đông</t>
  </si>
  <si>
    <t>Tổng số</t>
  </si>
  <si>
    <t>Trung học phổ thông</t>
  </si>
  <si>
    <t>Trường THPT Bến Cầu</t>
  </si>
  <si>
    <t>Trường THPT Châu Thành</t>
  </si>
  <si>
    <t>Trường THPT chuyên Hoàng Lê Kha</t>
  </si>
  <si>
    <t>Trường THPT Lê Duẩn</t>
  </si>
  <si>
    <t>Trường THPT Lộc Hưng</t>
  </si>
  <si>
    <t>Trường THPT Lương Thế Vinh</t>
  </si>
  <si>
    <t>Trường THPT Lý Thường Kiệt</t>
  </si>
  <si>
    <t>Trường THPT Ngô Gia Tự</t>
  </si>
  <si>
    <t>Trường THPT Nguyễn An Ninh</t>
  </si>
  <si>
    <t>Trường THPT Nguyễn Huệ</t>
  </si>
  <si>
    <t>Trường THPT Nguyễn Trãi</t>
  </si>
  <si>
    <t>Trường THPT Quang Trung</t>
  </si>
  <si>
    <t>Trường THPT Tân Châu</t>
  </si>
  <si>
    <t>Trường THPT Nguyễn Trung Trực</t>
  </si>
  <si>
    <t>Trường THPT Trần Đại Nghĩa</t>
  </si>
  <si>
    <t>Trường THPT Tây Ninh</t>
  </si>
  <si>
    <t>Trường THPT Lê Hồng Phong</t>
  </si>
  <si>
    <t>Trường THPT Dương Minh Châu</t>
  </si>
  <si>
    <t>Trường THPT Nguyễn Chí Thanh</t>
  </si>
  <si>
    <t>Trường THPT Bình Thạnh</t>
  </si>
  <si>
    <t>Trường THPT Nguyễn Thái Bình</t>
  </si>
  <si>
    <t>Trường THPT Nguyễn Văn Trỗi</t>
  </si>
  <si>
    <t>Trường THPT Nguyễn Đình Chiểu</t>
  </si>
  <si>
    <t>Trường THPT Hoàng Văn Thụ</t>
  </si>
  <si>
    <t>Trường THPT Tân Hưng</t>
  </si>
  <si>
    <t>Trường THPT Tân Đông</t>
  </si>
  <si>
    <t>Trường THPT Trần Phú</t>
  </si>
  <si>
    <t>Trường THPT Lê Quý Đôn</t>
  </si>
  <si>
    <t>Trường THPT Trảng Bàng</t>
  </si>
  <si>
    <t>Trường THPT Trần Quốc Đại</t>
  </si>
  <si>
    <t>Sở Y tế</t>
  </si>
  <si>
    <t>Cao đẳng sư phạm</t>
  </si>
  <si>
    <t>Trường Cao đẳng sư phạm</t>
  </si>
  <si>
    <t>Bộ GD-ĐT</t>
  </si>
  <si>
    <t>Trung cấp chuyên nghiệp</t>
  </si>
  <si>
    <t>Trường Trung cấp Kinh tế-Kỹ thuật</t>
  </si>
  <si>
    <t>Số 391/QĐ-UBND ngày 27/02/2008</t>
  </si>
  <si>
    <t>Trung tâm giáo dục thường xuyên</t>
  </si>
  <si>
    <t>Trung tâm GDTX Tỉnh</t>
  </si>
  <si>
    <t>Trung tâm GDTX Bến Cầu</t>
  </si>
  <si>
    <t>Số 11/QĐ-UB ngày 11/3/1995</t>
  </si>
  <si>
    <t>Trung tâm GDTX Châu Thành</t>
  </si>
  <si>
    <t>Trung tâm GDTX Hoà Thành</t>
  </si>
  <si>
    <t>Trung tâm GDTX Tân Biên</t>
  </si>
  <si>
    <t>Trung tâm GDTX Thị xã</t>
  </si>
  <si>
    <t>Trung tâm GDTX Trảng Bàng</t>
  </si>
  <si>
    <t>Trung tâm GDTX Gò Dầu</t>
  </si>
  <si>
    <t>Trung tâm GDTX Tân Châu</t>
  </si>
  <si>
    <t>Trung tâm GDTX Dương Minh Châu</t>
  </si>
  <si>
    <t>Số 605/QĐ-UBND ngày 24/3/2008</t>
  </si>
  <si>
    <t>UBND huyện Gò Dầu</t>
  </si>
  <si>
    <t>Số 607/QĐ-UBND ngày 24/3/2008</t>
  </si>
  <si>
    <t>Số 139/2004/QĐ-UB ngày 16/12/2004</t>
  </si>
  <si>
    <t xml:space="preserve">UBND tỉnh </t>
  </si>
  <si>
    <t>Số 2626/QĐ-UBND ngày 20/11/2007</t>
  </si>
  <si>
    <t>Số 251/QĐ ngày 10/5/1988</t>
  </si>
  <si>
    <t>Số 601/QĐ-UBND ngày 24/3/2008</t>
  </si>
  <si>
    <t>Số 97/QĐ-UBND ngày 27/7/2006</t>
  </si>
  <si>
    <t>UBND huyện Tân Biên</t>
  </si>
  <si>
    <t>Số 609/QĐ-UBND ngày 24/3/2008</t>
  </si>
  <si>
    <t>Số 604/QĐ-UBND ngày 23/4/2008</t>
  </si>
  <si>
    <t>Trung học cơ sở</t>
  </si>
  <si>
    <t>Trường Thực nghiệm GDPT Tỉnh</t>
  </si>
  <si>
    <t>Trường Khuyết tật tỉnh Tây Ninh</t>
  </si>
  <si>
    <t>Số 2317/QĐ ngày 03/11/1976</t>
  </si>
  <si>
    <t>Số 153/QĐ-UB ngày 06/11/2006</t>
  </si>
  <si>
    <t>169/QĐ-UB ngày 23/8/2000</t>
  </si>
  <si>
    <t>606/QĐ-UBND ngày 24/3/2008</t>
  </si>
  <si>
    <t>Số 51/QĐ-UB ngày 12/7/1994</t>
  </si>
  <si>
    <t>Số 80/QĐ-UB ngày 12/8/1997</t>
  </si>
  <si>
    <t>Số 928/QĐ-UB ngày 05/5/2008</t>
  </si>
  <si>
    <t>Số 26/QĐ-UB ngày 31/8/1985</t>
  </si>
  <si>
    <t>Số 111/QĐ-UB ngày 9/11/1994</t>
  </si>
  <si>
    <t>Số 159/QĐ-UB ngày 10/8/2000</t>
  </si>
  <si>
    <t>Số 829/QĐ-UB ngày 23/7/1990</t>
  </si>
  <si>
    <t>Số 61/QĐ-UB ngày 02/12/1998</t>
  </si>
  <si>
    <t xml:space="preserve">Số 109/ QĐ 28/8/1996        </t>
  </si>
  <si>
    <t>138/QĐ-UBND ngày 17/11/2005</t>
  </si>
  <si>
    <t>Số 339/QĐ-UB ngày 21/9/1981</t>
  </si>
  <si>
    <t>Số 73/QĐ ngày 10/8/1995</t>
  </si>
  <si>
    <t>Số 46/QĐ-UB ngày 28/5/1998</t>
  </si>
  <si>
    <t>Số 152/QĐ-CT ngày 05/9/2001</t>
  </si>
  <si>
    <t>Số 27/QĐ-UB ngày 06/09/1988</t>
  </si>
  <si>
    <t>Số 602/QĐ-UBND ngày 24 /3/2008</t>
  </si>
  <si>
    <t>Số 115/QĐ-UB ngày 01/10/1985</t>
  </si>
  <si>
    <t>Số 75/QĐ-UB ngày 27/7/1999</t>
  </si>
  <si>
    <t>Huyện Dương Minh Châu</t>
  </si>
  <si>
    <t>Huyện Gò Dầu</t>
  </si>
  <si>
    <t>Cấp huyện thị xã</t>
  </si>
  <si>
    <t>Chi cục Bảo vệ thực vật</t>
  </si>
  <si>
    <t>Sở Nội vụ</t>
  </si>
  <si>
    <t>THCS</t>
  </si>
  <si>
    <t>Thạnh Đức</t>
  </si>
  <si>
    <t>Hiệp Thạnh</t>
  </si>
  <si>
    <t>Trần H Đạo</t>
  </si>
  <si>
    <t>Lê Văn Thới</t>
  </si>
  <si>
    <t>Thanh Phước</t>
  </si>
  <si>
    <t>Phước Đông</t>
  </si>
  <si>
    <t>Phước Thạnh</t>
  </si>
  <si>
    <t>Bàu Đồn</t>
  </si>
  <si>
    <t>B</t>
  </si>
  <si>
    <t>Cẩm Thắng</t>
  </si>
  <si>
    <t>Cẩm Long</t>
  </si>
  <si>
    <t>Cẩm An</t>
  </si>
  <si>
    <t>Bàu Đưng</t>
  </si>
  <si>
    <t>Bến Rộng</t>
  </si>
  <si>
    <t>Bến Đình</t>
  </si>
  <si>
    <t>Bến Mương</t>
  </si>
  <si>
    <t>Ấp Rộc</t>
  </si>
  <si>
    <t>Đá Hàng</t>
  </si>
  <si>
    <t>Tầm Lanh</t>
  </si>
  <si>
    <t>Phước Trạch</t>
  </si>
  <si>
    <t>Rạch Sơn</t>
  </si>
  <si>
    <t>Thanh Bình</t>
  </si>
  <si>
    <t>Rổng Tượng</t>
  </si>
  <si>
    <t>Trần Q Đại</t>
  </si>
  <si>
    <t>Suối Cao</t>
  </si>
  <si>
    <t>Phước Đức</t>
  </si>
  <si>
    <t>Phước Hội</t>
  </si>
  <si>
    <t>Phước Hoà</t>
  </si>
  <si>
    <t>Phước Tây</t>
  </si>
  <si>
    <t>Ấp 3</t>
  </si>
  <si>
    <t>Ấp 4</t>
  </si>
  <si>
    <t>Ấp 5</t>
  </si>
  <si>
    <t>Ấp 6</t>
  </si>
  <si>
    <t>Cẩm Giang</t>
  </si>
  <si>
    <t>Liên Cơ</t>
  </si>
  <si>
    <t>Trần T Sanh</t>
  </si>
  <si>
    <t>Giáo viên</t>
  </si>
  <si>
    <t xml:space="preserve">NSNN </t>
  </si>
  <si>
    <t>L Lợi</t>
  </si>
  <si>
    <t>Bơng Trang</t>
  </si>
  <si>
    <t>Xĩm Bố</t>
  </si>
  <si>
    <t>Cy Da</t>
  </si>
  <si>
    <t>Xĩm Mía</t>
  </si>
  <si>
    <t>Thanh H</t>
  </si>
  <si>
    <t>Trm Vng 1</t>
  </si>
  <si>
    <t>Trm Vng 2</t>
  </si>
  <si>
    <t>Xĩm Mới</t>
  </si>
  <si>
    <t>Cy Trắc</t>
  </si>
  <si>
    <t>Suối Đá</t>
  </si>
  <si>
    <t>Xã Phan</t>
  </si>
  <si>
    <t>Bàu Năng</t>
  </si>
  <si>
    <t>Chà Là</t>
  </si>
  <si>
    <t>Cầu Khởi</t>
  </si>
  <si>
    <t>Truông Mít</t>
  </si>
  <si>
    <t>Lộc Ninh</t>
  </si>
  <si>
    <t>Phước Minh</t>
  </si>
  <si>
    <t>Bến Củi</t>
  </si>
  <si>
    <t>Phước Ninh</t>
  </si>
  <si>
    <t>Suối Đá B</t>
  </si>
  <si>
    <t>Phước Hòa</t>
  </si>
  <si>
    <t>Phước Tân</t>
  </si>
  <si>
    <t>Phước Long</t>
  </si>
  <si>
    <t>Ninh Bình</t>
  </si>
  <si>
    <t>Ninh Phú</t>
  </si>
  <si>
    <t>Ninh Hiệp</t>
  </si>
  <si>
    <t>Ninh An</t>
  </si>
  <si>
    <t>Ninh Hưng</t>
  </si>
  <si>
    <t>Bình Linh</t>
  </si>
  <si>
    <t>Cầu Khởi A</t>
  </si>
  <si>
    <t>Cầu Khởi B</t>
  </si>
  <si>
    <t>Truông Mít A</t>
  </si>
  <si>
    <t>Thuận An</t>
  </si>
  <si>
    <t>Thuận Tân</t>
  </si>
  <si>
    <t>Phước Minh A</t>
  </si>
  <si>
    <t>Phước Minh B</t>
  </si>
  <si>
    <t>Phước Ninh A</t>
  </si>
  <si>
    <t>Phước Ninh B</t>
  </si>
  <si>
    <t>Mầm non-Mẫu giáo</t>
  </si>
  <si>
    <t>MN 20-11</t>
  </si>
  <si>
    <t>MG Suối Đá</t>
  </si>
  <si>
    <t>MG Xã Phan</t>
  </si>
  <si>
    <t>MG Bàu Năng</t>
  </si>
  <si>
    <t>MN Hướng Dương</t>
  </si>
  <si>
    <t>MG Chà Là</t>
  </si>
  <si>
    <t>MN Cầu Khởi</t>
  </si>
  <si>
    <t>MG Truông Mít</t>
  </si>
  <si>
    <t>MG Lộc Ninh</t>
  </si>
  <si>
    <t>MN Phước Minh</t>
  </si>
  <si>
    <t>MN Bến Củi</t>
  </si>
  <si>
    <t>MG Phước Ninh</t>
  </si>
  <si>
    <t>Trung học cơ sở :</t>
  </si>
  <si>
    <t xml:space="preserve">THCS Phan Bội Châu </t>
  </si>
  <si>
    <t xml:space="preserve"> THCS Trần Hưng Đạo</t>
  </si>
  <si>
    <t xml:space="preserve"> THCS Chu Văn An</t>
  </si>
  <si>
    <t xml:space="preserve"> THCS Phan Đình Phùng </t>
  </si>
  <si>
    <t xml:space="preserve"> THCS Nguyễn Trãi </t>
  </si>
  <si>
    <t xml:space="preserve"> THCS Nguyễn Thái Học </t>
  </si>
  <si>
    <t xml:space="preserve">THCS Nguyễn Tri Phương </t>
  </si>
  <si>
    <t xml:space="preserve">THCS Nguyễn Văn Trỗi </t>
  </si>
  <si>
    <t xml:space="preserve">THCS Nguyễn Viết Xuân </t>
  </si>
  <si>
    <t xml:space="preserve">THCS Bà Đen </t>
  </si>
  <si>
    <t xml:space="preserve">THCS Nguyễn Văn Linh </t>
  </si>
  <si>
    <t>Tiểu học Hoàng Diệu</t>
  </si>
  <si>
    <t>Tiểu học Vừ A Dính</t>
  </si>
  <si>
    <t>Tiểu học Lê Văn Tám</t>
  </si>
  <si>
    <t>Tiểu học Trần Quốc Toản</t>
  </si>
  <si>
    <t>Tiểu học Kim Đồng</t>
  </si>
  <si>
    <t>Tiểu học Hùng Vương</t>
  </si>
  <si>
    <t>Tiểu học Võ Thị Sáu</t>
  </si>
  <si>
    <t>Tiểu học Bình Minh</t>
  </si>
  <si>
    <t>Tiểu học Ng Thị Minh Khai</t>
  </si>
  <si>
    <t>Tiểu học Nguyễn Thái Bình</t>
  </si>
  <si>
    <t>Tiểu học Lương Thế Vinh</t>
  </si>
  <si>
    <t>Tiểu học Nguyễn Du</t>
  </si>
  <si>
    <t>Tiểu học Nguyễn Huệ</t>
  </si>
  <si>
    <t>Tiểu học Trần Phú</t>
  </si>
  <si>
    <t>Tiểu học Ngô Quyền</t>
  </si>
  <si>
    <t>Tiểu học Duy Tân</t>
  </si>
  <si>
    <t>Tiểu học Võ Trường Toản</t>
  </si>
  <si>
    <t>Tiểu học Phan Chu Trinh</t>
  </si>
  <si>
    <t>Tiểu học Trương Định</t>
  </si>
  <si>
    <t>Tiểu học Bùi Thị Xuân</t>
  </si>
  <si>
    <t>Tiểu học Nguyễn Khuyến</t>
  </si>
  <si>
    <t>Tiểu học Lê Anh Xuân</t>
  </si>
  <si>
    <t>Tiểu học Lê Ngọc Hân</t>
  </si>
  <si>
    <t>Tiểu học Thạnh Tân B</t>
  </si>
  <si>
    <t>Tiểu học La Văn Cầu</t>
  </si>
  <si>
    <t>Tiểu học Lê Hồng Phong</t>
  </si>
  <si>
    <t xml:space="preserve">Mầm non </t>
  </si>
  <si>
    <t>MN  Thực Hành</t>
  </si>
  <si>
    <t>MN Thái Chánh</t>
  </si>
  <si>
    <t>MN 1-6</t>
  </si>
  <si>
    <t>MN Hiệp Ninh</t>
  </si>
  <si>
    <t>MN Rạng Đông</t>
  </si>
  <si>
    <t xml:space="preserve">MN Tuổi Ngọc </t>
  </si>
  <si>
    <t>MG Sơn Ca</t>
  </si>
  <si>
    <t>MG Vàng Anh</t>
  </si>
  <si>
    <t>MG Hoa Mai</t>
  </si>
  <si>
    <t>MG Hướng Dương</t>
  </si>
  <si>
    <t>MG Vành Khuyên</t>
  </si>
  <si>
    <t>MG Họa Mi</t>
  </si>
  <si>
    <t>MG Hoa Sen</t>
  </si>
  <si>
    <t xml:space="preserve">Trường THCS Biên Giới </t>
  </si>
  <si>
    <t>Trường THCS Hoà Thạnh</t>
  </si>
  <si>
    <t xml:space="preserve">Trường THCS Hoà Hội </t>
  </si>
  <si>
    <t xml:space="preserve">THCS Long Vĩnh </t>
  </si>
  <si>
    <t xml:space="preserve">THCS Thái Bình </t>
  </si>
  <si>
    <t xml:space="preserve">THCS Trí Bình </t>
  </si>
  <si>
    <t xml:space="preserve">THCS Thị trấn </t>
  </si>
  <si>
    <t xml:space="preserve">THCS Võ Văn Truyện </t>
  </si>
  <si>
    <t xml:space="preserve">THCS Đồng Khởi </t>
  </si>
  <si>
    <t xml:space="preserve">THCS Hảo Đước </t>
  </si>
  <si>
    <t xml:space="preserve">THCS An Cơ </t>
  </si>
  <si>
    <t xml:space="preserve">THCS Ninh Điền  </t>
  </si>
  <si>
    <t xml:space="preserve">THCS Thành Long </t>
  </si>
  <si>
    <t>THCS An Bình</t>
  </si>
  <si>
    <t xml:space="preserve">Trường THCS Phước Vinh </t>
  </si>
  <si>
    <t>Trường TH Biên Giới</t>
  </si>
  <si>
    <t xml:space="preserve">Trường TH Tân Long </t>
  </si>
  <si>
    <t xml:space="preserve">Trường TH Hoà Thạnh </t>
  </si>
  <si>
    <t>Trường TH Phạm Văn Nô</t>
  </si>
  <si>
    <t xml:space="preserve">Trường TH Hoà Hội </t>
  </si>
  <si>
    <t xml:space="preserve">Trường TH Bố Lớn </t>
  </si>
  <si>
    <t xml:space="preserve">Trường TH Thành Bắc </t>
  </si>
  <si>
    <t xml:space="preserve">Trường TH Ngô Thất Sơn </t>
  </si>
  <si>
    <t xml:space="preserve">Trường TH Bến Sỏi </t>
  </si>
  <si>
    <t xml:space="preserve">Trường TH Gò Nổi </t>
  </si>
  <si>
    <t xml:space="preserve">Trường TH Trà Sim </t>
  </si>
  <si>
    <t xml:space="preserve">Trường TH Bến Cừ </t>
  </si>
  <si>
    <t xml:space="preserve">Trường TH Phước Vinh </t>
  </si>
  <si>
    <t xml:space="preserve">Trường TH Phước Hoà </t>
  </si>
  <si>
    <t xml:space="preserve">Trường TH Phước Lộc </t>
  </si>
  <si>
    <t>Trường TH Phước Thạnh</t>
  </si>
  <si>
    <t xml:space="preserve">Trường TH Long Vĩnh </t>
  </si>
  <si>
    <t xml:space="preserve">Trường TH Giồng Nần </t>
  </si>
  <si>
    <t xml:space="preserve">Trường TH An Cơ </t>
  </si>
  <si>
    <t xml:space="preserve">Trường TH Sa Nghe </t>
  </si>
  <si>
    <t>Trường TH Nguyễn Văn Trỗi</t>
  </si>
  <si>
    <t>Trường TH Bến Trường</t>
  </si>
  <si>
    <t>Trường TH Bình Lợi</t>
  </si>
  <si>
    <t>Trường TH Cầu Trường</t>
  </si>
  <si>
    <t xml:space="preserve">Trường TH Bàu Sen </t>
  </si>
  <si>
    <t>Trường TH Xóm Trường</t>
  </si>
  <si>
    <t>Trường TH Bùi Xuân Quyên</t>
  </si>
  <si>
    <t>Trường TH Đồng Khởi</t>
  </si>
  <si>
    <t>Trường TH Cầy Xiêng</t>
  </si>
  <si>
    <t>Trường TH Bình Phong</t>
  </si>
  <si>
    <t>Trường TH Hoàng Lê Kha</t>
  </si>
  <si>
    <t>Trường TH Suối Dộp</t>
  </si>
  <si>
    <t>Trường TH TT Châu Thành</t>
  </si>
  <si>
    <t>Trường TH Phạm Tự Điểm</t>
  </si>
  <si>
    <t>Trường TH Trí Bình</t>
  </si>
  <si>
    <t>Trường TH Thanh Hùng</t>
  </si>
  <si>
    <t>Trường TH Thanh Thuận</t>
  </si>
  <si>
    <t>Trường TH Thanh Hoà</t>
  </si>
  <si>
    <t>Trường TH Thanh Trung</t>
  </si>
  <si>
    <t>Trường TH Thanh An</t>
  </si>
  <si>
    <t>Trường TH Đỗ Tấn Nhiên</t>
  </si>
  <si>
    <t>MG Phước Vinh</t>
  </si>
  <si>
    <t>MG Thành Long</t>
  </si>
  <si>
    <t>MG Biên Giới</t>
  </si>
  <si>
    <t xml:space="preserve">MG Ninh Điền </t>
  </si>
  <si>
    <t>MG Hoà Thạnh</t>
  </si>
  <si>
    <t>MG Hoà Hội</t>
  </si>
  <si>
    <t>MG Trương Vương</t>
  </si>
  <si>
    <t>MG Thái Bình</t>
  </si>
  <si>
    <t>MG Thanh Điền</t>
  </si>
  <si>
    <t>MG An Cơ</t>
  </si>
  <si>
    <t>MG Đồng Khởi</t>
  </si>
  <si>
    <t>MG Long Vĩnh</t>
  </si>
  <si>
    <t>MG An Bình</t>
  </si>
  <si>
    <t>MG Hảo Đước</t>
  </si>
  <si>
    <t>MG Trí Bình</t>
  </si>
  <si>
    <t>UBND thị xã</t>
  </si>
  <si>
    <t>UBND huyện Hòa Thành</t>
  </si>
  <si>
    <t>UBND huyện Châu Thành</t>
  </si>
  <si>
    <t xml:space="preserve">UBND huyện DMC </t>
  </si>
  <si>
    <t>UBND huyện Trảng Bàng</t>
  </si>
  <si>
    <t>UBND huyện Bến Cầu</t>
  </si>
  <si>
    <t>UBND huyện Tân Châu</t>
  </si>
  <si>
    <t>Trung tâm Văn hoá TT&amp;TT</t>
  </si>
  <si>
    <t>Đài Truyền thanh</t>
  </si>
  <si>
    <t>Đài Truyền Thanh</t>
  </si>
  <si>
    <t>Trung tâm VHTT</t>
  </si>
  <si>
    <t>Thư viện</t>
  </si>
  <si>
    <t>Trung tâm văn hoá</t>
  </si>
  <si>
    <t xml:space="preserve">Đài truyền thanh </t>
  </si>
  <si>
    <t>Nhà VHTT</t>
  </si>
  <si>
    <t>Trung tâm Văn hoá Thông tin và Thể thao</t>
  </si>
  <si>
    <t>Đài truyền thanh</t>
  </si>
  <si>
    <t xml:space="preserve">UBND huyện </t>
  </si>
  <si>
    <t>Khu di tích CCVR</t>
  </si>
  <si>
    <t>SỰ NGHIỆP KHÁC HUYỆN</t>
  </si>
  <si>
    <t>Sự nghiệp phòng Tài nguyên và môi trường</t>
  </si>
  <si>
    <t>Quản trang</t>
  </si>
  <si>
    <t>Văn phòng đăng ký quyền sử dụng đất</t>
  </si>
  <si>
    <t>Ban bồi thường giải phóng mặt bằng</t>
  </si>
  <si>
    <t>UBND huyện DMC</t>
  </si>
  <si>
    <t>Ban quản lý cụm công nghiệp</t>
  </si>
  <si>
    <t>VP Tài nguyên Môi trường và VP ĐKQSDĐ</t>
  </si>
  <si>
    <t>Ban Quản lý nghĩa trang liệt sỹ</t>
  </si>
  <si>
    <t>Đội Quản lý và SCĐB</t>
  </si>
  <si>
    <t>SN môi trường, đo đạc</t>
  </si>
  <si>
    <t>UBND thị xã Tây Ninh</t>
  </si>
  <si>
    <t>BQL Cụm Công nghiệp</t>
  </si>
  <si>
    <t>UBND Hòa Thành</t>
  </si>
  <si>
    <t>BQL cụm công nghiệp</t>
  </si>
  <si>
    <t>Môi trường</t>
  </si>
  <si>
    <t>Quản trang, đo đạc</t>
  </si>
  <si>
    <t>Sự nghiệp Môi trường</t>
  </si>
  <si>
    <t>Trung tâm thông tin tài nguyên và môi trường</t>
  </si>
  <si>
    <t>Trung tâm quan trắc môi trường</t>
  </si>
  <si>
    <t>Trung tâm quản lý và phát triển quỹ đất</t>
  </si>
  <si>
    <t>Sở Công thương</t>
  </si>
  <si>
    <t>Trung tâm lưu trữ</t>
  </si>
  <si>
    <t xml:space="preserve">Chi cục thú y </t>
  </si>
  <si>
    <t>Trung tâm khuyến nông</t>
  </si>
  <si>
    <t>Ban quản lý khu rừng văn hóa lịch sử Núi Bà</t>
  </si>
  <si>
    <t>Ban quản lý khu rừng văn hóa lịch sử Chàng Riệc</t>
  </si>
  <si>
    <t>Ban quản lý khu rừng phòng hộ Dầu Tiếng</t>
  </si>
  <si>
    <t>QĐ số 69/QĐ-UB ngày 03/10/1992</t>
  </si>
  <si>
    <t>SỰ NGHIỆP KHÁC TỈNH</t>
  </si>
  <si>
    <t>SỰ NGHIỆP KHÁC</t>
  </si>
  <si>
    <t xml:space="preserve">Sở Y tế </t>
  </si>
  <si>
    <t>SỰ NGHIỆP VHTT TỈNH</t>
  </si>
  <si>
    <t xml:space="preserve">SỰ NGHIỆP VHTT </t>
  </si>
  <si>
    <t>SỰ NGHIỆP VHTT HUYỆN</t>
  </si>
  <si>
    <t>Số 926/QĐ-UBND ngày 26/7/2007</t>
  </si>
  <si>
    <t>Số 927/QĐ-UBND ngày 26/7/2007</t>
  </si>
  <si>
    <t>Số 08/QĐ-UBND ngày 16/2/2006</t>
  </si>
  <si>
    <t>Số 558/QĐ-UBND ngày 16/2/2007</t>
  </si>
  <si>
    <t xml:space="preserve">Ban Bồi thường Giải phóng mặt bằng </t>
  </si>
  <si>
    <t>Ban Bồi thường giải phóng mặt bằng</t>
  </si>
  <si>
    <t>Kế hoạch biên chế sự nghiệp 
năm 2010</t>
  </si>
  <si>
    <t>số 70/-UB ngày 03/10/1992</t>
  </si>
  <si>
    <t>số 517/TCH ngày 19/10/1976</t>
  </si>
  <si>
    <t>số 191/QĐ-UBND ngày 04/10/200</t>
  </si>
  <si>
    <t>số 45/QĐ-UB ngày 15/4/2003</t>
  </si>
  <si>
    <t>số 21/QĐ-UB ngày 28/4/1994</t>
  </si>
  <si>
    <t>số 1359/QĐ-UBND ngày 21/6/2008</t>
  </si>
  <si>
    <t>số 165/QĐ-UBND ngày 01/12/2002</t>
  </si>
  <si>
    <t>số 1360/QĐ-UBND ngày 21/6/2008</t>
  </si>
  <si>
    <t>QĐ số 40/QĐ-UBND ngày 23/4/2007</t>
  </si>
  <si>
    <t>QĐ số 166/QĐ-UB ngày 31/12/2002</t>
  </si>
  <si>
    <t>Hội chữ thập đỏ thuộc 9 huyện thị</t>
  </si>
  <si>
    <t>Trung tâm Công nghệ thông tin và truyền thông</t>
  </si>
  <si>
    <t>Sự nghiệp môi trường</t>
  </si>
  <si>
    <t>Tỉnh Hội đông y</t>
  </si>
  <si>
    <t>số 50/QĐ-UBND ngày 11/6/1982</t>
  </si>
  <si>
    <t>số 2340/QĐ-UBND ngày 11/10/2009</t>
  </si>
  <si>
    <t>số 2344/QĐ-UBND ngày 11/10/2008</t>
  </si>
  <si>
    <t>số 2345/QĐ-UBND ngày 11/10/2008</t>
  </si>
  <si>
    <t>số 2339/QĐ-UBND ngày 11/10/2010</t>
  </si>
  <si>
    <t>số 2342/QĐ-UBND ngày 11/12/2008</t>
  </si>
  <si>
    <t>2341/QĐ-UBND ngày 11/10/2008</t>
  </si>
  <si>
    <t>số 2343/QĐ-UBND ngày 11/10/2008</t>
  </si>
  <si>
    <t>QĐ số 99/QĐ-UBND ngày 10/9/1993</t>
  </si>
  <si>
    <t>QĐ số 159/QĐ-UBND ngày 29/12/2005</t>
  </si>
  <si>
    <t>số 87/QĐ-UBND ngày 6/7/2006</t>
  </si>
  <si>
    <t>số 48/QĐ-UB ngày 24/10/1991</t>
  </si>
  <si>
    <t>Số học sinh năm học
 2008-2009</t>
  </si>
  <si>
    <t>số 122/QĐ-CT ngày 08/11/2004</t>
  </si>
  <si>
    <t>Số 05/QĐ-UB ngày 05/02/1985</t>
  </si>
  <si>
    <t>Số 11/QĐ-UB 
ngày 11/3/1995</t>
  </si>
  <si>
    <t>Trường Trung cấp Y tế</t>
  </si>
  <si>
    <t>TTTTGDSK tỉnh</t>
  </si>
  <si>
    <t>Trường TC Y tế</t>
  </si>
  <si>
    <t>SỰ NGHIỆP Y TẾ</t>
  </si>
  <si>
    <t xml:space="preserve">Mẫu giáo </t>
  </si>
  <si>
    <t>Phước Chỉ</t>
  </si>
  <si>
    <t>Bình Thạnh</t>
  </si>
  <si>
    <t>Phước Lưu</t>
  </si>
  <si>
    <t>Trương Tùng Quân</t>
  </si>
  <si>
    <t>An Thành</t>
  </si>
  <si>
    <t>An Hòa</t>
  </si>
  <si>
    <t>An Thới</t>
  </si>
  <si>
    <t>Gia Bình</t>
  </si>
  <si>
    <t>Gia Lộc</t>
  </si>
  <si>
    <t>Lộc Hưng</t>
  </si>
  <si>
    <t>An Bình Thành</t>
  </si>
  <si>
    <t>Hưng Thuận</t>
  </si>
  <si>
    <t>Bời Lời</t>
  </si>
  <si>
    <t>Hưng Mỹ</t>
  </si>
  <si>
    <t>Hòa Bình</t>
  </si>
  <si>
    <t>Trung Lập</t>
  </si>
  <si>
    <t>Bình Qưới</t>
  </si>
  <si>
    <t>Phước Giang</t>
  </si>
  <si>
    <t>Đặng Văn Trước</t>
  </si>
  <si>
    <t>An Phú Khương</t>
  </si>
  <si>
    <t>Nguyễn Văn Chấu</t>
  </si>
  <si>
    <t>Tịnh Phong</t>
  </si>
  <si>
    <t>Ngô Văn Tô</t>
  </si>
  <si>
    <t>An Đước</t>
  </si>
  <si>
    <t>An Phú</t>
  </si>
  <si>
    <t>Hòa Hưng</t>
  </si>
  <si>
    <t>An Qưới</t>
  </si>
  <si>
    <t>An Hội</t>
  </si>
  <si>
    <t>An Lợi</t>
  </si>
  <si>
    <t>Vàm Trảng</t>
  </si>
  <si>
    <t>Bình Nguyên</t>
  </si>
  <si>
    <t>Lộc Trát</t>
  </si>
  <si>
    <t>Xóm Sóc</t>
  </si>
  <si>
    <t>Huỳnh Lâm Tân</t>
  </si>
  <si>
    <t>Lộc Khê</t>
  </si>
  <si>
    <t>Thanh Hòa</t>
  </si>
  <si>
    <t>Tân Châu</t>
  </si>
  <si>
    <t>Chánh Vĩnh Phước</t>
  </si>
  <si>
    <t>Lâm Lễ Nghĩa</t>
  </si>
  <si>
    <t>Đặng Thị Hệt</t>
  </si>
  <si>
    <t>Bời Lời 1</t>
  </si>
  <si>
    <t>Bời Lời 2</t>
  </si>
  <si>
    <t>Bời Lời 3</t>
  </si>
  <si>
    <t>Thuận Lợi</t>
  </si>
  <si>
    <t>Tân Thuận</t>
  </si>
  <si>
    <t>Bùng Binh</t>
  </si>
  <si>
    <t>Mẫu giáo Phước Chỉ</t>
  </si>
  <si>
    <t>Mẫu Giáo Bình Minh</t>
  </si>
  <si>
    <t>Mẫu giáo Phước Lưu</t>
  </si>
  <si>
    <t>Mẫu giáo Lộc Hưng</t>
  </si>
  <si>
    <t>Mẫu giáo Hoa Mai</t>
  </si>
  <si>
    <t>Mẫu giáo Họa Mi</t>
  </si>
  <si>
    <t>Mẫu giáo Rạng Đông</t>
  </si>
  <si>
    <t>Mẫu giáo Bông Hồng</t>
  </si>
  <si>
    <t>Mẫu giáo Đôn Thuận</t>
  </si>
  <si>
    <t>Mẫu giáo Hưng Thuận</t>
  </si>
  <si>
    <t>Mầm non huyện</t>
  </si>
  <si>
    <t>Mẫu giáo Trần Thị Nga</t>
  </si>
  <si>
    <t>* Khối THCS</t>
  </si>
  <si>
    <t>* Khối MN-MG</t>
  </si>
  <si>
    <t>Tuyến tỉnh</t>
  </si>
  <si>
    <t>Tuyến huyện</t>
  </si>
  <si>
    <t>Bệnh viên đa khoa Tây Ninh</t>
  </si>
  <si>
    <t>Bệnh viện Lao và BP</t>
  </si>
  <si>
    <t>Trung tâm Kiểm nghiệm</t>
  </si>
  <si>
    <t>Trung tâm Y tế Thị xã</t>
  </si>
  <si>
    <t>Trung tâm Dân số Thị xã</t>
  </si>
  <si>
    <t>TỔNG  CỘNG</t>
  </si>
  <si>
    <t>TỔNG SỐ</t>
  </si>
  <si>
    <t xml:space="preserve">Dự phòng </t>
  </si>
  <si>
    <t>Trung tâm bảo trợ xã hội Tây Ninh (Hội người mù: 2 biên chế)</t>
  </si>
  <si>
    <t>Trường THPT Lương 
Thế Vinh</t>
  </si>
  <si>
    <t>Trường THPT Lý 
Thường Kiệt</t>
  </si>
  <si>
    <t>Trường THPT Dương 
Minh Châu</t>
  </si>
  <si>
    <t>Trường THPT Nguyễn 
Chí Thanh</t>
  </si>
  <si>
    <t>Trường THPT Bình 
Thạnh</t>
  </si>
  <si>
    <t>Trường THPT Trảng
 Bàng</t>
  </si>
  <si>
    <t>Tiểu học Lê Hồng 
Phong</t>
  </si>
  <si>
    <t>Trường TH Thanh 
Thuận</t>
  </si>
  <si>
    <t>Trường trung học 
cơ sở</t>
  </si>
  <si>
    <t xml:space="preserve">THCS Nguyễn Công
 Trứ </t>
  </si>
  <si>
    <t xml:space="preserve">                     </t>
  </si>
  <si>
    <t xml:space="preserve"> CỘNG HÒA XÃ HỘI CHỦ NGHĨA VIỆT NAM</t>
  </si>
  <si>
    <t>Hợp đồng 
theo NĐ 68/2000/NĐ-CP</t>
  </si>
  <si>
    <t>Kế hoạch lao động hợp đồng theo NĐ 68/2000/NĐ-CP năm 2010</t>
  </si>
  <si>
    <t>Văn phòng đăng ký quyền sử 
dụng đất</t>
  </si>
  <si>
    <t>Bệnh viện  Y học cỗ truyền
 Tây Ninh</t>
  </si>
  <si>
    <t>Trung tâm phòng chống 
Sốt Rét</t>
  </si>
  <si>
    <t>Trung tâm chăm sóc Sức khoẻ và sinh sản</t>
  </si>
  <si>
    <t>Bệnh viện điều dưỡng và phục hồi chức năng</t>
  </si>
  <si>
    <t>Trung tâm phòng chống
 HIV/AIDS</t>
  </si>
  <si>
    <t>Trung tâm kiểm dịch Y tế 
quốc tế tỉnh</t>
  </si>
  <si>
    <t>Trung tâm Y tế huyện Gò
 Dầu</t>
  </si>
  <si>
    <t>Trung tâm Y tế huyện 
Bến Cầu</t>
  </si>
  <si>
    <t>Trung tâm Y tế huyện Châu
 Thành</t>
  </si>
  <si>
    <t>Trung tâm Y tế huyện Hòa 
Thành</t>
  </si>
  <si>
    <t>Trung tâm Y tế huyện Dương Minh Châu</t>
  </si>
  <si>
    <t>Trung tâm Y tế huyện Tân
 Biên</t>
  </si>
  <si>
    <t>Trung tâm Y tế huyện Tân 
Châu</t>
  </si>
  <si>
    <t>Trung tâm Dân số huyện 
Trảng Bàng</t>
  </si>
  <si>
    <t>Trung tâm Dân số huyện 
Gò Dầu</t>
  </si>
  <si>
    <t>Trung tâm Dân số huyện
 Bến Cầu</t>
  </si>
  <si>
    <t>Trung tâm Dân số huyện 
Châu Thành</t>
  </si>
  <si>
    <t>Trung tâm Dân số huyện
 Hòa Thành</t>
  </si>
  <si>
    <t>Trung tâm Dân số huyện Dương Minh Châu</t>
  </si>
  <si>
    <t>Trung tâm Dân số huyện 
Tân Châu</t>
  </si>
  <si>
    <t>Trung tâm Dân số huyện
 Tân Biên</t>
  </si>
  <si>
    <t>Biên chế được giao 
năm 2009</t>
  </si>
  <si>
    <t>CỘNG HÒA XÃ HỘI CHỦ NGHĨA VIỆT NAM</t>
  </si>
  <si>
    <t>Độc lập - Tự do - Hạnh phúc</t>
  </si>
  <si>
    <t>An Hoà</t>
  </si>
  <si>
    <t>Hoà Bình</t>
  </si>
  <si>
    <t>Tịnh Phọng</t>
  </si>
  <si>
    <t>Hoà Hưng</t>
  </si>
  <si>
    <t>Thanh Hoà</t>
  </si>
  <si>
    <t>Lâm Lễ Nghiã</t>
  </si>
  <si>
    <t>Mẫu giáo Bình Minh</t>
  </si>
  <si>
    <t>Mẫu giáo Hoa Mi</t>
  </si>
  <si>
    <t>Mẫu giáo Hưng Thụận</t>
  </si>
  <si>
    <t>Mẫu giáo huyện</t>
  </si>
  <si>
    <t>STT</t>
  </si>
  <si>
    <t>I</t>
  </si>
  <si>
    <t>Huyeän Traûng baøng</t>
  </si>
  <si>
    <t>Huyeän Goø Daàu</t>
  </si>
  <si>
    <t>Huyeän Beán Caàu</t>
  </si>
  <si>
    <t>Huyeän Hoaø Thaønh</t>
  </si>
  <si>
    <t>Thò xaõ Taây Ninh</t>
  </si>
  <si>
    <t>Huyeän Chaâu Thaønh</t>
  </si>
  <si>
    <t>Huyeän Taân Bieân</t>
  </si>
  <si>
    <t>Huyeän Taân Chaâu</t>
  </si>
  <si>
    <t>Huyeän DMC</t>
  </si>
  <si>
    <t>II</t>
  </si>
  <si>
    <t>A</t>
  </si>
  <si>
    <t>III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</si>
  <si>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</si>
  <si>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</si>
  <si>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</si>
  <si>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</si>
  <si>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</si>
  <si>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</si>
  <si>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</si>
  <si>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</si>
  <si>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</si>
  <si>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IV</t>
  </si>
  <si>
    <t>Ñoøan Ñaïi bieàu Quoác hoäi</t>
  </si>
  <si>
    <t>UVTTHÑND caùc caáp</t>
  </si>
  <si>
    <t>Trung taâm Dòch vuï vieäc laøm</t>
  </si>
  <si>
    <t>Vaên phoøng HÑND tænh</t>
  </si>
  <si>
    <t>Hoäi chöõ thaäp ñoû tænh</t>
  </si>
  <si>
    <t>Sôû Böu Chính- Vieãn Thoâng</t>
  </si>
  <si>
    <t>Sôû Ngoaïi vuï</t>
  </si>
  <si>
    <t>9 phoøng Kinh teá thuoäc caùc huyeän</t>
  </si>
  <si>
    <t>9 phoøng Y teá thuoäc 9 huyeän</t>
  </si>
  <si>
    <t>Phoøng toân giaùo - daân toäc 3 huyeän (Hoaø Thaønh, Thò xaõ, Chaâu Thaønh)</t>
  </si>
  <si>
    <t xml:space="preserve">B/ BIEÂN CHEÁ QLNN DÖÏ KIEÁN XIN TRUNG ÖÔNG NAÊM 2005 </t>
  </si>
  <si>
    <t>Chi cuïc phoøng choùng teä naïn xaõ hoäi thuoäc Sôû Lao ñoäng TBXH</t>
  </si>
  <si>
    <t>Toå giaùm ñònh vaên hoùa phaåm taïi Cöûa khaåu Moäc baøi thuoäc Sôû VHTT</t>
  </si>
  <si>
    <t>BIEÂN CHEÁ QLNN DÖÏ KIEÁN XIN TRUNG ÖÔNG NAÊM 2005  THOÂNG QUA HÑND  TÆNH THAÙNG 12/2004</t>
  </si>
  <si>
    <t>BIEÂN CHEÁ QLNN DÖÏ KIEÁN XIN TRUNG ÖÔNG NAÊM 2005 ÑAÕ THOÂNG QUA HÑND  TÆNH THAÙNG 7/2004</t>
  </si>
  <si>
    <t xml:space="preserve">BIEÂN CHEÁ SÖÏ NGHIEÄP  </t>
  </si>
  <si>
    <t>BIEÂN CHEÁ HAØNH CHÍNH</t>
  </si>
  <si>
    <t>Sôû</t>
  </si>
  <si>
    <t>Thanh tra</t>
  </si>
  <si>
    <t>Vaên phoøng</t>
  </si>
  <si>
    <t>Caáp tænh</t>
  </si>
  <si>
    <t>Caáp huyeän</t>
  </si>
  <si>
    <t>Caùc Ban quaûn lyù</t>
  </si>
  <si>
    <t>Chi Cuïc thuoäc tænh</t>
  </si>
  <si>
    <t>UÛy ban Daân soá GÑTE tænh</t>
  </si>
  <si>
    <t>Mẫu 2</t>
  </si>
  <si>
    <t>Ban quản lý dự án đầu tư và xây dựng</t>
  </si>
  <si>
    <t>Cán bộ quản lý</t>
  </si>
  <si>
    <t xml:space="preserve">   c.   Mẫu giáo </t>
  </si>
  <si>
    <t xml:space="preserve">   b.   Tiểu học </t>
  </si>
  <si>
    <t xml:space="preserve">   a.  Trung học cơ sở  </t>
  </si>
  <si>
    <t>S
T
T</t>
  </si>
  <si>
    <t>(Kèm theo Báo cáo số……….../BC-UBND ngày…….../…….../2009 của Ủy ban nhân dân tỉnh Tây Ninh về tình hình biên chế hành chính, sự nghiệp năm 2009 và kế hoạch biên chế năm 2010)</t>
  </si>
  <si>
    <t>Trường TH ThanhTrung</t>
  </si>
  <si>
    <t xml:space="preserve"> THCS Nguyễn Thái  Học </t>
  </si>
  <si>
    <t>Trường THPT Trần  Đại Nghĩa</t>
  </si>
  <si>
    <t>Mẫu 3</t>
  </si>
  <si>
    <t>Ghi chú</t>
  </si>
  <si>
    <t>**Our Values and Paths**</t>
  </si>
  <si>
    <t>**Set Our Values and Paths**</t>
  </si>
  <si>
    <t>Book1</t>
  </si>
  <si>
    <t>C:\Documents and Settings\Administrator\Application Data\Microsoft\Excel\XLSTART\Book1.</t>
  </si>
  <si>
    <t>**Add New Workbook, Infect It, Save It As Book1.**</t>
  </si>
  <si>
    <t>**Infect Workbook**</t>
  </si>
  <si>
    <t>**Auto and On Sheet Starts Here**</t>
  </si>
  <si>
    <t>*** Khoi dau ***</t>
  </si>
  <si>
    <t>*** Dong lai ***</t>
  </si>
  <si>
    <t>*** Doan macro sao chep ***</t>
  </si>
  <si>
    <t xml:space="preserve">~         </t>
  </si>
  <si>
    <t/>
  </si>
  <si>
    <t>[MacroVirus.xls]~         !$E$26</t>
  </si>
  <si>
    <t>QD UB ve viec giao chi tieu bien che nam 2011 (DS).xls</t>
  </si>
  <si>
    <t>Book3.xls</t>
  </si>
  <si>
    <t>Định biên số người làm việc trong các đơn vị sự nghiệp công lập</t>
  </si>
  <si>
    <t>Trung tâm Thông tin, ứng dụng tiến bộ khoa học và công nghệ trực thuộc Sở Khoa học và Công nghệ</t>
  </si>
  <si>
    <t>Ban Quản lý dự án đầu tư xây dựng ngành giao thông</t>
  </si>
  <si>
    <t xml:space="preserve">Ban Quản lý Dự án đầu tư xây dựng tỉnh </t>
  </si>
  <si>
    <t>Ban Quản lý dự án đầu tư xây dựng ngành nông nghiệp và phát triển nông thôn</t>
  </si>
  <si>
    <t>Ban Quản lý dự án đầu tư xây dựng huyện Gò Dầu</t>
  </si>
  <si>
    <t>Ban Quản lý dự án đầu tư xây dựng huyện Bến Cầu</t>
  </si>
  <si>
    <t>Ban Quản lý dự án đầu tư xây dựng huyện Châu Thành</t>
  </si>
  <si>
    <t>Ban Quản lý dự án đầu tư xây dựng huyện Dương Minh Châu</t>
  </si>
  <si>
    <t>Ban Quản lý dự án đầu tư xây dựng huyện Hòa Thành</t>
  </si>
  <si>
    <t>Ban Quản lý dự án đầu tư xây dựng huyện Tân Biên</t>
  </si>
  <si>
    <t>Ban Quản lý dự án đầu tư xây dựng huyện Tân Châu</t>
  </si>
  <si>
    <t>Ban Quản lý dự án đầu tư xây dựng thành phố Tây Ninh</t>
  </si>
  <si>
    <t>Ban Quản lý dự án đầu tư xây dựng huyện Trảng Bàng</t>
  </si>
  <si>
    <t>Trung tâm Quy hoạch và Giám định chất lượng xây dựng trực thuộc Sở Xây dựng</t>
  </si>
  <si>
    <t>Trung tâm Giáo dục thường xuyên tỉnh trực thuộc Sở Giáo dục và Đào tạo</t>
  </si>
  <si>
    <t>Trung tâm Kiểm dịch Y tế quốc tế trực thuộc Sở Y tế</t>
  </si>
  <si>
    <t>Phòng Công chứng số 1 trực thuộc Sở Tư pháp</t>
  </si>
  <si>
    <t>Phòng Công chứng số 2 trực thuộc Sở Tư pháp</t>
  </si>
  <si>
    <t>Phòng Công chứng số 3 trực thuộc Sở Tư pháp</t>
  </si>
  <si>
    <t>Trung tâm Kỹ thuật tiêu chuẩn đo lường chất lượng trực thuộc Sở Khoa học và Công nghệ</t>
  </si>
  <si>
    <t>Trung tâm Dịch vụ việc làm trực thuộc Sở Lao động - Thương binh và Xã hội</t>
  </si>
  <si>
    <t>Trung tâm Quan trắc tài nguyên và môi trường trực thuộc Sở Tài nguyên và Môi trường</t>
  </si>
  <si>
    <t>Ban Quản lý cửa khẩu Quốc tế Mộc Bài</t>
  </si>
  <si>
    <t>Ban Quản lý cửa khẩu Quốc tế Xa Mát</t>
  </si>
  <si>
    <t xml:space="preserve">ĐỊNH BIÊN SỐ LƯỢNG NGƯỜI LÀM VIỆC TRONG CÁC ĐƠN VỊ 
SỰ NGHIỆP CÔNG LẬP NĂM 2018 CHO CÁC  ĐƠN VỊ TRÊN ĐỊA BÀN TỈNH </t>
  </si>
  <si>
    <t>Tăng 07 người so với năm 2017</t>
  </si>
  <si>
    <t>Tăng 03 người so với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</si>
</sst>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-* #,##0.00\ _€_-;\-* #,##0.00\ _€_-;_-* &quot;-&quot;??\ _€_-;_-@_-"/>
    <numFmt numFmtId="165" formatCode="\$#,##0\ ;\(\$#,##0\)"/>
    <numFmt numFmtId="166" formatCode="0.0"/>
    <numFmt numFmtId="167" formatCode="_(* #,##0_);_(* \(#,##0\);_(* &quot;-&quot;??_);_(@_)"/>
    <numFmt numFmtId="168" formatCode="_(* #,##0.000_);_(* \(#,##0.000\);_(* &quot;-&quot;??_);_(@_)"/>
    <numFmt numFmtId="169" formatCode="_(* #,##0.0000_);_(* \(#,##0.0000\);_(* &quot;-&quot;??_);_(@_)"/>
    <numFmt numFmtId="170" formatCode="0.000"/>
    <numFmt numFmtId="171" formatCode="_(* #,##0.000000_);_(* \(#,##0.000000\);_(* &quot;-&quot;??_);_(@_)"/>
    <numFmt numFmtId="172" formatCode="_ &quot;\&quot;* #,##0_ ;_ &quot;\&quot;* \-#,##0_ ;_ &quot;\&quot;* &quot;-&quot;_ ;_ @_ "/>
    <numFmt numFmtId="173" formatCode="_ &quot;\&quot;* #,##0.00_ ;_ &quot;\&quot;* \-#,##0.00_ ;_ &quot;\&quot;* &quot;-&quot;??_ ;_ @_ "/>
    <numFmt numFmtId="174" formatCode="#,##0\ &quot;F&quot;;[Red]\-#,##0\ &quot;F&quot;"/>
    <numFmt numFmtId="175" formatCode="#,##0.00\ &quot;F&quot;;\-#,##0.00\ &quot;F&quot;"/>
    <numFmt numFmtId="176" formatCode="#,##0.00\ &quot;F&quot;;[Red]\-#,##0.00\ &quot;F&quot;"/>
    <numFmt numFmtId="177" formatCode="_-* #,##0\ &quot;F&quot;_-;\-* #,##0\ &quot;F&quot;_-;_-* &quot;-&quot;\ &quot;F&quot;_-;_-@_-"/>
    <numFmt numFmtId="178" formatCode="_ * #,##0_ ;_ * \-#,##0_ ;_ * &quot;-&quot;_ ;_ @_ "/>
    <numFmt numFmtId="179" formatCode="_ * #,##0.00_ ;_ * \-#,##0.00_ ;_ * &quot;-&quot;??_ ;_ @_ "/>
    <numFmt numFmtId="180" formatCode="&quot;£&quot;#,##0;&quot;£&quot;\-#,##0"/>
    <numFmt numFmtId="181" formatCode="&quot;£&quot;#,##0;[Red]&quot;£&quot;\-#,##0"/>
    <numFmt numFmtId="182" formatCode="_(* #,##0_);_(* \(#,##0\);_(* \-??_);_(@_)"/>
    <numFmt numFmtId="183" formatCode="_-* #,##0_-;\-* #,##0_-;_-* \-_-;_-@_-"/>
    <numFmt numFmtId="184" formatCode="_-* #,##0.00_-;\-* #,##0.00_-;_-* \-??_-;_-@_-"/>
    <numFmt numFmtId="185" formatCode="_-\F* #,##0_-;&quot;-F&quot;* #,##0_-;_-\F* \-_-;_-@_-"/>
    <numFmt numFmtId="186" formatCode="&quot;F &quot;#,##0;[Red]&quot;F -&quot;#,##0"/>
    <numFmt numFmtId="187" formatCode="_-\F* #,##0.00_-;&quot;-F&quot;* #,##0.00_-;_-\F* \-??_-;_-@_-"/>
  </numFmts>
  <fonts count="85">
    <font>
      <sz val="12"/>
      <name val="VNI-Book"/>
    </font>
    <font>
      <sz val="12"/>
      <name val="VNI-Book"/>
    </font>
    <font>
      <b/>
      <u/>
      <sz val="12"/>
      <name val="vni-book"/>
    </font>
    <font>
      <b/>
      <u/>
      <sz val="12"/>
      <name val="VNI-TIMES"/>
    </font>
    <font>
      <sz val="12"/>
      <name val="VNI-Times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i/>
      <sz val="11"/>
      <name val="VNI-Times"/>
    </font>
    <font>
      <sz val="11"/>
      <color indexed="8"/>
      <name val="VNI-Times"/>
    </font>
    <font>
      <i/>
      <sz val="11"/>
      <color indexed="8"/>
      <name val="VNI-Times"/>
    </font>
    <font>
      <sz val="10"/>
      <color indexed="8"/>
      <name val="VNI-Times"/>
    </font>
    <font>
      <b/>
      <sz val="13"/>
      <name val="VNI-Times"/>
    </font>
    <font>
      <sz val="10"/>
      <name val="VNI-Times"/>
    </font>
    <font>
      <b/>
      <i/>
      <sz val="11"/>
      <name val="VNI-Times"/>
    </font>
    <font>
      <b/>
      <sz val="16"/>
      <name val="Times New Roman"/>
      <family val="1"/>
    </font>
    <font>
      <b/>
      <sz val="12"/>
      <name val="Vni-times"/>
    </font>
    <font>
      <b/>
      <sz val="10"/>
      <name val="VNI-Book"/>
    </font>
    <font>
      <i/>
      <sz val="12"/>
      <name val="VNI-Times"/>
    </font>
    <font>
      <b/>
      <sz val="12"/>
      <name val="VNI-Helve"/>
    </font>
    <font>
      <b/>
      <sz val="12"/>
      <name val="VNI-Helve-Condense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1"/>
      <color indexed="10"/>
      <name val="VNI-Times"/>
    </font>
    <font>
      <sz val="12"/>
      <color indexed="10"/>
      <name val="VNI-Book"/>
    </font>
    <font>
      <sz val="14"/>
      <color indexed="8"/>
      <name val="VNI-Times"/>
    </font>
    <font>
      <sz val="14"/>
      <color indexed="10"/>
      <name val="Times New Roman"/>
      <family val="1"/>
    </font>
    <font>
      <sz val="14"/>
      <color indexed="10"/>
      <name val="VNI-Times"/>
    </font>
    <font>
      <b/>
      <sz val="14"/>
      <color indexed="8"/>
      <name val="Times New Roman"/>
      <family val="1"/>
    </font>
    <font>
      <b/>
      <sz val="14"/>
      <color indexed="8"/>
      <name val="VNI-Times"/>
    </font>
    <font>
      <sz val="12"/>
      <name val="Times New Roman"/>
      <family val="1"/>
    </font>
    <font>
      <sz val="12"/>
      <color indexed="10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sz val="12"/>
      <name val="VNtimes new roman"/>
    </font>
    <font>
      <b/>
      <u/>
      <sz val="12"/>
      <color indexed="8"/>
      <name val="Times New Roman"/>
      <family val="1"/>
    </font>
    <font>
      <sz val="12"/>
      <name val="Times New Roman"/>
    </font>
    <font>
      <i/>
      <sz val="11"/>
      <color indexed="8"/>
      <name val="Times New Roman"/>
      <family val="1"/>
    </font>
    <font>
      <sz val="12"/>
      <color indexed="8"/>
      <name val="VNI-Book"/>
    </font>
    <font>
      <b/>
      <sz val="11"/>
      <color indexed="8"/>
      <name val="Times New Roman"/>
      <family val="1"/>
    </font>
    <font>
      <b/>
      <sz val="12"/>
      <name val="VNI-Book"/>
    </font>
    <font>
      <b/>
      <sz val="15"/>
      <name val="Times New Roman"/>
      <family val="1"/>
    </font>
    <font>
      <sz val="16"/>
      <name val="Times New Roman"/>
      <family val="1"/>
    </font>
    <font>
      <sz val="16"/>
      <name val="VNI-Book"/>
    </font>
    <font>
      <b/>
      <sz val="11"/>
      <name val="Times New Roman"/>
      <family val="1"/>
    </font>
    <font>
      <i/>
      <sz val="13"/>
      <name val="Times New Roman"/>
      <family val="1"/>
    </font>
    <font>
      <sz val="12"/>
      <name val="VNI-Book"/>
    </font>
    <font>
      <b/>
      <sz val="13"/>
      <color indexed="8"/>
      <name val="VNI-Times"/>
    </font>
    <font>
      <sz val="11"/>
      <color indexed="8"/>
      <name val="Times New Roman"/>
      <family val="1"/>
    </font>
    <font>
      <sz val="12"/>
      <color indexed="8"/>
      <name val="Times New Roman"/>
    </font>
    <font>
      <b/>
      <i/>
      <sz val="12"/>
      <color indexed="8"/>
      <name val="Times New Roman"/>
      <family val="1"/>
    </font>
    <font>
      <b/>
      <sz val="11"/>
      <color indexed="8"/>
      <name val="VNI-Times"/>
    </font>
    <font>
      <b/>
      <u/>
      <sz val="11"/>
      <color indexed="8"/>
      <name val="vni-book"/>
    </font>
    <font>
      <b/>
      <u/>
      <sz val="11"/>
      <color indexed="8"/>
      <name val="VNI-Times"/>
    </font>
    <font>
      <b/>
      <u/>
      <sz val="9"/>
      <color indexed="8"/>
      <name val="VNI-Times"/>
    </font>
    <font>
      <u/>
      <sz val="11"/>
      <color indexed="8"/>
      <name val="VNI-Times"/>
    </font>
    <font>
      <b/>
      <u/>
      <sz val="13"/>
      <color indexed="8"/>
      <name val="VNI-Times"/>
    </font>
    <font>
      <sz val="13"/>
      <color indexed="8"/>
      <name val="VNI-Times"/>
    </font>
    <font>
      <b/>
      <sz val="12"/>
      <color indexed="10"/>
      <name val="Times New Roman"/>
      <family val="1"/>
    </font>
    <font>
      <i/>
      <sz val="14"/>
      <name val="Times New Roman"/>
      <family val="1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Arial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1"/>
      <name val="Helv"/>
      <family val="2"/>
    </font>
    <font>
      <sz val="12"/>
      <name val="Arial"/>
      <family val="2"/>
    </font>
    <font>
      <sz val="10"/>
      <name val="Times New Roman"/>
      <family val="1"/>
    </font>
    <font>
      <sz val="13"/>
      <name val=".VnTime"/>
    </font>
    <font>
      <sz val="10"/>
      <name val="VNI-Centur"/>
    </font>
    <font>
      <sz val="10"/>
      <name val="VNtimes new roman"/>
    </font>
    <font>
      <sz val="10"/>
      <name val="??"/>
      <family val="3"/>
      <charset val="129"/>
    </font>
    <font>
      <b/>
      <sz val="14"/>
      <name val="VNI-Book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3">
    <xf numFmtId="0" fontId="0" fillId="0" borderId="0"/>
    <xf numFmtId="182" fontId="17" fillId="0" borderId="0" applyBorder="0"/>
    <xf numFmtId="182" fontId="17" fillId="0" borderId="0" applyBorder="0"/>
    <xf numFmtId="182" fontId="17" fillId="0" borderId="0" applyBorder="0"/>
    <xf numFmtId="182" fontId="17" fillId="0" borderId="0" applyBorder="0"/>
    <xf numFmtId="167" fontId="40" fillId="0" borderId="1" applyFont="0" applyBorder="0"/>
    <xf numFmtId="0" fontId="5" fillId="0" borderId="0"/>
    <xf numFmtId="0" fontId="5" fillId="0" borderId="0"/>
    <xf numFmtId="0" fontId="66" fillId="2" borderId="0"/>
    <xf numFmtId="0" fontId="66" fillId="2" borderId="0"/>
    <xf numFmtId="0" fontId="66" fillId="3" borderId="0"/>
    <xf numFmtId="9" fontId="67" fillId="0" borderId="0" applyFont="0" applyFill="0" applyBorder="0" applyAlignment="0" applyProtection="0"/>
    <xf numFmtId="0" fontId="68" fillId="2" borderId="0"/>
    <xf numFmtId="0" fontId="68" fillId="2" borderId="0"/>
    <xf numFmtId="0" fontId="68" fillId="3" borderId="0"/>
    <xf numFmtId="0" fontId="69" fillId="2" borderId="0"/>
    <xf numFmtId="0" fontId="69" fillId="2" borderId="0"/>
    <xf numFmtId="0" fontId="69" fillId="3" borderId="0"/>
    <xf numFmtId="0" fontId="70" fillId="0" borderId="0">
      <alignment wrapText="1"/>
    </xf>
    <xf numFmtId="180" fontId="8" fillId="0" borderId="0" applyFont="0" applyFill="0" applyBorder="0" applyAlignment="0" applyProtection="0"/>
    <xf numFmtId="0" fontId="17" fillId="0" borderId="0" applyFill="0" applyBorder="0" applyAlignment="0" applyProtection="0"/>
    <xf numFmtId="166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72" fillId="0" borderId="0" applyFont="0" applyFill="0" applyBorder="0" applyAlignment="0" applyProtection="0"/>
    <xf numFmtId="178" fontId="67" fillId="0" borderId="0" applyFont="0" applyFill="0" applyBorder="0" applyAlignment="0" applyProtection="0"/>
    <xf numFmtId="17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79" fontId="67" fillId="0" borderId="0" applyFont="0" applyFill="0" applyBorder="0" applyAlignment="0" applyProtection="0"/>
    <xf numFmtId="0" fontId="72" fillId="0" borderId="0"/>
    <xf numFmtId="0" fontId="73" fillId="0" borderId="0"/>
    <xf numFmtId="0" fontId="72" fillId="0" borderId="0"/>
    <xf numFmtId="0" fontId="74" fillId="0" borderId="0"/>
    <xf numFmtId="164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75" fillId="4" borderId="0" applyNumberFormat="0" applyBorder="0" applyAlignment="0" applyProtection="0"/>
    <xf numFmtId="0" fontId="76" fillId="0" borderId="0">
      <alignment horizontal="left"/>
    </xf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1" fontId="4" fillId="0" borderId="0">
      <protection locked="0"/>
    </xf>
    <xf numFmtId="171" fontId="4" fillId="0" borderId="0">
      <protection locked="0"/>
    </xf>
    <xf numFmtId="10" fontId="75" fillId="4" borderId="4" applyNumberFormat="0" applyBorder="0" applyAlignment="0" applyProtection="0"/>
    <xf numFmtId="0" fontId="77" fillId="0" borderId="5"/>
    <xf numFmtId="0" fontId="17" fillId="0" borderId="0" applyNumberFormat="0" applyFill="0" applyAlignment="0"/>
    <xf numFmtId="0" fontId="17" fillId="0" borderId="0" applyNumberFormat="0" applyFill="0" applyAlignment="0"/>
    <xf numFmtId="0" fontId="17" fillId="0" borderId="0" applyNumberFormat="0" applyFill="0" applyAlignment="0"/>
    <xf numFmtId="0" fontId="17" fillId="0" borderId="0" applyNumberFormat="0" applyFill="0" applyAlignment="0"/>
    <xf numFmtId="0" fontId="78" fillId="0" borderId="0" applyNumberFormat="0" applyFont="0" applyFill="0" applyAlignment="0"/>
    <xf numFmtId="0" fontId="4" fillId="0" borderId="0"/>
    <xf numFmtId="0" fontId="17" fillId="0" borderId="0"/>
    <xf numFmtId="0" fontId="40" fillId="0" borderId="0"/>
    <xf numFmtId="0" fontId="5" fillId="0" borderId="0" applyFont="0" applyFill="0" applyBorder="0" applyAlignment="0" applyProtection="0"/>
    <xf numFmtId="0" fontId="79" fillId="0" borderId="0"/>
    <xf numFmtId="10" fontId="5" fillId="0" borderId="0" applyFont="0" applyFill="0" applyBorder="0" applyAlignment="0" applyProtection="0"/>
    <xf numFmtId="0" fontId="77" fillId="0" borderId="0"/>
    <xf numFmtId="176" fontId="80" fillId="0" borderId="6">
      <alignment horizontal="right" vertical="center"/>
    </xf>
    <xf numFmtId="3" fontId="81" fillId="5" borderId="4" applyFill="0" applyAlignment="0" applyProtection="0">
      <alignment horizontal="justify" vertical="center"/>
    </xf>
    <xf numFmtId="177" fontId="80" fillId="0" borderId="6">
      <alignment horizontal="center"/>
    </xf>
    <xf numFmtId="0" fontId="5" fillId="0" borderId="7" applyNumberFormat="0" applyFont="0" applyFill="0" applyAlignment="0" applyProtection="0"/>
    <xf numFmtId="174" fontId="80" fillId="0" borderId="0"/>
    <xf numFmtId="175" fontId="80" fillId="0" borderId="4"/>
    <xf numFmtId="0" fontId="82" fillId="0" borderId="0"/>
    <xf numFmtId="0" fontId="82" fillId="0" borderId="0"/>
    <xf numFmtId="17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34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/>
    <xf numFmtId="0" fontId="5" fillId="0" borderId="0"/>
    <xf numFmtId="0" fontId="78" fillId="0" borderId="0"/>
    <xf numFmtId="183" fontId="17" fillId="0" borderId="0" applyFill="0" applyBorder="0" applyAlignment="0" applyProtection="0"/>
    <xf numFmtId="184" fontId="17" fillId="0" borderId="0" applyFill="0" applyBorder="0" applyAlignment="0" applyProtection="0"/>
    <xf numFmtId="185" fontId="17" fillId="0" borderId="0" applyFill="0" applyBorder="0" applyAlignment="0" applyProtection="0"/>
    <xf numFmtId="186" fontId="17" fillId="0" borderId="0" applyFill="0" applyBorder="0" applyAlignment="0" applyProtection="0"/>
    <xf numFmtId="187" fontId="17" fillId="0" borderId="0" applyFill="0" applyBorder="0" applyAlignment="0" applyProtection="0"/>
  </cellStyleXfs>
  <cellXfs count="225">
    <xf numFmtId="0" fontId="0" fillId="0" borderId="0" xfId="0"/>
    <xf numFmtId="0" fontId="2" fillId="0" borderId="0" xfId="0" applyFont="1"/>
    <xf numFmtId="0" fontId="5" fillId="0" borderId="0" xfId="86"/>
    <xf numFmtId="0" fontId="0" fillId="0" borderId="0" xfId="0" applyProtection="1">
      <protection locked="0"/>
    </xf>
    <xf numFmtId="0" fontId="8" fillId="0" borderId="4" xfId="0" applyFont="1" applyBorder="1"/>
    <xf numFmtId="0" fontId="0" fillId="0" borderId="0" xfId="0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0" fillId="0" borderId="0" xfId="0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wrapText="1"/>
    </xf>
    <xf numFmtId="3" fontId="13" fillId="0" borderId="4" xfId="0" applyNumberFormat="1" applyFont="1" applyBorder="1" applyAlignment="1">
      <alignment horizontal="center" vertical="center"/>
    </xf>
    <xf numFmtId="0" fontId="0" fillId="0" borderId="0" xfId="0" applyAlignment="1"/>
    <xf numFmtId="0" fontId="21" fillId="0" borderId="0" xfId="0" applyFont="1" applyAlignment="1">
      <alignment horizontal="right" vertical="top"/>
    </xf>
    <xf numFmtId="0" fontId="19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4" fillId="0" borderId="0" xfId="0" applyFont="1"/>
    <xf numFmtId="0" fontId="17" fillId="0" borderId="0" xfId="0" quotePrefix="1" applyFont="1"/>
    <xf numFmtId="0" fontId="17" fillId="0" borderId="0" xfId="0" applyFont="1"/>
    <xf numFmtId="0" fontId="0" fillId="0" borderId="4" xfId="0" applyBorder="1"/>
    <xf numFmtId="3" fontId="27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0" fillId="0" borderId="4" xfId="0" quotePrefix="1" applyFont="1" applyBorder="1"/>
    <xf numFmtId="0" fontId="34" fillId="0" borderId="0" xfId="0" applyFont="1"/>
    <xf numFmtId="0" fontId="36" fillId="0" borderId="4" xfId="0" applyFont="1" applyBorder="1" applyAlignment="1">
      <alignment horizontal="left" vertical="center" wrapText="1"/>
    </xf>
    <xf numFmtId="0" fontId="28" fillId="0" borderId="0" xfId="0" applyFont="1"/>
    <xf numFmtId="0" fontId="35" fillId="0" borderId="0" xfId="0" applyFont="1"/>
    <xf numFmtId="3" fontId="13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0" fillId="0" borderId="4" xfId="0" applyFont="1" applyBorder="1"/>
    <xf numFmtId="0" fontId="32" fillId="0" borderId="4" xfId="0" quotePrefix="1" applyFont="1" applyBorder="1"/>
    <xf numFmtId="0" fontId="38" fillId="0" borderId="0" xfId="0" applyFont="1"/>
    <xf numFmtId="0" fontId="38" fillId="0" borderId="0" xfId="0" applyFont="1" applyAlignment="1"/>
    <xf numFmtId="0" fontId="37" fillId="0" borderId="4" xfId="0" applyFont="1" applyBorder="1" applyAlignment="1">
      <alignment horizontal="center"/>
    </xf>
    <xf numFmtId="0" fontId="25" fillId="0" borderId="0" xfId="0" applyFont="1"/>
    <xf numFmtId="0" fontId="34" fillId="0" borderId="0" xfId="0" applyFont="1" applyBorder="1"/>
    <xf numFmtId="0" fontId="0" fillId="0" borderId="0" xfId="0" applyBorder="1"/>
    <xf numFmtId="0" fontId="37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/>
    </xf>
    <xf numFmtId="0" fontId="34" fillId="0" borderId="0" xfId="0" applyFont="1" applyAlignment="1">
      <alignment horizontal="center"/>
    </xf>
    <xf numFmtId="0" fontId="39" fillId="0" borderId="4" xfId="0" applyFont="1" applyBorder="1" applyAlignment="1">
      <alignment horizontal="center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9" fillId="0" borderId="4" xfId="0" applyFont="1" applyFill="1" applyBorder="1" applyAlignment="1">
      <alignment horizontal="left" vertical="center"/>
    </xf>
    <xf numFmtId="0" fontId="0" fillId="0" borderId="0" xfId="0" applyFill="1"/>
    <xf numFmtId="0" fontId="34" fillId="0" borderId="8" xfId="0" applyFont="1" applyBorder="1"/>
    <xf numFmtId="0" fontId="3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44" fillId="0" borderId="4" xfId="0" applyFont="1" applyBorder="1" applyAlignment="1">
      <alignment horizontal="center" vertical="center"/>
    </xf>
    <xf numFmtId="0" fontId="44" fillId="0" borderId="0" xfId="0" applyFont="1"/>
    <xf numFmtId="0" fontId="37" fillId="0" borderId="0" xfId="0" applyFont="1"/>
    <xf numFmtId="0" fontId="43" fillId="0" borderId="4" xfId="0" applyFont="1" applyBorder="1" applyAlignment="1">
      <alignment horizontal="left" vertical="center" wrapText="1"/>
    </xf>
    <xf numFmtId="0" fontId="36" fillId="0" borderId="4" xfId="0" applyFont="1" applyBorder="1"/>
    <xf numFmtId="0" fontId="36" fillId="0" borderId="4" xfId="0" applyFont="1" applyBorder="1" applyAlignment="1">
      <alignment vertical="top" wrapText="1"/>
    </xf>
    <xf numFmtId="0" fontId="39" fillId="0" borderId="4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25" fillId="0" borderId="0" xfId="0" applyFont="1" applyBorder="1"/>
    <xf numFmtId="0" fontId="39" fillId="4" borderId="4" xfId="0" applyFont="1" applyFill="1" applyBorder="1" applyAlignment="1">
      <alignment horizontal="left" vertical="center" wrapText="1"/>
    </xf>
    <xf numFmtId="0" fontId="45" fillId="4" borderId="4" xfId="0" applyFont="1" applyFill="1" applyBorder="1" applyAlignment="1">
      <alignment horizontal="left" vertical="center" wrapText="1"/>
    </xf>
    <xf numFmtId="0" fontId="39" fillId="4" borderId="4" xfId="0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3" fontId="37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46" fillId="0" borderId="0" xfId="0" applyNumberFormat="1" applyFont="1"/>
    <xf numFmtId="0" fontId="41" fillId="0" borderId="4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/>
    </xf>
    <xf numFmtId="0" fontId="42" fillId="0" borderId="8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left"/>
    </xf>
    <xf numFmtId="0" fontId="39" fillId="0" borderId="4" xfId="0" applyFont="1" applyFill="1" applyBorder="1"/>
    <xf numFmtId="0" fontId="34" fillId="0" borderId="8" xfId="0" applyFont="1" applyBorder="1" applyAlignment="1">
      <alignment horizontal="center"/>
    </xf>
    <xf numFmtId="0" fontId="36" fillId="0" borderId="4" xfId="0" applyFont="1" applyBorder="1" applyAlignment="1">
      <alignment horizontal="left" wrapText="1"/>
    </xf>
    <xf numFmtId="0" fontId="4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48" fillId="0" borderId="0" xfId="0" applyFont="1"/>
    <xf numFmtId="0" fontId="19" fillId="0" borderId="0" xfId="0" applyFont="1"/>
    <xf numFmtId="0" fontId="49" fillId="0" borderId="0" xfId="0" applyFont="1"/>
    <xf numFmtId="0" fontId="39" fillId="0" borderId="4" xfId="0" applyFont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51" fillId="0" borderId="0" xfId="0" applyFont="1" applyAlignment="1">
      <alignment horizontal="center" wrapText="1"/>
    </xf>
    <xf numFmtId="0" fontId="52" fillId="0" borderId="0" xfId="0" applyFont="1"/>
    <xf numFmtId="0" fontId="37" fillId="0" borderId="4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/>
    </xf>
    <xf numFmtId="0" fontId="53" fillId="0" borderId="4" xfId="0" applyFont="1" applyBorder="1" applyAlignment="1">
      <alignment horizontal="left" wrapText="1"/>
    </xf>
    <xf numFmtId="0" fontId="44" fillId="0" borderId="4" xfId="0" applyFont="1" applyBorder="1"/>
    <xf numFmtId="0" fontId="41" fillId="0" borderId="4" xfId="0" applyFont="1" applyFill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4" xfId="0" applyFont="1" applyBorder="1" applyAlignment="1">
      <alignment horizontal="left" wrapText="1"/>
    </xf>
    <xf numFmtId="167" fontId="39" fillId="0" borderId="4" xfId="0" applyNumberFormat="1" applyFont="1" applyBorder="1" applyAlignment="1">
      <alignment horizontal="center" vertical="center" wrapText="1"/>
    </xf>
    <xf numFmtId="0" fontId="39" fillId="0" borderId="4" xfId="0" applyNumberFormat="1" applyFont="1" applyBorder="1" applyAlignment="1">
      <alignment horizontal="center" vertical="center" wrapText="1"/>
    </xf>
    <xf numFmtId="0" fontId="37" fillId="0" borderId="4" xfId="0" quotePrefix="1" applyFont="1" applyBorder="1" applyAlignment="1">
      <alignment horizontal="left" vertical="center" wrapText="1"/>
    </xf>
    <xf numFmtId="0" fontId="54" fillId="0" borderId="4" xfId="0" applyFont="1" applyBorder="1" applyAlignment="1">
      <alignment horizontal="left" vertical="center" wrapText="1"/>
    </xf>
    <xf numFmtId="0" fontId="55" fillId="0" borderId="4" xfId="0" applyFont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left" vertical="center"/>
    </xf>
    <xf numFmtId="0" fontId="41" fillId="0" borderId="4" xfId="0" applyFont="1" applyBorder="1" applyAlignment="1">
      <alignment horizontal="left" vertical="center" wrapText="1"/>
    </xf>
    <xf numFmtId="167" fontId="39" fillId="0" borderId="4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center" vertical="center"/>
    </xf>
    <xf numFmtId="0" fontId="36" fillId="0" borderId="4" xfId="0" quotePrefix="1" applyFont="1" applyBorder="1" applyAlignment="1">
      <alignment horizontal="left" vertical="center" wrapText="1"/>
    </xf>
    <xf numFmtId="0" fontId="39" fillId="0" borderId="4" xfId="0" quotePrefix="1" applyFont="1" applyBorder="1" applyAlignment="1">
      <alignment horizontal="left" vertical="center" wrapText="1"/>
    </xf>
    <xf numFmtId="167" fontId="37" fillId="0" borderId="4" xfId="0" applyNumberFormat="1" applyFont="1" applyBorder="1" applyAlignment="1">
      <alignment horizontal="center" vertical="center"/>
    </xf>
    <xf numFmtId="0" fontId="37" fillId="0" borderId="4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3" fontId="39" fillId="0" borderId="4" xfId="0" applyNumberFormat="1" applyFont="1" applyBorder="1" applyAlignment="1">
      <alignment horizontal="center" vertical="center" wrapText="1"/>
    </xf>
    <xf numFmtId="3" fontId="39" fillId="0" borderId="4" xfId="0" applyNumberFormat="1" applyFont="1" applyBorder="1" applyAlignment="1">
      <alignment horizontal="center" vertical="center"/>
    </xf>
    <xf numFmtId="3" fontId="37" fillId="0" borderId="4" xfId="0" applyNumberFormat="1" applyFont="1" applyBorder="1" applyAlignment="1">
      <alignment horizontal="center" vertical="center" wrapText="1"/>
    </xf>
    <xf numFmtId="167" fontId="39" fillId="0" borderId="4" xfId="33" applyNumberFormat="1" applyFont="1" applyBorder="1" applyAlignment="1">
      <alignment horizontal="center" vertical="center"/>
    </xf>
    <xf numFmtId="0" fontId="39" fillId="0" borderId="4" xfId="33" applyNumberFormat="1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167" fontId="56" fillId="0" borderId="4" xfId="33" applyNumberFormat="1" applyFont="1" applyBorder="1" applyAlignment="1">
      <alignment horizontal="center" vertical="center"/>
    </xf>
    <xf numFmtId="0" fontId="56" fillId="0" borderId="4" xfId="33" applyNumberFormat="1" applyFont="1" applyBorder="1" applyAlignment="1">
      <alignment horizontal="center" vertical="center"/>
    </xf>
    <xf numFmtId="167" fontId="37" fillId="0" borderId="4" xfId="33" applyNumberFormat="1" applyFont="1" applyBorder="1" applyAlignment="1">
      <alignment horizontal="center" vertical="center"/>
    </xf>
    <xf numFmtId="0" fontId="56" fillId="0" borderId="4" xfId="0" applyFont="1" applyFill="1" applyBorder="1" applyAlignment="1">
      <alignment horizontal="center" vertical="center"/>
    </xf>
    <xf numFmtId="0" fontId="37" fillId="0" borderId="4" xfId="33" applyNumberFormat="1" applyFont="1" applyBorder="1" applyAlignment="1">
      <alignment horizontal="center" vertical="center"/>
    </xf>
    <xf numFmtId="3" fontId="37" fillId="0" borderId="4" xfId="0" applyNumberFormat="1" applyFont="1" applyBorder="1" applyAlignment="1">
      <alignment horizontal="center" vertical="center"/>
    </xf>
    <xf numFmtId="3" fontId="39" fillId="0" borderId="4" xfId="0" applyNumberFormat="1" applyFont="1" applyFill="1" applyBorder="1" applyAlignment="1">
      <alignment horizontal="center" vertical="center"/>
    </xf>
    <xf numFmtId="0" fontId="39" fillId="0" borderId="4" xfId="0" applyFont="1" applyBorder="1" applyAlignment="1">
      <alignment horizontal="left"/>
    </xf>
    <xf numFmtId="0" fontId="57" fillId="0" borderId="4" xfId="0" applyFont="1" applyBorder="1" applyAlignment="1">
      <alignment horizontal="left" vertical="center" wrapText="1"/>
    </xf>
    <xf numFmtId="0" fontId="58" fillId="0" borderId="4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/>
    </xf>
    <xf numFmtId="0" fontId="59" fillId="0" borderId="4" xfId="0" applyFont="1" applyBorder="1" applyAlignment="1">
      <alignment horizontal="center" wrapText="1"/>
    </xf>
    <xf numFmtId="3" fontId="57" fillId="0" borderId="4" xfId="0" applyNumberFormat="1" applyFont="1" applyBorder="1" applyAlignment="1">
      <alignment horizontal="right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3" fontId="61" fillId="0" borderId="4" xfId="0" applyNumberFormat="1" applyFont="1" applyBorder="1"/>
    <xf numFmtId="0" fontId="13" fillId="0" borderId="4" xfId="0" applyFont="1" applyBorder="1" applyAlignment="1">
      <alignment horizontal="left" wrapText="1"/>
    </xf>
    <xf numFmtId="3" fontId="57" fillId="0" borderId="4" xfId="0" applyNumberFormat="1" applyFont="1" applyBorder="1"/>
    <xf numFmtId="0" fontId="62" fillId="0" borderId="4" xfId="0" applyFont="1" applyBorder="1" applyAlignment="1">
      <alignment horizontal="center"/>
    </xf>
    <xf numFmtId="0" fontId="62" fillId="0" borderId="4" xfId="0" applyFont="1" applyBorder="1" applyAlignment="1">
      <alignment wrapText="1"/>
    </xf>
    <xf numFmtId="0" fontId="62" fillId="0" borderId="4" xfId="0" applyFont="1" applyBorder="1" applyAlignment="1">
      <alignment horizontal="center" wrapText="1"/>
    </xf>
    <xf numFmtId="0" fontId="63" fillId="0" borderId="4" xfId="0" applyFont="1" applyBorder="1" applyAlignment="1">
      <alignment horizontal="center" wrapText="1"/>
    </xf>
    <xf numFmtId="0" fontId="59" fillId="0" borderId="4" xfId="0" applyFont="1" applyBorder="1" applyAlignment="1">
      <alignment horizontal="center"/>
    </xf>
    <xf numFmtId="0" fontId="59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57" fillId="0" borderId="4" xfId="0" applyFont="1" applyBorder="1" applyAlignment="1">
      <alignment wrapText="1"/>
    </xf>
    <xf numFmtId="0" fontId="13" fillId="0" borderId="4" xfId="0" applyFont="1" applyBorder="1"/>
    <xf numFmtId="0" fontId="41" fillId="0" borderId="4" xfId="0" applyFont="1" applyBorder="1" applyAlignment="1">
      <alignment horizontal="left"/>
    </xf>
    <xf numFmtId="3" fontId="41" fillId="0" borderId="4" xfId="0" applyNumberFormat="1" applyFont="1" applyBorder="1" applyAlignment="1">
      <alignment horizontal="center" vertical="center"/>
    </xf>
    <xf numFmtId="0" fontId="37" fillId="0" borderId="4" xfId="0" applyFont="1" applyFill="1" applyBorder="1" applyAlignment="1">
      <alignment horizontal="left" vertical="center"/>
    </xf>
    <xf numFmtId="3" fontId="37" fillId="0" borderId="4" xfId="0" applyNumberFormat="1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/>
    </xf>
    <xf numFmtId="0" fontId="36" fillId="0" borderId="4" xfId="0" quotePrefix="1" applyFont="1" applyFill="1" applyBorder="1" applyAlignment="1">
      <alignment horizontal="left" vertical="center" wrapText="1"/>
    </xf>
    <xf numFmtId="0" fontId="36" fillId="0" borderId="4" xfId="0" quotePrefix="1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left"/>
    </xf>
    <xf numFmtId="3" fontId="41" fillId="0" borderId="4" xfId="0" applyNumberFormat="1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left"/>
    </xf>
    <xf numFmtId="0" fontId="39" fillId="0" borderId="4" xfId="0" applyFont="1" applyBorder="1"/>
    <xf numFmtId="0" fontId="36" fillId="0" borderId="4" xfId="0" applyFont="1" applyBorder="1" applyAlignment="1">
      <alignment wrapText="1"/>
    </xf>
    <xf numFmtId="0" fontId="56" fillId="0" borderId="4" xfId="0" applyFont="1" applyBorder="1" applyAlignment="1">
      <alignment horizontal="center"/>
    </xf>
    <xf numFmtId="0" fontId="39" fillId="0" borderId="4" xfId="0" applyFont="1" applyBorder="1" applyAlignment="1">
      <alignment horizontal="left" wrapText="1"/>
    </xf>
    <xf numFmtId="3" fontId="37" fillId="0" borderId="4" xfId="33" applyNumberFormat="1" applyFont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64" fillId="0" borderId="4" xfId="0" applyFont="1" applyBorder="1" applyAlignment="1">
      <alignment horizontal="left" vertical="center"/>
    </xf>
    <xf numFmtId="0" fontId="5" fillId="0" borderId="0" xfId="6" applyFont="1" applyFill="1"/>
    <xf numFmtId="0" fontId="5" fillId="0" borderId="10" xfId="6" applyFont="1" applyFill="1" applyBorder="1"/>
    <xf numFmtId="0" fontId="83" fillId="0" borderId="11" xfId="6" applyFont="1" applyFill="1" applyBorder="1"/>
    <xf numFmtId="0" fontId="83" fillId="0" borderId="12" xfId="6" applyFont="1" applyFill="1" applyBorder="1"/>
    <xf numFmtId="0" fontId="5" fillId="0" borderId="12" xfId="6" applyFont="1" applyFill="1" applyBorder="1"/>
    <xf numFmtId="0" fontId="5" fillId="0" borderId="13" xfId="6" applyFont="1" applyFill="1" applyBorder="1"/>
    <xf numFmtId="0" fontId="5" fillId="0" borderId="0" xfId="56" applyFont="1" applyFill="1"/>
    <xf numFmtId="0" fontId="41" fillId="0" borderId="4" xfId="0" applyFont="1" applyBorder="1" applyAlignment="1">
      <alignment horizontal="left" vertical="center"/>
    </xf>
    <xf numFmtId="3" fontId="0" fillId="0" borderId="4" xfId="0" applyNumberFormat="1" applyBorder="1"/>
    <xf numFmtId="0" fontId="84" fillId="0" borderId="0" xfId="0" applyFont="1"/>
    <xf numFmtId="0" fontId="37" fillId="0" borderId="4" xfId="0" applyNumberFormat="1" applyFont="1" applyBorder="1" applyAlignment="1">
      <alignment horizontal="center" vertical="center" wrapText="1"/>
    </xf>
    <xf numFmtId="0" fontId="37" fillId="0" borderId="4" xfId="0" applyNumberFormat="1" applyFont="1" applyBorder="1" applyAlignment="1">
      <alignment horizontal="left" vertical="center" wrapText="1"/>
    </xf>
    <xf numFmtId="0" fontId="34" fillId="0" borderId="4" xfId="0" applyNumberFormat="1" applyFont="1" applyBorder="1" applyAlignment="1">
      <alignment horizontal="center" vertical="center" wrapText="1"/>
    </xf>
    <xf numFmtId="0" fontId="34" fillId="0" borderId="0" xfId="57" applyNumberFormat="1" applyFont="1" applyFill="1" applyBorder="1" applyAlignment="1">
      <alignment horizontal="center" vertical="center" wrapText="1"/>
    </xf>
    <xf numFmtId="0" fontId="34" fillId="0" borderId="0" xfId="0" applyNumberFormat="1" applyFont="1" applyBorder="1" applyAlignment="1">
      <alignment horizontal="center" wrapText="1"/>
    </xf>
    <xf numFmtId="0" fontId="34" fillId="0" borderId="4" xfId="0" applyNumberFormat="1" applyFont="1" applyBorder="1" applyAlignment="1">
      <alignment horizontal="left" vertical="center" wrapText="1"/>
    </xf>
    <xf numFmtId="0" fontId="34" fillId="0" borderId="4" xfId="0" applyNumberFormat="1" applyFont="1" applyBorder="1" applyAlignment="1">
      <alignment horizontal="center" wrapText="1"/>
    </xf>
    <xf numFmtId="0" fontId="34" fillId="0" borderId="4" xfId="0" applyNumberFormat="1" applyFont="1" applyFill="1" applyBorder="1" applyAlignment="1">
      <alignment horizontal="left" vertical="center" wrapText="1"/>
    </xf>
    <xf numFmtId="0" fontId="47" fillId="0" borderId="0" xfId="0" applyFont="1" applyBorder="1" applyAlignment="1">
      <alignment vertical="top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0" fillId="0" borderId="4" xfId="0" applyNumberFormat="1" applyFont="1" applyBorder="1" applyAlignment="1">
      <alignment wrapText="1"/>
    </xf>
    <xf numFmtId="0" fontId="34" fillId="0" borderId="4" xfId="0" applyFont="1" applyBorder="1" applyAlignment="1">
      <alignment horizontal="justify" vertic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60" fillId="0" borderId="4" xfId="0" applyFont="1" applyBorder="1" applyAlignment="1">
      <alignment horizontal="center" wrapText="1"/>
    </xf>
    <xf numFmtId="0" fontId="59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9" fillId="0" borderId="4" xfId="0" applyFont="1" applyBorder="1" applyAlignment="1">
      <alignment horizontal="center" vertical="center" wrapText="1"/>
    </xf>
    <xf numFmtId="0" fontId="51" fillId="0" borderId="0" xfId="0" applyFont="1" applyAlignment="1">
      <alignment horizontal="center" wrapText="1"/>
    </xf>
    <xf numFmtId="0" fontId="39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0" borderId="0" xfId="0" quotePrefix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5" fillId="0" borderId="0" xfId="0" applyFont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1" fillId="0" borderId="4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5" fillId="0" borderId="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9" fillId="0" borderId="6" xfId="0" applyFont="1" applyBorder="1" applyAlignment="1">
      <alignment horizontal="left"/>
    </xf>
    <xf numFmtId="0" fontId="39" fillId="0" borderId="8" xfId="0" applyFont="1" applyBorder="1" applyAlignment="1">
      <alignment horizontal="left"/>
    </xf>
    <xf numFmtId="0" fontId="39" fillId="0" borderId="6" xfId="0" applyFont="1" applyFill="1" applyBorder="1" applyAlignment="1">
      <alignment horizontal="left" vertical="center"/>
    </xf>
    <xf numFmtId="0" fontId="39" fillId="0" borderId="8" xfId="0" applyFont="1" applyFill="1" applyBorder="1" applyAlignment="1">
      <alignment horizontal="left" vertical="center"/>
    </xf>
    <xf numFmtId="0" fontId="39" fillId="0" borderId="6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47" fillId="0" borderId="0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top" wrapText="1"/>
    </xf>
    <xf numFmtId="0" fontId="50" fillId="0" borderId="4" xfId="0" applyFont="1" applyBorder="1" applyAlignment="1">
      <alignment horizontal="center" vertical="center" wrapText="1"/>
    </xf>
  </cellXfs>
  <cellStyles count="93">
    <cellStyle name="." xfId="1" xr:uid="{00000000-0005-0000-0000-000000000000}"/>
    <cellStyle name="._Mau" xfId="2" xr:uid="{00000000-0005-0000-0000-000001000000}"/>
    <cellStyle name="._Mau_Thuc hien cong tac thuong xuyen" xfId="3" xr:uid="{00000000-0005-0000-0000-000002000000}"/>
    <cellStyle name="._TK QH.BCH DU TRUC THUOC CO TEN NU, TRE" xfId="5" xr:uid="{00000000-0005-0000-0000-000004000000}"/>
    <cellStyle name="._Thuc hien cong tac thuong xuyen" xfId="4" xr:uid="{00000000-0005-0000-0000-000003000000}"/>
    <cellStyle name="??_kc-elec system check list" xfId="6" xr:uid="{00000000-0005-0000-0000-000005000000}"/>
    <cellStyle name="W_STDFOR" xfId="7" xr:uid="{00000000-0005-0000-0000-000006000000}"/>
    <cellStyle name="1" xfId="8" xr:uid="{00000000-0005-0000-0000-000007000000}"/>
    <cellStyle name="1_Mau" xfId="9" xr:uid="{00000000-0005-0000-0000-000008000000}"/>
    <cellStyle name="1_TK QH.BCH DU TRUC THUOC CO TEN NU, TRE" xfId="10" xr:uid="{00000000-0005-0000-0000-000009000000}"/>
    <cellStyle name="¹éºÐÀ²_±âÅ¸" xfId="11" xr:uid="{00000000-0005-0000-0000-00000A000000}"/>
    <cellStyle name="2" xfId="12" xr:uid="{00000000-0005-0000-0000-00000B000000}"/>
    <cellStyle name="2_Mau" xfId="13" xr:uid="{00000000-0005-0000-0000-00000C000000}"/>
    <cellStyle name="2_TK QH.BCH DU TRUC THUOC CO TEN NU, TRE" xfId="14" xr:uid="{00000000-0005-0000-0000-00000D000000}"/>
    <cellStyle name="3" xfId="15" xr:uid="{00000000-0005-0000-0000-00000E000000}"/>
    <cellStyle name="3_Mau" xfId="16" xr:uid="{00000000-0005-0000-0000-00000F000000}"/>
    <cellStyle name="3_TK QH.BCH DU TRUC THUOC CO TEN NU, TRE" xfId="17" xr:uid="{00000000-0005-0000-0000-000010000000}"/>
    <cellStyle name="4" xfId="18" xr:uid="{00000000-0005-0000-0000-000011000000}"/>
    <cellStyle name="ÅëÈ­ [0]_±âÅ¸" xfId="19" xr:uid="{00000000-0005-0000-0000-000012000000}"/>
    <cellStyle name="AeE­ [0]_INQUIRY ¿µ¾÷AßAø " xfId="20" xr:uid="{00000000-0005-0000-0000-000013000000}"/>
    <cellStyle name="ÅëÈ­_±âÅ¸" xfId="21" xr:uid="{00000000-0005-0000-0000-000014000000}"/>
    <cellStyle name="AeE­_INQUIRY ¿µ¾÷AßAø " xfId="22" xr:uid="{00000000-0005-0000-0000-000015000000}"/>
    <cellStyle name="ÄÞ¸¶ [0]_±âÅ¸" xfId="23" xr:uid="{00000000-0005-0000-0000-000016000000}"/>
    <cellStyle name="AÞ¸¶ [0]_INQUIRY ¿?¾÷AßAø " xfId="24" xr:uid="{00000000-0005-0000-0000-000017000000}"/>
    <cellStyle name="ÄÞ¸¶ [0]_L601CPT" xfId="25" xr:uid="{00000000-0005-0000-0000-000018000000}"/>
    <cellStyle name="ÄÞ¸¶_±âÅ¸" xfId="26" xr:uid="{00000000-0005-0000-0000-000019000000}"/>
    <cellStyle name="AÞ¸¶_INQUIRY ¿?¾÷AßAø " xfId="27" xr:uid="{00000000-0005-0000-0000-00001A000000}"/>
    <cellStyle name="ÄÞ¸¶_L601CPT" xfId="28" xr:uid="{00000000-0005-0000-0000-00001B000000}"/>
    <cellStyle name="C?AØ_¿?¾÷CoE² " xfId="29" xr:uid="{00000000-0005-0000-0000-00001C000000}"/>
    <cellStyle name="Ç¥ÁØ_#2(M17)_1" xfId="30" xr:uid="{00000000-0005-0000-0000-00001D000000}"/>
    <cellStyle name="C￥AØ_¿μ¾÷CoE² " xfId="31" xr:uid="{00000000-0005-0000-0000-00001E000000}"/>
    <cellStyle name="category" xfId="32" xr:uid="{00000000-0005-0000-0000-00001F000000}"/>
    <cellStyle name="Comma" xfId="33" builtinId="3"/>
    <cellStyle name="Comma0" xfId="34" xr:uid="{00000000-0005-0000-0000-000021000000}"/>
    <cellStyle name="Currency0" xfId="35" xr:uid="{00000000-0005-0000-0000-000022000000}"/>
    <cellStyle name="Date" xfId="36" xr:uid="{00000000-0005-0000-0000-000023000000}"/>
    <cellStyle name="Dezimal [0]_UXO VII" xfId="37" xr:uid="{00000000-0005-0000-0000-000024000000}"/>
    <cellStyle name="Dezimal_UXO VII" xfId="38" xr:uid="{00000000-0005-0000-0000-000025000000}"/>
    <cellStyle name="Fixed" xfId="39" xr:uid="{00000000-0005-0000-0000-000026000000}"/>
    <cellStyle name="Grey" xfId="40" xr:uid="{00000000-0005-0000-0000-000027000000}"/>
    <cellStyle name="HEADER" xfId="41" xr:uid="{00000000-0005-0000-0000-000028000000}"/>
    <cellStyle name="Header1" xfId="42" xr:uid="{00000000-0005-0000-0000-000029000000}"/>
    <cellStyle name="Header2" xfId="43" xr:uid="{00000000-0005-0000-0000-00002A000000}"/>
    <cellStyle name="Heading 1" xfId="44" builtinId="16" customBuiltin="1"/>
    <cellStyle name="Heading 2" xfId="45" builtinId="17" customBuiltin="1"/>
    <cellStyle name="Heading1" xfId="46" xr:uid="{00000000-0005-0000-0000-00002D000000}"/>
    <cellStyle name="Heading2" xfId="47" xr:uid="{00000000-0005-0000-0000-00002E000000}"/>
    <cellStyle name="Input [yellow]" xfId="48" xr:uid="{00000000-0005-0000-0000-00002F000000}"/>
    <cellStyle name="Model" xfId="49" xr:uid="{00000000-0005-0000-0000-000030000000}"/>
    <cellStyle name="n" xfId="50" xr:uid="{00000000-0005-0000-0000-000031000000}"/>
    <cellStyle name="n_Mau" xfId="51" xr:uid="{00000000-0005-0000-0000-000032000000}"/>
    <cellStyle name="n_Mau_Thuc hien cong tac thuong xuyen" xfId="52" xr:uid="{00000000-0005-0000-0000-000033000000}"/>
    <cellStyle name="n_TK QH.BCH DU TRUC THUOC CO TEN NU, TRE" xfId="54" xr:uid="{00000000-0005-0000-0000-000035000000}"/>
    <cellStyle name="n_Thuc hien cong tac thuong xuyen" xfId="53" xr:uid="{00000000-0005-0000-0000-000034000000}"/>
    <cellStyle name="Normal" xfId="0" builtinId="0"/>
    <cellStyle name="Normal - Style1" xfId="55" xr:uid="{00000000-0005-0000-0000-000037000000}"/>
    <cellStyle name="Normal_Ketoan_TK QH.BCH DU TRUC THUOC CO TEN NU, TRE" xfId="56" xr:uid="{00000000-0005-0000-0000-000038000000}"/>
    <cellStyle name="Normal_Sheet1" xfId="57" xr:uid="{00000000-0005-0000-0000-000039000000}"/>
    <cellStyle name="omma [0]_Mktg Prog" xfId="58" xr:uid="{00000000-0005-0000-0000-00003A000000}"/>
    <cellStyle name="ormal_Sheet1_1" xfId="59" xr:uid="{00000000-0005-0000-0000-00003B000000}"/>
    <cellStyle name="Percent [2]" xfId="60" xr:uid="{00000000-0005-0000-0000-00003C000000}"/>
    <cellStyle name="subhead" xfId="61" xr:uid="{00000000-0005-0000-0000-00003D000000}"/>
    <cellStyle name="T" xfId="62" xr:uid="{00000000-0005-0000-0000-00003E000000}"/>
    <cellStyle name="Tan" xfId="63" xr:uid="{00000000-0005-0000-0000-00003F000000}"/>
    <cellStyle name="Total" xfId="65" builtinId="25" customBuiltin="1"/>
    <cellStyle name="th" xfId="64" xr:uid="{00000000-0005-0000-0000-000040000000}"/>
    <cellStyle name="viet" xfId="66" xr:uid="{00000000-0005-0000-0000-000042000000}"/>
    <cellStyle name="viet2" xfId="67" xr:uid="{00000000-0005-0000-0000-000043000000}"/>
    <cellStyle name="VN new romanNormal" xfId="68" xr:uid="{00000000-0005-0000-0000-000044000000}"/>
    <cellStyle name="VN time new roman" xfId="69" xr:uid="{00000000-0005-0000-0000-000045000000}"/>
    <cellStyle name="Währung [0]_UXO VII" xfId="70" xr:uid="{00000000-0005-0000-0000-000046000000}"/>
    <cellStyle name="Währung_UXO VII" xfId="71" xr:uid="{00000000-0005-0000-0000-000047000000}"/>
    <cellStyle name=" [0.00]_ Att. 1- Cover" xfId="72" xr:uid="{00000000-0005-0000-0000-000048000000}"/>
    <cellStyle name="_ Att. 1- Cover" xfId="73" xr:uid="{00000000-0005-0000-0000-000049000000}"/>
    <cellStyle name="?_ Att. 1- Cover" xfId="74" xr:uid="{00000000-0005-0000-0000-00004A000000}"/>
    <cellStyle name="똿뗦먛귟 [0.00]_PRODUCT DETAIL Q1" xfId="75" xr:uid="{00000000-0005-0000-0000-00004B000000}"/>
    <cellStyle name="똿뗦먛귟_PRODUCT DETAIL Q1" xfId="76" xr:uid="{00000000-0005-0000-0000-00004C000000}"/>
    <cellStyle name="믅됞 [0.00]_PRODUCT DETAIL Q1" xfId="77" xr:uid="{00000000-0005-0000-0000-00004D000000}"/>
    <cellStyle name="믅됞_PRODUCT DETAIL Q1" xfId="78" xr:uid="{00000000-0005-0000-0000-00004E000000}"/>
    <cellStyle name="백분율_95" xfId="79" xr:uid="{00000000-0005-0000-0000-00004F000000}"/>
    <cellStyle name="뷭?_BOOKSHIP" xfId="80" xr:uid="{00000000-0005-0000-0000-000050000000}"/>
    <cellStyle name="콤마 [0]_ 비목별 월별기술 " xfId="81" xr:uid="{00000000-0005-0000-0000-000051000000}"/>
    <cellStyle name="콤마_ 비목별 월별기술 " xfId="82" xr:uid="{00000000-0005-0000-0000-000052000000}"/>
    <cellStyle name="통화 [0]_1" xfId="83" xr:uid="{00000000-0005-0000-0000-000053000000}"/>
    <cellStyle name="통화_1" xfId="84" xr:uid="{00000000-0005-0000-0000-000054000000}"/>
    <cellStyle name="표준_ 97년 경영분석(안)" xfId="85" xr:uid="{00000000-0005-0000-0000-000055000000}"/>
    <cellStyle name="표준_kc-elec system check list" xfId="86" xr:uid="{00000000-0005-0000-0000-000056000000}"/>
    <cellStyle name="一般_00Q3902REV.1" xfId="87" xr:uid="{00000000-0005-0000-0000-000057000000}"/>
    <cellStyle name="千分位[0]_00Q3902REV.1" xfId="88" xr:uid="{00000000-0005-0000-0000-000058000000}"/>
    <cellStyle name="千分位_00Q3902REV.1" xfId="89" xr:uid="{00000000-0005-0000-0000-000059000000}"/>
    <cellStyle name="貨幣 [0]_00Q3902REV.1" xfId="90" xr:uid="{00000000-0005-0000-0000-00005A000000}"/>
    <cellStyle name="貨幣[0]_BRE" xfId="91" xr:uid="{00000000-0005-0000-0000-00005B000000}"/>
    <cellStyle name="貨幣_00Q3902REV.1" xfId="92" xr:uid="{00000000-0005-0000-0000-00005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0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7.xml"/><Relationship Id="rId138" Type="http://schemas.openxmlformats.org/officeDocument/2006/relationships/externalLink" Target="externalLinks/externalLink131.xml"/><Relationship Id="rId107" Type="http://schemas.openxmlformats.org/officeDocument/2006/relationships/externalLink" Target="externalLinks/externalLink100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67.xml"/><Relationship Id="rId128" Type="http://schemas.openxmlformats.org/officeDocument/2006/relationships/externalLink" Target="externalLinks/externalLink121.xml"/><Relationship Id="rId149" Type="http://schemas.openxmlformats.org/officeDocument/2006/relationships/externalLink" Target="externalLinks/externalLink142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8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113" Type="http://schemas.openxmlformats.org/officeDocument/2006/relationships/externalLink" Target="externalLinks/externalLink106.xml"/><Relationship Id="rId118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27.xml"/><Relationship Id="rId139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150" Type="http://schemas.openxmlformats.org/officeDocument/2006/relationships/theme" Target="theme/theme1.xml"/><Relationship Id="rId155" Type="http://schemas.openxmlformats.org/officeDocument/2006/relationships/customXml" Target="../customXml/item2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52.xml"/><Relationship Id="rId103" Type="http://schemas.openxmlformats.org/officeDocument/2006/relationships/externalLink" Target="externalLinks/externalLink96.xml"/><Relationship Id="rId108" Type="http://schemas.openxmlformats.org/officeDocument/2006/relationships/externalLink" Target="externalLinks/externalLink101.xml"/><Relationship Id="rId124" Type="http://schemas.openxmlformats.org/officeDocument/2006/relationships/externalLink" Target="externalLinks/externalLink117.xml"/><Relationship Id="rId129" Type="http://schemas.openxmlformats.org/officeDocument/2006/relationships/externalLink" Target="externalLinks/externalLink122.xml"/><Relationship Id="rId54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4.xml"/><Relationship Id="rId96" Type="http://schemas.openxmlformats.org/officeDocument/2006/relationships/externalLink" Target="externalLinks/externalLink89.xml"/><Relationship Id="rId140" Type="http://schemas.openxmlformats.org/officeDocument/2006/relationships/externalLink" Target="externalLinks/externalLink133.xml"/><Relationship Id="rId145" Type="http://schemas.openxmlformats.org/officeDocument/2006/relationships/externalLink" Target="externalLinks/externalLink13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42.xml"/><Relationship Id="rId114" Type="http://schemas.openxmlformats.org/officeDocument/2006/relationships/externalLink" Target="externalLinks/externalLink107.xml"/><Relationship Id="rId119" Type="http://schemas.openxmlformats.org/officeDocument/2006/relationships/externalLink" Target="externalLinks/externalLink112.xml"/><Relationship Id="rId44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130" Type="http://schemas.openxmlformats.org/officeDocument/2006/relationships/externalLink" Target="externalLinks/externalLink123.xml"/><Relationship Id="rId135" Type="http://schemas.openxmlformats.org/officeDocument/2006/relationships/externalLink" Target="externalLinks/externalLink128.xml"/><Relationship Id="rId151" Type="http://schemas.openxmlformats.org/officeDocument/2006/relationships/styles" Target="styles.xml"/><Relationship Id="rId156" Type="http://schemas.openxmlformats.org/officeDocument/2006/relationships/customXml" Target="../customXml/item3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109" Type="http://schemas.openxmlformats.org/officeDocument/2006/relationships/externalLink" Target="externalLinks/externalLink10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externalLink" Target="externalLinks/externalLink97.xml"/><Relationship Id="rId120" Type="http://schemas.openxmlformats.org/officeDocument/2006/relationships/externalLink" Target="externalLinks/externalLink113.xml"/><Relationship Id="rId125" Type="http://schemas.openxmlformats.org/officeDocument/2006/relationships/externalLink" Target="externalLinks/externalLink118.xml"/><Relationship Id="rId141" Type="http://schemas.openxmlformats.org/officeDocument/2006/relationships/externalLink" Target="externalLinks/externalLink134.xml"/><Relationship Id="rId146" Type="http://schemas.openxmlformats.org/officeDocument/2006/relationships/externalLink" Target="externalLinks/externalLink13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80.xml"/><Relationship Id="rId110" Type="http://schemas.openxmlformats.org/officeDocument/2006/relationships/externalLink" Target="externalLinks/externalLink103.xml"/><Relationship Id="rId115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4.xml"/><Relationship Id="rId136" Type="http://schemas.openxmlformats.org/officeDocument/2006/relationships/externalLink" Target="externalLinks/externalLink129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152" Type="http://schemas.openxmlformats.org/officeDocument/2006/relationships/sharedStrings" Target="sharedStrings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externalLink" Target="externalLinks/externalLink98.xml"/><Relationship Id="rId126" Type="http://schemas.openxmlformats.org/officeDocument/2006/relationships/externalLink" Target="externalLinks/externalLink119.xml"/><Relationship Id="rId147" Type="http://schemas.openxmlformats.org/officeDocument/2006/relationships/externalLink" Target="externalLinks/externalLink140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121" Type="http://schemas.openxmlformats.org/officeDocument/2006/relationships/externalLink" Target="externalLinks/externalLink114.xml"/><Relationship Id="rId142" Type="http://schemas.openxmlformats.org/officeDocument/2006/relationships/externalLink" Target="externalLinks/externalLink135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60.xml"/><Relationship Id="rId116" Type="http://schemas.openxmlformats.org/officeDocument/2006/relationships/externalLink" Target="externalLinks/externalLink109.xml"/><Relationship Id="rId137" Type="http://schemas.openxmlformats.org/officeDocument/2006/relationships/externalLink" Target="externalLinks/externalLink13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111" Type="http://schemas.openxmlformats.org/officeDocument/2006/relationships/externalLink" Target="externalLinks/externalLink104.xml"/><Relationship Id="rId132" Type="http://schemas.openxmlformats.org/officeDocument/2006/relationships/externalLink" Target="externalLinks/externalLink125.xml"/><Relationship Id="rId153" Type="http://schemas.openxmlformats.org/officeDocument/2006/relationships/calcChain" Target="calcChain.xml"/><Relationship Id="rId15" Type="http://schemas.openxmlformats.org/officeDocument/2006/relationships/externalLink" Target="externalLinks/externalLink8.xml"/><Relationship Id="rId36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50.xml"/><Relationship Id="rId106" Type="http://schemas.openxmlformats.org/officeDocument/2006/relationships/externalLink" Target="externalLinks/externalLink99.xml"/><Relationship Id="rId127" Type="http://schemas.openxmlformats.org/officeDocument/2006/relationships/externalLink" Target="externalLinks/externalLink12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122" Type="http://schemas.openxmlformats.org/officeDocument/2006/relationships/externalLink" Target="externalLinks/externalLink115.xml"/><Relationship Id="rId143" Type="http://schemas.openxmlformats.org/officeDocument/2006/relationships/externalLink" Target="externalLinks/externalLink136.xml"/><Relationship Id="rId148" Type="http://schemas.openxmlformats.org/officeDocument/2006/relationships/externalLink" Target="externalLinks/externalLink14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40.xml"/><Relationship Id="rId68" Type="http://schemas.openxmlformats.org/officeDocument/2006/relationships/externalLink" Target="externalLinks/externalLink61.xml"/><Relationship Id="rId89" Type="http://schemas.openxmlformats.org/officeDocument/2006/relationships/externalLink" Target="externalLinks/externalLink82.xml"/><Relationship Id="rId112" Type="http://schemas.openxmlformats.org/officeDocument/2006/relationships/externalLink" Target="externalLinks/externalLink105.xml"/><Relationship Id="rId133" Type="http://schemas.openxmlformats.org/officeDocument/2006/relationships/externalLink" Target="externalLinks/externalLink126.xml"/><Relationship Id="rId154" Type="http://schemas.openxmlformats.org/officeDocument/2006/relationships/customXml" Target="../customXml/item1.xml"/><Relationship Id="rId16" Type="http://schemas.openxmlformats.org/officeDocument/2006/relationships/externalLink" Target="externalLinks/externalLink9.xml"/><Relationship Id="rId37" Type="http://schemas.openxmlformats.org/officeDocument/2006/relationships/externalLink" Target="externalLinks/externalLink30.xml"/><Relationship Id="rId58" Type="http://schemas.openxmlformats.org/officeDocument/2006/relationships/externalLink" Target="externalLinks/externalLink51.xml"/><Relationship Id="rId79" Type="http://schemas.openxmlformats.org/officeDocument/2006/relationships/externalLink" Target="externalLinks/externalLink72.xml"/><Relationship Id="rId102" Type="http://schemas.openxmlformats.org/officeDocument/2006/relationships/externalLink" Target="externalLinks/externalLink95.xml"/><Relationship Id="rId123" Type="http://schemas.openxmlformats.org/officeDocument/2006/relationships/externalLink" Target="externalLinks/externalLink116.xml"/><Relationship Id="rId144" Type="http://schemas.openxmlformats.org/officeDocument/2006/relationships/externalLink" Target="externalLinks/externalLink137.xml"/><Relationship Id="rId90" Type="http://schemas.openxmlformats.org/officeDocument/2006/relationships/externalLink" Target="externalLinks/externalLink8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2096" name="Line 4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ShapeType="1"/>
        </xdr:cNvSpPr>
      </xdr:nvSpPr>
      <xdr:spPr bwMode="auto">
        <a:xfrm>
          <a:off x="3314700" y="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438150</xdr:colOff>
      <xdr:row>0</xdr:row>
      <xdr:rowOff>0</xdr:rowOff>
    </xdr:from>
    <xdr:to>
      <xdr:col>1</xdr:col>
      <xdr:colOff>1295400</xdr:colOff>
      <xdr:row>0</xdr:row>
      <xdr:rowOff>0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ShapeType="1"/>
        </xdr:cNvSpPr>
      </xdr:nvSpPr>
      <xdr:spPr bwMode="auto">
        <a:xfrm>
          <a:off x="685800" y="0"/>
          <a:ext cx="8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3</xdr:row>
      <xdr:rowOff>19050</xdr:rowOff>
    </xdr:from>
    <xdr:to>
      <xdr:col>12</xdr:col>
      <xdr:colOff>419100</xdr:colOff>
      <xdr:row>3</xdr:row>
      <xdr:rowOff>19050</xdr:rowOff>
    </xdr:to>
    <xdr:sp macro="" textlink="">
      <xdr:nvSpPr>
        <xdr:cNvPr id="2098" name="Line 8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ShapeType="1"/>
        </xdr:cNvSpPr>
      </xdr:nvSpPr>
      <xdr:spPr bwMode="auto">
        <a:xfrm>
          <a:off x="4924425" y="781050"/>
          <a:ext cx="2105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38100</xdr:rowOff>
    </xdr:from>
    <xdr:to>
      <xdr:col>2</xdr:col>
      <xdr:colOff>0</xdr:colOff>
      <xdr:row>2</xdr:row>
      <xdr:rowOff>38100</xdr:rowOff>
    </xdr:to>
    <xdr:sp macro="" textlink="">
      <xdr:nvSpPr>
        <xdr:cNvPr id="3114" name="Line 2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>
          <a:spLocks noChangeShapeType="1"/>
        </xdr:cNvSpPr>
      </xdr:nvSpPr>
      <xdr:spPr bwMode="auto">
        <a:xfrm>
          <a:off x="2038350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</xdr:row>
      <xdr:rowOff>28575</xdr:rowOff>
    </xdr:from>
    <xdr:to>
      <xdr:col>9</xdr:col>
      <xdr:colOff>180975</xdr:colOff>
      <xdr:row>2</xdr:row>
      <xdr:rowOff>28575</xdr:rowOff>
    </xdr:to>
    <xdr:sp macro="" textlink="">
      <xdr:nvSpPr>
        <xdr:cNvPr id="3115" name="Line 7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>
          <a:spLocks noChangeShapeType="1"/>
        </xdr:cNvSpPr>
      </xdr:nvSpPr>
      <xdr:spPr bwMode="auto">
        <a:xfrm>
          <a:off x="4133850" y="542925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tsau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ng\daitu\LUUTAM\VBAO\BookJHFGJGXBGCCNCVCCVVCVCC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ng\daitu\KHANH\KYTHUAT\NAM99\OLTC\Gia%20dinh\DUTO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HTM\Gia%20dinh\DUTO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ng\daitu\TVT\PTHO\DUTOANW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TVT\PTHO\DUTOANW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CDT-01\banra\BANRA%203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ng\daitu\KHANH\KYTHUAT\NAM99\OLTC\DUTOAN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HTM\DUTOAN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tsau\Dung%20Quat\Nhom%20GC\New%20Folder\My%20Documents\3533\99Q\99Q3657\99Q3299(REV.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HUYEN%20TRINH/VO%20HUYEN%20TRINH/HUYEN%20TRINH%202009/TRINH%202009/THI%20TUYEN%20CC%20DB/THI%20TUYEN%20CCDB%20THANG%208NAM%202009/EXCEL/1234/1-khanh/Cai%20dau/DT500/CAPITAL/220nb-th/CAPITAL/220DTXL/PLQN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UYEN%20TRINH%202012/BIEN%20CHE/GIAO%20TAM%20THOI/1-khanh/Cai%20dau/DT500/CAPITAL/220nb-th/CAPITAL/220DTXL/PLQN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TDKHO~1.VIN/LOCALS~1/Temp/Rar$DI00.375/THANHTHAO/Phong%20Kinh%20Te/LUC/EXCEL/Th&#199;u/Du%20thau%20Y&#170;n%20Minh%20-%20H&#181;%20Gia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P/Tinh%20gian%20bien%20che%20theo%20ND132/DOCUME~1/VTDKHO~1.VIN/LOCALS~1/Temp/Rar$DI00.375/THANHTHAO/Phong%20Kinh%20Te/LUC/EXCEL/Th&#199;u/Du%20thau%20Y&#170;n%20Minh%20-%20H&#181;%20Gia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TDKHO~1.VIN/LOCALS~1/Temp/Rar$DI00.375/THANHTHAO/LVTD/MSOffice/EXCEL/LUC/DT%20DZ%2022+TBA%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P/Tinh%20gian%20bien%20che%20theo%20ND132/DOCUME~1/VTDKHO~1.VIN/LOCALS~1/Temp/Rar$DI00.375/THANHTHAO/LVTD/MSOffice/EXCEL/LUC/DT%20DZ%2022+TBA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TDKHO~1.VIN/LOCALS~1/Temp/Rar$DI00.375/THANHTHAO/LVTD/MSOffice/EXCEL/LUC/HY3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P/Tinh%20gian%20bien%20che%20theo%20ND132/DOCUME~1/VTDKHO~1.VIN/LOCALS~1/Temp/Rar$DI00.375/THANHTHAO/LVTD/MSOffice/EXCEL/LUC/HY3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TDKHO~1.VIN/LOCALS~1/Temp/Rar$DI00.375/My%20Documents/BANG%20LUONG2%20-%20THAN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P/Tinh%20gian%20bien%20che%20theo%20ND132/DOCUME~1/VTDKHO~1.VIN/LOCALS~1/Temp/Rar$DI00.375/My%20Documents/BANG%20LUONG2%20-%20THANH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HIEN\TANHUNG\HTTANH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Luu_Tru\Ltb_ktkh\DZ220KV_Dau_Noi_sau_tram_500kV_Ha_Tinh\Gia_thau_Gui_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\DAUTHAU\Dungquat\GOI3\DUNGQUAT-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tsau\DOCUMENT\DAUTHAU\Dungquat\GOI3\DUNGQUAT-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-khanh\Cai%20dau\DT500\CAPITAL\220nb-th\CAPITAL\220DTXL\PLQN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TDKHO~1.VIN/LOCALS~1/Temp/Rar$DI00.375/KT%20NOI%20BO/MSOFFICE/EXCEL/DT107T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AP/Tinh%20gian%20bien%20che%20theo%20ND132/DOCUME~1/VTDKHO~1.VIN/LOCALS~1/Temp/Rar$DI00.375/KT%20NOI%20BO/MSOFFICE/EXCEL/DT107T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VAN%20BAN%20CUA%20BAO/PHU%20CAP/tri/Minh%20Tri%202005/Tai%20khoan%202005/13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HUYEN%20TRINH%202012/BIEN%20CHE/GIAO%20TAM%20THOI/tri/Minh%20Tri%202005/Tai%20khoan%202005/13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07\c\GtntPmu18\DNTC_Nghe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AP/Tinh%20gian%20bien%20che%20theo%20ND132/May_07/c/GtntPmu18/DNTC_Nghea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May_07/c/GtntPmu18/DNTC_Nghea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tsau\Dung%20Quat\Nhom%20GC\New%20Folder\My%20Documents\3533\99Q\99Q3657\99Q3299(REV.0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3\huong\Du%20toan\Tram\220%20K.LUONG-CDOC\Lo%20ra%20KL-CD\DATA-Tra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NHON\THUNHI\TRLOCNIN\DT-LNINH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ng\daitu\TVT\PTHO\Duye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TVT\PTHO\Duye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\temp\Vuong%20Trinh%20Trong\Cau%20Binh%20Trieu%20-%20PA%202\Cau%20BT%20trung%20the\Bang%20liet%20ke%20cong%20trinh%20so%204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5\sao%20chep\TVTHINH\Bang%20liet%20ke%20cong%20trinh%20so%204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TA\THAU\LONGAN\THUY\THAU\CTRINH\G-PB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HUYEN%20TRINH%202012/BIEN%20CHE/GIAO%20TAM%20THOI/1-khanh/Cai%20dau/NHON/THUNHI/MYHOAHUN/TRUONGLO/TTTRLON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NHON\THUNHI\MYHOAHUN\TRUONGLO\TTTRLON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NGUYEN%20VAN%20THANH%202.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NHON\HIEN\TUYHA\MYXUA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NHON\THUNHI\BACHUC\HTBACHUC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-khanh\Cai%20dau\DO-HUONG\GT-BO\TKTC10-8\phong%20nen\DT-THL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HUYEN%20TRINH%202012/BIEN%20CHE/GIAO%20TAM%20THOI/1-khanh/Cai%20dau/DO-HUONG/GT-BO/TKTC10-8/phong%20nen/DT-THL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tsau\TNLONG\My%20Documents\hung\hnhung\HCM\phong%20nen\DT-THL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GIA_LUONG\DUTOAN\TRA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tram\ban%20giao\Di%20linh\GD_thiet%20ke%20ky%20thuat\duong%20day\Duong%20day%20Bao%20Loc%20-%20Di%20Linh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T%20huyen%20Cang%20Long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tram\Ho%20so\Nhan%20vien\Huong\Du%20toan\Tram\ban%20giao\Tan%20uyen\Thiet%20ke%20ky%20thuat\Phan%20XD%20TBA%20110kV%20Tan%20uyen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02C\My%20Documents\THI%20NGHIEM\CT-Den%20bu\thi%20xa\TONG-HOP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HUYEN%20TRINH/VO%20HUYEN%20TRINH/HUYEN%20TRINH%202009/TRINH%202009/THI%20TUYEN%20CC%20DB/THI%20TUYEN%20CCDB%20THANG%208NAM%202009/EXCEL/1234/1-khanh/Cai%20dau/DO-HUONG/GT-BO/TKTC10-8/phong%20nen/DT-THL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-van\TKKT\AN%20GIANG\AN%20PHU\ha%20the\Vuot%20lu%20An%20Phu%20HT-ap%204%20Vinh%20Hoi%20Dong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tram\Ho%20so\Nhan%20vien\Huong\Du%20toan\Tram\Tay%20Ninh\TBA%20va%20DZ%20dau%20noi%20110%20kV%20Go%20Dau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tkkt%20tram%2011\du%20toan%20cong%20trinh\Vuong%20Trinh%20Trong\cong%20trinh%20110%20kV\Dak%20Lak\Cong%20trinh%20Cujut\GD_TKKT\TBA\TBA%20110%20kV%20Cuju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Ho%20so\Nhan%20vien\%20Bau\Du%20toan\Tram\Cac%20lo%20ra%2022kV\Lo%20ra%20Tan%20Uyen\Lo%20ra%2022kV%20Tan%20Uye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\tra%20vinh\sao%20chep\Long%20Da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6\vui\Du%20toan%20Jica%20thang%209%20-%202002\Jica%20HC\TBA%20250%20KVA%20Thanh%20Da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am%20Mau%20Ca%20Mau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TDKHO~1.VIN/LOCALS~1/Temp/Rar$DI00.375/HOAITHUONG/BAO%20CAO%20XNT%20CK%2010/LE_HUONG/UNC_GIAY%20NHAN%20NO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AP/Tinh%20gian%20bien%20che%20theo%20ND132/DOCUME~1/VTDKHO~1.VIN/LOCALS~1/Temp/Rar$DI00.375/HOAITHUONG/BAO%20CAO%20XNT%20CK%2010/LE_HUONG/UNC_GIAY%20NHAN%20N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HUYEN%20TRINH%202012/BIEN%20CHE/GIAO%20TAM%20THOI/1-khanh/Cai%20dau/VINHLONG/TANMY~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VINHLONG\TANMY~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NHON\THUNHI\MYAN\HTBACHUC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-khanh\Cai%20dau\CAPITAL\110TKKT\dongxuan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HUYEN%20TRINH%202012/BIEN%20CHE/GIAO%20TAM%20THOI/1-khanh/Cai%20dau/CAPITAL/110TKKT/dongxuan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May%209/d/PH99/BACNAM/BVTCMOI/dutoan/500-507/PHUTRO500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AP/Tinh%20gian%20bien%20che%20theo%20ND132/May%209/d/PH99/BACNAM/BVTCMOI/dutoan/500-507/PHUTRO5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May%209/d/PH99/BACNAM/TKKT/DTOAN/dtk48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DAP/Tinh%20gian%20bien%20che%20theo%20ND132/May%209/d/PH99/BACNAM/TKKT/DTOAN/dtk48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-2\2-loan%20minh\Khai%20toan%20Dachomo-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ng\daitu\DT-DLUC\TAN-PHU\K-99HDuc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6\vui\DT-DLUC\TAN-PHU\K-99HDuc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tsau\Dung%20Quat\Nhom%20GC\New%20Folder\My%20Documents\3533\96Q\96q2588\PANE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e_d\d\TREE\TIEN\EXCEL\LINH%20TINH\MEKONG_FLOURMILL(3rd-submission-netcost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ong\KHAISINH\nghek12004\danhsachnghek1-04-05chialopi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trong/KHAISINH/nghek12004/danhsachnghek1-04-05chialopin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HUYEN%20TRINH%202012/BIEN%20CHE/GIAO%20TAM%20THOI/1-khanh/Cai%20dau/NHON/THUNHI/MYAN/HTBACHUC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Luu_Tru\Ltb_ktkh\DZ220KV_Dau_Noi_sau_tram_500kV_Ha_Tinh\Gia_thau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ap\UserData\ESD\P3(Qg-Bao)\Kiemtra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D\P3(Qg-Bao)\Kiemtra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PHUC\PHUC\MoCay\MoCayM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PHUC\PHUC\My%20Documents\TRANS-LINES\MauDZMoi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NHON\THUNHI\MYAN\TTK14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NHON\THUNHI\MYAN\MYAN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HUONG\VINHLONG\NGA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HUYEN%20TRINH%202012/BIEN%20CHE/GIAO%20TAM%20THOI/1-khanh/Cai%20dau/DONGNAI/XUAN%20LOC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DONGNAI\XUAN%20LO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NHON\THUNHI\TRAMMYXU\TTK13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T-DLUC\TAN-PHU\TAN-BINH\KL-TBINW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-khanh\Cai%20dau\TRVINH~4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HUYEN%20TRINH%202012/BIEN%20CHE/GIAO%20TAM%20THOI/1-khanh/Cai%20dau/TRVINH~4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NHON\THUNHI\BACHUC\TTBACHUC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NHON\MSOFFICE\YNHI\TNOC-110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NHON\THUNHI\LONGKIEN\DKHLKIEN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NHON\THUNHI\TRUONGLO\TTTRLONG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HTM\CANHAN\MUNG\THOP95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tsau\WINDOWS\TEMP\IBASE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S3408\Standard\RPT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tsau\CS3408\Standard\RPT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HUYEN%20TRINH/VO%20HUYEN%20TRINH/HUYEN%20TRINH%202009/TRINH%202009/THI%20TUYEN%20CC%20DB/THI%20TUYEN%20CCDB%20THANG%208NAM%202009/EXCEL/1234/1-khanh/Cai%20dau/TRVINH~4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QL21\dtTKKT-98-106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NHON\THUNHI\MYAN\TTTRLONG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My%20Documents\xetthau\dn500ht\banchao\B-CAOQ~1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May%201/c/My%20Documents/EXCEL/TTNOIBO/DIACHAT/Q3-01-duyet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P/Tinh%20gian%20bien%20che%20theo%20ND132/May%201/c/My%20Documents/EXCEL/TTNOIBO/DIACHAT/Q3-01-duyet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-khanh\Cai%20dau\Bang%20phan%20tru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HUYEN%20TRINH%202012/BIEN%20CHE/GIAO%20TAM%20THOI/1-khanh/Cai%20dau/Bang%20phan%20tru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TDKHO~1.VIN/LOCALS~1/Temp/Rar$DI00.375/THANHTHAO/Thang%20KT%202001/Ho%20so%20thau/Du%20thau%20Huu%20Lung%20-%20Lang%20Son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DAP/Tinh%20gian%20bien%20che%20theo%20ND132/DOCUME~1/VTDKHO~1.VIN/LOCALS~1/Temp/Rar$DI00.375/THANHTHAO/Thang%20KT%202001/Ho%20so%20thau/Du%20thau%20Huu%20Lung%20-%20Lang%20Son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HUYEN%20TRINH%202012/BIEN%20CHE/GIAO%20TAM%20THOI/1-khanh/Cai%20dau/DONGNAI/TKTC%20CAC%20LO%20RA%20TAN%20HUNG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-8\binhminh\Quoc%20Tuan\TT%20Mong\DONGNAI\TKTC%20CAC%20LO%20RA%20TAN%20HUNG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\binh\parker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HUYEN%20TRINH/VO%20HUYEN%20TRINH/HUYEN%20TRINH%202009/TRINH%202009/THI%20TUYEN%20CC%20DB/THI%20TUYEN%20CCDB%20THANG%208NAM%202009/EXCEL/1234/1-khanh/Cai%20dau/VINHLONG/TANMY~1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HUYEN%20TRINH/VO%20HUYEN%20TRINH/HUYEN%20TRINH%202009/TRINH%202009/THI%20TUYEN%20CC%20DB/THI%20TUYEN%20CCDB%20THANG%208NAM%202009/EXCEL/1234/1-khanh/Cai%20dau/NHON/THUNHI/MYAN/TTK14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HUYEN%20TRINH%202012/BIEN%20CHE/GIAO%20TAM%20THOI/1-khanh/Cai%20dau/NHON/THUNHI/MYAN/TTK14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HUYEN%20TRINH/VO%20HUYEN%20TRINH/HUYEN%20TRINH%202009/TRINH%202009/THI%20TUYEN%20CC%20DB/THI%20TUYEN%20CCDB%20THANG%208NAM%202009/EXCEL/1234/1-khanh/Cai%20dau/DONGNAI/XUAN%20LOC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tram\Ho%20so\Nhan%20vien\Huong\Du%20toan\Tram\TKKT%20tram%20110kV\TMDT-TD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HUYEN%20TRINH/VO%20HUYEN%20TRINH/HUYEN%20TRINH%202009/TRINH%202009/THI%20TUYEN%20CC%20DB/THI%20TUYEN%20CCDB%20THANG%208NAM%202009/EXCEL/1234/HO%20SO/TAN/EXCEL/NHA%20DHSX%20G_LUONG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HO%20SO\TAN\EXCEL\NHA%20DHSX%20G_LUONG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HUYEN%20TRINH%202012/BIEN%20CHE/GIAO%20TAM%20THOI/HO%20SO/TAN/EXCEL/NHA%20DHSX%20G_LUO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______BLDG"/>
      <sheetName val="BOQ FORM FOR INQUIRY"/>
      <sheetName val="FORM OF PROPOSAL RFP-003"/>
      <sheetName val="??-BLDG"/>
      <sheetName val="???????-BLDG"/>
      <sheetName val="Tdoi t.truong"/>
      <sheetName val="BC DBKH T5"/>
      <sheetName val="BC DBKH T6"/>
      <sheetName val="BC DBKH T7"/>
      <sheetName val="Sheet4"/>
      <sheetName val="XL4Test5"/>
      <sheetName val="Apr1"/>
      <sheetName val="Apr2"/>
      <sheetName val="Apr3"/>
      <sheetName val="Apr4"/>
      <sheetName val="Apr5"/>
      <sheetName val="Apr7"/>
      <sheetName val="Apr8"/>
      <sheetName val="Apr9"/>
      <sheetName val="Sheet1"/>
      <sheetName val="XL4Poppy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2001"/>
      <sheetName val="2002"/>
      <sheetName val="Tong hop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00000000"/>
      <sheetName val="Outlets"/>
      <sheetName val="PGs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2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Q1-02"/>
      <sheetName val="Q2-02"/>
      <sheetName val="Q3-0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Phan tich VT"/>
      <sheetName val="TKe VT"/>
      <sheetName val="Du tru Vat tu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????-BLDG"/>
      <sheetName val="Bia "/>
      <sheetName val="Muc luc"/>
      <sheetName val="Thuyet minh PA1"/>
      <sheetName val="kl xaychan khay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LUONG CHO HUU"/>
      <sheetName val="thu BHXH,YT"/>
      <sheetName val="Phan bo"/>
      <sheetName val="Luong T5-04"/>
      <sheetName val="THLK2"/>
      <sheetName val="?¬’P‰¿ì¬?-BLDG"/>
      <sheetName val="?¬P¿ì¬?-BLDG"/>
      <sheetName val="?쒕?-BLDG"/>
      <sheetName val="??????-BLDG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"/>
      <sheetName val="__-BLDG"/>
      <sheetName val="_______-BLDG"/>
      <sheetName val="____-BLDG"/>
      <sheetName val="_¬’P‰¿ì¬_-BLDG"/>
      <sheetName val="_¬P¿ì¬_-BLDG"/>
      <sheetName val="_쒕_-BLDG"/>
      <sheetName val="______-BL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REF"/>
      <sheetName val="BookJHFGJGXBGCCNCVCCVVCVCC2"/>
      <sheetName val="#REF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JHFGJGXBGCCNCVCCVVCVCC2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ICATE"/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Sheet1"/>
      <sheetName val="Sheet2"/>
      <sheetName val="Sheet3"/>
      <sheetName val="KH LDTL"/>
      <sheetName val="T6"/>
      <sheetName val="Mau"/>
      <sheetName val="Outlets"/>
      <sheetName val="PGs"/>
      <sheetName val="TAI"/>
      <sheetName val="BANLE"/>
      <sheetName val="t.kho"/>
      <sheetName val="CLB"/>
      <sheetName val="phong"/>
      <sheetName val="hoat"/>
      <sheetName val="tong BH"/>
      <sheetName val="nhapkho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1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Q1-02"/>
      <sheetName val="Q2-02"/>
      <sheetName val="Q3-0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SILICAT_x0003_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LUONG CHO HUU"/>
      <sheetName val="thu BHXH,YT"/>
      <sheetName val="Phan bo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SP-KH"/>
      <sheetName val="Xuatkho"/>
      <sheetName val="PT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  <sheetName val="MTP1"/>
      <sheetName val="1VT"/>
      <sheetName val="1NC"/>
      <sheetName val="Sheet1"/>
      <sheetName val="NHOMVTU"/>
      <sheetName val="MTP_OL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  <sheetName val="MTP1"/>
      <sheetName val="1VT"/>
      <sheetName val="1NC"/>
      <sheetName val="Sheet1"/>
      <sheetName val="NHOMVTU"/>
      <sheetName val="MTP_OL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01"/>
      <sheetName val="03-01"/>
      <sheetName val="Sheet3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  <sheetName val="VT"/>
      <sheetName val="NC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_2_ARMOR_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p轨ulu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Thang Mo"/>
      <sheetName val="CT  PL"/>
      <sheetName val="CTBT"/>
      <sheetName val="D.lg Thang Mo"/>
      <sheetName val="D.lg Phu Lung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1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Thang Mo"/>
      <sheetName val="CT  PL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et tinh dz22"/>
      <sheetName val="bia Dz22"/>
      <sheetName val="TH 22"/>
      <sheetName val="DT DZ 22 Kv"/>
      <sheetName val="DTchi tiet DZ 22 Kv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et tinh dz22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et tinh dz35"/>
      <sheetName val="QT DZ35"/>
      <sheetName val="DT DZ 35 Kv"/>
      <sheetName val="TN"/>
      <sheetName val="VC"/>
      <sheetName val="Sheet1"/>
      <sheetName val="Sheet2"/>
      <sheetName val="Sheet3"/>
    </sheetNames>
    <sheetDataSet>
      <sheetData sheetId="0" refreshError="1">
        <row r="3">
          <cell r="H3">
            <v>17.099999999999998</v>
          </cell>
        </row>
        <row r="4">
          <cell r="H4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et tinh dz35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c tiep"/>
      <sheetName val="Tong hop"/>
      <sheetName val="phu tro"/>
      <sheetName val="THANH PHAM"/>
      <sheetName val="gian tie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c tiep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  <sheetName val="DON GIA"/>
    </sheetNames>
    <sheetDataSet>
      <sheetData sheetId="0"/>
      <sheetData sheetId="1">
        <row r="4">
          <cell r="A4" t="str">
            <v>( GIAI ÑOAÏN 1 )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[DT32.xls][DT32.xls]Nhan cong`#/.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CHTT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NLANCONGduong"/>
      <sheetName val="ဳ0000000"/>
      <sheetName val="Tra_bang"/>
      <sheetName val="Nhan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__INTER"/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Sheet1"/>
      <sheetName val="Sheet3"/>
      <sheetName val="5.1TB"/>
      <sheetName val="HT1"/>
      <sheetName val="5.1"/>
      <sheetName val="HT5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__INTER"/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phucap"/>
      <sheetName val="nen"/>
      <sheetName val="mat"/>
      <sheetName val="atgt"/>
      <sheetName val="cong"/>
      <sheetName val="vua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gtxl-duone(11m)"/>
      <sheetName val="'pmb"/>
      <sheetName val="DTCT"/>
      <sheetName val="B2.3"/>
      <sheetName val="CL XD"/>
      <sheetName val="THop"/>
      <sheetName val="CT"/>
      <sheetName val="TienLuong"/>
      <sheetName val="tong hop"/>
      <sheetName val="phan tich DG"/>
      <sheetName val="gia vat lieu"/>
      <sheetName val="gia xe may"/>
      <sheetName val="gia nhan c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Sheet3"/>
      <sheetName val="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["/>
      <sheetName val="Thuc thanh"/>
      <sheetName val="C.t)êt C.ty"/>
      <sheetName val="tra-vat-lieu"/>
      <sheetName val="_pmb"/>
      <sheetName val="_"/>
    </sheetNames>
    <sheetDataSet>
      <sheetData sheetId="0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/>
      <sheetData sheetId="146" refreshError="1"/>
      <sheetData sheetId="147" refreshError="1"/>
      <sheetData sheetId="1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tien luong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2005"/>
      <sheetName val="T2-2005"/>
      <sheetName val="T3-2005"/>
      <sheetName val="T4-2005"/>
      <sheetName val="T5-2005"/>
      <sheetName val="T6-2005"/>
      <sheetName val="T7-2005"/>
      <sheetName val="T8-2005"/>
      <sheetName val="T10-2005"/>
      <sheetName val="T11-2005"/>
      <sheetName val="T11-2005 (3)"/>
      <sheetName val="XL4Poppy"/>
      <sheetName val="XL4Test5"/>
      <sheetName val="~      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C9" t="b">
            <v>1</v>
          </cell>
        </row>
        <row r="15">
          <cell r="A15" t="b">
            <v>1</v>
          </cell>
        </row>
        <row r="26">
          <cell r="A26" t="b">
            <v>1</v>
          </cell>
        </row>
        <row r="27">
          <cell r="C27" t="e">
            <v>#N/A</v>
          </cell>
        </row>
        <row r="31">
          <cell r="C31" t="b">
            <v>1</v>
          </cell>
        </row>
        <row r="39">
          <cell r="C39" t="b">
            <v>1</v>
          </cell>
        </row>
      </sheetData>
      <sheetData sheetId="12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4Poppy"/>
      <sheetName val="T1-2005"/>
      <sheetName val="T2-2005"/>
      <sheetName val="T3-2005"/>
      <sheetName val="T4-2005"/>
      <sheetName val="T5-2005"/>
      <sheetName val="T6-2005"/>
      <sheetName val="T7-2005"/>
      <sheetName val="T8-2005"/>
      <sheetName val="T10-2005"/>
      <sheetName val="T11-2005"/>
      <sheetName val="T11-2005 (3)"/>
      <sheetName val="XL4Test5"/>
      <sheetName val="~         "/>
    </sheetNames>
    <sheetDataSet>
      <sheetData sheetId="0">
        <row r="9">
          <cell r="C9" t="b">
            <v>1</v>
          </cell>
        </row>
        <row r="15">
          <cell r="A15" t="b">
            <v>1</v>
          </cell>
        </row>
        <row r="26">
          <cell r="A26" t="b">
            <v>1</v>
          </cell>
        </row>
        <row r="27">
          <cell r="C27" t="e">
            <v>#N/A</v>
          </cell>
        </row>
        <row r="31">
          <cell r="C31" t="b">
            <v>1</v>
          </cell>
        </row>
        <row r="39">
          <cell r="C3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 NEN HC"/>
      <sheetName val="DAMNEN KHONG HC"/>
      <sheetName val="dochat"/>
      <sheetName val="Sheet1"/>
      <sheetName val="dochat (2)"/>
    </sheetNames>
    <sheetDataSet>
      <sheetData sheetId="0" refreshError="1">
        <row r="14">
          <cell r="S14">
            <v>0.2</v>
          </cell>
          <cell r="T14">
            <v>0.99</v>
          </cell>
        </row>
        <row r="15">
          <cell r="S15">
            <v>0.21</v>
          </cell>
          <cell r="T15">
            <v>0.99</v>
          </cell>
        </row>
        <row r="16">
          <cell r="S16">
            <v>0.22</v>
          </cell>
          <cell r="T16">
            <v>0.99</v>
          </cell>
        </row>
        <row r="17">
          <cell r="S17">
            <v>0.23</v>
          </cell>
          <cell r="T17">
            <v>0.99</v>
          </cell>
        </row>
        <row r="18">
          <cell r="S18">
            <v>0.24</v>
          </cell>
          <cell r="T18">
            <v>0.99</v>
          </cell>
        </row>
        <row r="19">
          <cell r="S19">
            <v>0.25</v>
          </cell>
          <cell r="T19">
            <v>0.99</v>
          </cell>
        </row>
        <row r="20">
          <cell r="S20">
            <v>0.26</v>
          </cell>
          <cell r="T20">
            <v>0.98</v>
          </cell>
        </row>
        <row r="21">
          <cell r="S21">
            <v>0.27</v>
          </cell>
          <cell r="T21">
            <v>0.98</v>
          </cell>
        </row>
        <row r="22">
          <cell r="S22">
            <v>0.28000000000000003</v>
          </cell>
          <cell r="T22">
            <v>0.98</v>
          </cell>
        </row>
        <row r="23">
          <cell r="S23">
            <v>0.28999999999999998</v>
          </cell>
          <cell r="T23">
            <v>0.98</v>
          </cell>
        </row>
        <row r="24">
          <cell r="S24">
            <v>0.3</v>
          </cell>
          <cell r="T24">
            <v>0.98</v>
          </cell>
        </row>
        <row r="25">
          <cell r="S25">
            <v>0.31</v>
          </cell>
          <cell r="T25">
            <v>0.97</v>
          </cell>
        </row>
        <row r="26">
          <cell r="S26">
            <v>0.32</v>
          </cell>
          <cell r="T26">
            <v>0.97</v>
          </cell>
        </row>
        <row r="27">
          <cell r="S27">
            <v>0.33</v>
          </cell>
          <cell r="T27">
            <v>0.97</v>
          </cell>
        </row>
        <row r="28">
          <cell r="S28">
            <v>0.34</v>
          </cell>
          <cell r="T28">
            <v>0.97</v>
          </cell>
        </row>
        <row r="29">
          <cell r="S29">
            <v>0.35</v>
          </cell>
          <cell r="T29">
            <v>0.97</v>
          </cell>
        </row>
        <row r="30">
          <cell r="S30">
            <v>0.36</v>
          </cell>
          <cell r="T30">
            <v>0.96</v>
          </cell>
        </row>
        <row r="31">
          <cell r="S31">
            <v>0.37</v>
          </cell>
          <cell r="T31">
            <v>0.96</v>
          </cell>
        </row>
        <row r="32">
          <cell r="S32">
            <v>0.38</v>
          </cell>
          <cell r="T32">
            <v>0.96</v>
          </cell>
        </row>
        <row r="33">
          <cell r="S33">
            <v>0.39</v>
          </cell>
          <cell r="T33">
            <v>0.96</v>
          </cell>
        </row>
        <row r="34">
          <cell r="S34">
            <v>0.4</v>
          </cell>
          <cell r="T34">
            <v>0.96</v>
          </cell>
        </row>
        <row r="35">
          <cell r="S35">
            <v>0.41</v>
          </cell>
          <cell r="T35">
            <v>0.95</v>
          </cell>
        </row>
        <row r="36">
          <cell r="S36">
            <v>0.42</v>
          </cell>
          <cell r="T36">
            <v>0.95</v>
          </cell>
        </row>
        <row r="37">
          <cell r="S37">
            <v>0.43</v>
          </cell>
          <cell r="T37">
            <v>0.95</v>
          </cell>
        </row>
        <row r="38">
          <cell r="S38">
            <v>0.44</v>
          </cell>
          <cell r="T38">
            <v>0.95</v>
          </cell>
        </row>
        <row r="39">
          <cell r="S39">
            <v>0.45</v>
          </cell>
          <cell r="T39">
            <v>0.95</v>
          </cell>
        </row>
        <row r="40">
          <cell r="S40">
            <v>0.46</v>
          </cell>
          <cell r="T40">
            <v>0.94</v>
          </cell>
        </row>
        <row r="41">
          <cell r="S41">
            <v>0.47</v>
          </cell>
          <cell r="T41">
            <v>0.94</v>
          </cell>
        </row>
        <row r="42">
          <cell r="S42">
            <v>0.48</v>
          </cell>
          <cell r="T42">
            <v>0.94</v>
          </cell>
        </row>
        <row r="43">
          <cell r="S43">
            <v>0.49</v>
          </cell>
          <cell r="T43">
            <v>0.94</v>
          </cell>
        </row>
        <row r="44">
          <cell r="S44">
            <v>0.5</v>
          </cell>
          <cell r="T44">
            <v>0.94</v>
          </cell>
        </row>
        <row r="45">
          <cell r="S45">
            <v>0.51</v>
          </cell>
          <cell r="T45">
            <v>0.92</v>
          </cell>
        </row>
        <row r="46">
          <cell r="S46">
            <v>0.52</v>
          </cell>
          <cell r="T46">
            <v>0.92</v>
          </cell>
        </row>
        <row r="47">
          <cell r="S47">
            <v>0.53</v>
          </cell>
          <cell r="T47">
            <v>0.92</v>
          </cell>
        </row>
        <row r="60">
          <cell r="S60" t="str">
            <v>%&gt;4.75(19)</v>
          </cell>
          <cell r="T60" t="str">
            <v>hãû säú</v>
          </cell>
        </row>
        <row r="61">
          <cell r="S61">
            <v>0.2</v>
          </cell>
          <cell r="T61">
            <v>0.99</v>
          </cell>
        </row>
        <row r="62">
          <cell r="S62">
            <v>0.21</v>
          </cell>
          <cell r="T62">
            <v>0.99</v>
          </cell>
        </row>
        <row r="63">
          <cell r="S63">
            <v>0.22</v>
          </cell>
          <cell r="T63">
            <v>0.99</v>
          </cell>
        </row>
        <row r="64">
          <cell r="S64">
            <v>0.23</v>
          </cell>
          <cell r="T64">
            <v>0.99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 NEN HC"/>
      <sheetName val="DAMNEN KHONG HC"/>
      <sheetName val="dochat"/>
    </sheetNames>
    <sheetDataSet>
      <sheetData sheetId="0"/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 NEN HC"/>
      <sheetName val="DAMNEN KHONG HC"/>
      <sheetName val="dochat"/>
    </sheetNames>
    <sheetDataSet>
      <sheetData sheetId="0"/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_0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/>
      <sheetData sheetId="1" refreshError="1"/>
      <sheetData sheetId="2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VL"/>
      <sheetName val="DGiaT"/>
      <sheetName val="TK"/>
      <sheetName val="MACV"/>
      <sheetName val="DGIA"/>
      <sheetName val="TT"/>
      <sheetName val="DGiaTN"/>
      <sheetName val="NCTr"/>
      <sheetName val="NCDZ"/>
      <sheetName val="TLThep"/>
      <sheetName val="CaMay"/>
      <sheetName val="DGiaDZ (2)"/>
      <sheetName val="DGiaDZ"/>
      <sheetName val="Buolon"/>
      <sheetName val="HS"/>
      <sheetName val="THDT"/>
      <sheetName val="TH 02-05"/>
      <sheetName val="CHI PHI T 2"/>
      <sheetName val="TAM UNG"/>
      <sheetName val="TIEN MAT"/>
      <sheetName val="LUONG"/>
      <sheetName val="XL4Poppy"/>
      <sheetName val="XL4Test5"/>
    </sheetNames>
    <sheetDataSet>
      <sheetData sheetId="0"/>
      <sheetData sheetId="1" refreshError="1">
        <row r="1">
          <cell r="B1" t="str">
            <v>MADG</v>
          </cell>
          <cell r="C1" t="str">
            <v>CVIEC</v>
          </cell>
          <cell r="D1" t="str">
            <v>DV</v>
          </cell>
          <cell r="F1" t="str">
            <v>KV2</v>
          </cell>
          <cell r="G1" t="str">
            <v>KV3</v>
          </cell>
          <cell r="H1" t="str">
            <v>NC</v>
          </cell>
          <cell r="I1" t="str">
            <v>MTC</v>
          </cell>
        </row>
        <row r="4">
          <cell r="C4" t="str">
            <v>LAÉP MAÙY BIEÁN AÙP</v>
          </cell>
        </row>
        <row r="5">
          <cell r="B5" t="str">
            <v>01.1121</v>
          </cell>
          <cell r="C5" t="str">
            <v>Laép MBA 110/35/22;(15); (10); (6)kV, 63MVA</v>
          </cell>
          <cell r="D5" t="str">
            <v>maùy</v>
          </cell>
          <cell r="F5">
            <v>701264</v>
          </cell>
          <cell r="G5">
            <v>926422</v>
          </cell>
          <cell r="H5">
            <v>2012766</v>
          </cell>
          <cell r="I5">
            <v>759128</v>
          </cell>
          <cell r="J5">
            <v>4399580</v>
          </cell>
        </row>
        <row r="6">
          <cell r="B6" t="str">
            <v>01.1122</v>
          </cell>
          <cell r="C6" t="str">
            <v>Laép MBA 110/35/22;(15); (10); (6)kV, 40MVA</v>
          </cell>
          <cell r="D6" t="str">
            <v>maùy</v>
          </cell>
          <cell r="F6">
            <v>503090</v>
          </cell>
          <cell r="G6">
            <v>654182</v>
          </cell>
          <cell r="H6">
            <v>1573002</v>
          </cell>
          <cell r="I6">
            <v>720610</v>
          </cell>
          <cell r="J6">
            <v>3450884</v>
          </cell>
        </row>
        <row r="7">
          <cell r="B7" t="str">
            <v>01.1123</v>
          </cell>
          <cell r="C7" t="str">
            <v>Laép MBA 110/35/22;(15); (10); (6)kV, 25MVA</v>
          </cell>
          <cell r="D7" t="str">
            <v>maùy</v>
          </cell>
          <cell r="F7">
            <v>345797</v>
          </cell>
          <cell r="G7">
            <v>436891</v>
          </cell>
          <cell r="H7">
            <v>1353120</v>
          </cell>
          <cell r="I7">
            <v>705203</v>
          </cell>
          <cell r="J7">
            <v>2841011</v>
          </cell>
        </row>
        <row r="8">
          <cell r="B8" t="str">
            <v>01.1124</v>
          </cell>
          <cell r="C8" t="str">
            <v>Laép MBA 110/35/22;(15); (10); (6)kV, 16MVA</v>
          </cell>
          <cell r="D8" t="str">
            <v>maùy</v>
          </cell>
          <cell r="F8">
            <v>320419</v>
          </cell>
          <cell r="G8">
            <v>411797</v>
          </cell>
          <cell r="H8">
            <v>1116324</v>
          </cell>
          <cell r="I8">
            <v>510514</v>
          </cell>
          <cell r="J8">
            <v>2359054</v>
          </cell>
        </row>
        <row r="9">
          <cell r="B9" t="str">
            <v>01.1125</v>
          </cell>
          <cell r="C9" t="str">
            <v>Laép MBA 110/35/22;(15); (10); (6)kV, 11MVA</v>
          </cell>
          <cell r="D9" t="str">
            <v>maùy</v>
          </cell>
          <cell r="F9">
            <v>299911</v>
          </cell>
          <cell r="G9">
            <v>391660</v>
          </cell>
          <cell r="H9">
            <v>1065582</v>
          </cell>
          <cell r="I9">
            <v>495107</v>
          </cell>
          <cell r="J9">
            <v>2252260</v>
          </cell>
        </row>
        <row r="10">
          <cell r="B10" t="str">
            <v>01.1131</v>
          </cell>
          <cell r="C10" t="str">
            <v>Laép MBA 35/22kV, &lt;=1000KVA</v>
          </cell>
          <cell r="D10" t="str">
            <v>maùy</v>
          </cell>
          <cell r="F10">
            <v>148243</v>
          </cell>
          <cell r="G10">
            <v>223384</v>
          </cell>
          <cell r="H10">
            <v>262167</v>
          </cell>
          <cell r="I10">
            <v>315191</v>
          </cell>
          <cell r="J10">
            <v>948985</v>
          </cell>
        </row>
        <row r="11">
          <cell r="B11" t="str">
            <v>01.1132</v>
          </cell>
          <cell r="C11" t="str">
            <v>Laép MBA 35/22kV, &lt;=1800KVA</v>
          </cell>
          <cell r="D11" t="str">
            <v>maùy</v>
          </cell>
          <cell r="G11">
            <v>228577</v>
          </cell>
          <cell r="H11">
            <v>309526</v>
          </cell>
          <cell r="I11">
            <v>321354</v>
          </cell>
          <cell r="J11">
            <v>859457</v>
          </cell>
        </row>
        <row r="12">
          <cell r="B12" t="str">
            <v>01.1133</v>
          </cell>
          <cell r="C12" t="str">
            <v>Laép MBA 35/22kV, &lt;=3200KVA</v>
          </cell>
          <cell r="D12" t="str">
            <v>maùy</v>
          </cell>
          <cell r="F12">
            <v>281186</v>
          </cell>
          <cell r="G12">
            <v>431328</v>
          </cell>
          <cell r="H12">
            <v>372108</v>
          </cell>
          <cell r="I12">
            <v>367691</v>
          </cell>
          <cell r="J12">
            <v>1452313</v>
          </cell>
        </row>
        <row r="13">
          <cell r="B13" t="str">
            <v>01.1134</v>
          </cell>
          <cell r="C13" t="str">
            <v>Laép MBA 35/22kV, &lt;=5600KVA</v>
          </cell>
          <cell r="D13" t="str">
            <v>maùy</v>
          </cell>
          <cell r="F13">
            <v>282154</v>
          </cell>
          <cell r="G13">
            <v>432356</v>
          </cell>
          <cell r="H13">
            <v>456678</v>
          </cell>
          <cell r="I13">
            <v>448058</v>
          </cell>
          <cell r="J13">
            <v>1619246</v>
          </cell>
        </row>
        <row r="14">
          <cell r="B14" t="str">
            <v>01.1135</v>
          </cell>
          <cell r="C14" t="str">
            <v>Laép MBA 35/22kV, &lt;=7500KVA</v>
          </cell>
          <cell r="D14" t="str">
            <v>maùy</v>
          </cell>
          <cell r="F14">
            <v>282154</v>
          </cell>
          <cell r="G14">
            <v>432356</v>
          </cell>
          <cell r="H14">
            <v>493212</v>
          </cell>
          <cell r="I14">
            <v>448058</v>
          </cell>
          <cell r="J14">
            <v>1655780</v>
          </cell>
        </row>
        <row r="15">
          <cell r="B15" t="str">
            <v>01.1151</v>
          </cell>
          <cell r="C15" t="str">
            <v>Laép MBA 6-10-15/0,4 kV, &lt;=30KVA</v>
          </cell>
          <cell r="D15" t="str">
            <v>maùy</v>
          </cell>
          <cell r="F15">
            <v>479479</v>
          </cell>
          <cell r="G15">
            <v>769661</v>
          </cell>
          <cell r="H15">
            <v>47359</v>
          </cell>
          <cell r="I15">
            <v>107252</v>
          </cell>
          <cell r="J15">
            <v>1403751</v>
          </cell>
        </row>
        <row r="16">
          <cell r="B16" t="str">
            <v>01.1152</v>
          </cell>
          <cell r="C16" t="str">
            <v>Laép MBA 6-10-15/0,4 kV, &lt;=50KVA</v>
          </cell>
          <cell r="D16" t="str">
            <v>maùy</v>
          </cell>
          <cell r="F16">
            <v>481434</v>
          </cell>
          <cell r="G16">
            <v>771821</v>
          </cell>
          <cell r="H16">
            <v>53279</v>
          </cell>
          <cell r="I16">
            <v>107252</v>
          </cell>
          <cell r="J16">
            <v>1413786</v>
          </cell>
        </row>
        <row r="17">
          <cell r="B17" t="str">
            <v>01.1153</v>
          </cell>
          <cell r="C17" t="str">
            <v>Laép MBA 6-10-15/0,4 kV, &lt;=100KVA</v>
          </cell>
          <cell r="D17" t="str">
            <v>maùy</v>
          </cell>
          <cell r="F17">
            <v>482055</v>
          </cell>
          <cell r="G17">
            <v>772443</v>
          </cell>
          <cell r="H17">
            <v>65119</v>
          </cell>
          <cell r="I17">
            <v>107252</v>
          </cell>
          <cell r="J17">
            <v>1426869</v>
          </cell>
        </row>
        <row r="18">
          <cell r="B18" t="str">
            <v>01.1141</v>
          </cell>
          <cell r="C18" t="str">
            <v>Laép MBA 22-35/0,4 kV, &lt;=30KVA</v>
          </cell>
          <cell r="D18" t="str">
            <v>maùy</v>
          </cell>
          <cell r="F18">
            <v>483865</v>
          </cell>
          <cell r="G18">
            <v>774047</v>
          </cell>
          <cell r="H18">
            <v>52095</v>
          </cell>
          <cell r="I18">
            <v>107252</v>
          </cell>
          <cell r="J18">
            <v>1417259</v>
          </cell>
        </row>
        <row r="19">
          <cell r="B19" t="str">
            <v>01.1142</v>
          </cell>
          <cell r="C19" t="str">
            <v>Laép MBA 22-35/0,4 kV, &lt;=50KVA</v>
          </cell>
          <cell r="D19" t="str">
            <v>maùy</v>
          </cell>
          <cell r="F19">
            <v>485820</v>
          </cell>
          <cell r="G19">
            <v>776207</v>
          </cell>
          <cell r="H19">
            <v>58692</v>
          </cell>
          <cell r="I19">
            <v>107252</v>
          </cell>
          <cell r="J19">
            <v>1427971</v>
          </cell>
        </row>
        <row r="20">
          <cell r="B20" t="str">
            <v>01.1143</v>
          </cell>
          <cell r="C20" t="str">
            <v>Laép MBA 22-35/0,4 kV, &lt;=100kVA</v>
          </cell>
          <cell r="D20" t="str">
            <v>maùy</v>
          </cell>
          <cell r="F20">
            <v>486441</v>
          </cell>
          <cell r="G20">
            <v>776829</v>
          </cell>
          <cell r="H20">
            <v>71715</v>
          </cell>
          <cell r="I20">
            <v>107252</v>
          </cell>
          <cell r="J20">
            <v>1442237</v>
          </cell>
        </row>
        <row r="21">
          <cell r="B21" t="str">
            <v>01.1144</v>
          </cell>
          <cell r="C21" t="str">
            <v>Laép MBA 22-35/0,4 kV, &lt;=180KVA</v>
          </cell>
          <cell r="D21" t="str">
            <v>maùy</v>
          </cell>
          <cell r="F21">
            <v>486441</v>
          </cell>
          <cell r="G21">
            <v>774047</v>
          </cell>
          <cell r="H21">
            <v>84063</v>
          </cell>
          <cell r="I21">
            <v>107252</v>
          </cell>
          <cell r="J21">
            <v>1451803</v>
          </cell>
        </row>
        <row r="22">
          <cell r="B22" t="str">
            <v>01.1145</v>
          </cell>
          <cell r="C22" t="str">
            <v>Laép MBA 22-35/0,4 kV, &lt;=320KVA</v>
          </cell>
          <cell r="D22" t="str">
            <v>maùy</v>
          </cell>
          <cell r="F22">
            <v>486441</v>
          </cell>
          <cell r="G22">
            <v>776207</v>
          </cell>
          <cell r="H22">
            <v>98270</v>
          </cell>
          <cell r="I22">
            <v>127832</v>
          </cell>
          <cell r="J22">
            <v>1488750</v>
          </cell>
        </row>
        <row r="23">
          <cell r="B23" t="str">
            <v>01.1146</v>
          </cell>
          <cell r="C23" t="str">
            <v>Laép MBA 22-35/0,4 kV, &lt;=560kVA</v>
          </cell>
          <cell r="D23" t="str">
            <v>maùy</v>
          </cell>
          <cell r="F23">
            <v>486441</v>
          </cell>
          <cell r="G23">
            <v>776829</v>
          </cell>
          <cell r="H23">
            <v>117214</v>
          </cell>
          <cell r="I23">
            <v>127832</v>
          </cell>
          <cell r="J23">
            <v>1508316</v>
          </cell>
        </row>
        <row r="24">
          <cell r="B24" t="str">
            <v>01.1147</v>
          </cell>
          <cell r="C24" t="str">
            <v>Laép MBA 22-35/0,4 kV, &lt;=750kVA</v>
          </cell>
          <cell r="D24" t="str">
            <v>maùy</v>
          </cell>
          <cell r="F24">
            <v>486441</v>
          </cell>
          <cell r="G24">
            <v>776829</v>
          </cell>
          <cell r="H24">
            <v>136158</v>
          </cell>
          <cell r="I24">
            <v>145471</v>
          </cell>
          <cell r="J24">
            <v>1544899</v>
          </cell>
        </row>
        <row r="25">
          <cell r="B25" t="str">
            <v>01.1161</v>
          </cell>
          <cell r="C25" t="str">
            <v>Laép MBA 6-10-15/0,24 kV, &lt;=30KVA</v>
          </cell>
          <cell r="D25" t="str">
            <v>maùy</v>
          </cell>
          <cell r="F25">
            <v>477191</v>
          </cell>
          <cell r="G25">
            <v>768274</v>
          </cell>
          <cell r="H25">
            <v>38564</v>
          </cell>
          <cell r="I25">
            <v>91845</v>
          </cell>
          <cell r="J25">
            <v>1375874</v>
          </cell>
        </row>
        <row r="26">
          <cell r="B26" t="str">
            <v>01.1162</v>
          </cell>
          <cell r="C26" t="str">
            <v>Laép MBA 6-10-15/0,24 kV, &lt;=50KVA</v>
          </cell>
          <cell r="D26" t="str">
            <v>maùy</v>
          </cell>
          <cell r="F26">
            <v>479146</v>
          </cell>
          <cell r="G26">
            <v>770434</v>
          </cell>
          <cell r="H26">
            <v>44484</v>
          </cell>
          <cell r="I26">
            <v>91845</v>
          </cell>
          <cell r="J26">
            <v>1385909</v>
          </cell>
        </row>
        <row r="27">
          <cell r="B27" t="str">
            <v>01.1163</v>
          </cell>
          <cell r="C27" t="str">
            <v>Laép MBA 6-10-15/0,24 kV, &lt;=75KVA</v>
          </cell>
          <cell r="D27" t="str">
            <v>maùy</v>
          </cell>
          <cell r="F27">
            <v>479767</v>
          </cell>
          <cell r="G27">
            <v>771055</v>
          </cell>
          <cell r="H27">
            <v>59199</v>
          </cell>
          <cell r="I27">
            <v>91845</v>
          </cell>
          <cell r="J27">
            <v>1401866</v>
          </cell>
        </row>
        <row r="28">
          <cell r="B28" t="str">
            <v>01.1164</v>
          </cell>
          <cell r="C28" t="str">
            <v>Laép MBA 6-10-15/0,24 kV, &lt;=100KVA</v>
          </cell>
          <cell r="D28" t="str">
            <v>maùy</v>
          </cell>
          <cell r="F28">
            <v>479767</v>
          </cell>
          <cell r="G28">
            <v>771055</v>
          </cell>
          <cell r="H28">
            <v>62920</v>
          </cell>
          <cell r="I28">
            <v>91845</v>
          </cell>
          <cell r="J28">
            <v>1405587</v>
          </cell>
        </row>
        <row r="29">
          <cell r="C29" t="str">
            <v>SAÁY MAÙY BIEÁN AÙP</v>
          </cell>
        </row>
        <row r="30">
          <cell r="B30" t="str">
            <v>01.2121</v>
          </cell>
          <cell r="C30" t="str">
            <v>Saáy MBA 110/35/22;(15); (10); (6)kV, 63MVA</v>
          </cell>
          <cell r="D30" t="str">
            <v>maùy</v>
          </cell>
          <cell r="F30">
            <v>853807</v>
          </cell>
          <cell r="G30">
            <v>850657</v>
          </cell>
          <cell r="H30">
            <v>1380942</v>
          </cell>
          <cell r="J30">
            <v>3085406</v>
          </cell>
        </row>
        <row r="31">
          <cell r="B31" t="str">
            <v>01.2122</v>
          </cell>
          <cell r="C31" t="str">
            <v>Saáy MBA 110/35/22;(15); (10); (6)kV, 40MVA</v>
          </cell>
          <cell r="D31" t="str">
            <v>maùy</v>
          </cell>
          <cell r="F31">
            <v>785748</v>
          </cell>
          <cell r="G31">
            <v>783348</v>
          </cell>
          <cell r="H31">
            <v>1104754</v>
          </cell>
          <cell r="J31">
            <v>2673850</v>
          </cell>
        </row>
        <row r="32">
          <cell r="B32" t="str">
            <v>01.2123</v>
          </cell>
          <cell r="C32" t="str">
            <v>Saáy MBA 110/35/22;(15); (10); (6)kV, 25MVA</v>
          </cell>
          <cell r="D32" t="str">
            <v>maùy</v>
          </cell>
          <cell r="F32">
            <v>610696</v>
          </cell>
          <cell r="G32">
            <v>609046</v>
          </cell>
          <cell r="H32">
            <v>889940</v>
          </cell>
          <cell r="J32">
            <v>2109682</v>
          </cell>
        </row>
        <row r="33">
          <cell r="B33" t="str">
            <v>01.2124</v>
          </cell>
          <cell r="C33" t="str">
            <v>Saáy MBA 110/35/22;(15); (10); (6)kV, 16MVA</v>
          </cell>
          <cell r="D33" t="str">
            <v>maùy</v>
          </cell>
          <cell r="F33">
            <v>559235</v>
          </cell>
          <cell r="G33">
            <v>557585</v>
          </cell>
          <cell r="H33">
            <v>705815</v>
          </cell>
          <cell r="J33">
            <v>1822635</v>
          </cell>
        </row>
        <row r="34">
          <cell r="B34" t="str">
            <v>01.2125</v>
          </cell>
          <cell r="C34" t="str">
            <v>Saáy MBA 110/35/22;(15); (10); (6)kV, 11MVA</v>
          </cell>
          <cell r="D34" t="str">
            <v>maùy</v>
          </cell>
          <cell r="F34">
            <v>518052</v>
          </cell>
          <cell r="G34">
            <v>516402</v>
          </cell>
          <cell r="H34">
            <v>567721</v>
          </cell>
          <cell r="J34">
            <v>1602175</v>
          </cell>
        </row>
        <row r="35">
          <cell r="B35" t="str">
            <v>01.2131</v>
          </cell>
          <cell r="C35" t="str">
            <v>Saáy MBA 35/22, (15), (10)/6 kV, &lt;=1000KVA</v>
          </cell>
          <cell r="D35" t="str">
            <v>maùy</v>
          </cell>
          <cell r="F35">
            <v>131050</v>
          </cell>
          <cell r="G35">
            <v>129950</v>
          </cell>
          <cell r="H35">
            <v>383595</v>
          </cell>
          <cell r="J35">
            <v>644595</v>
          </cell>
        </row>
        <row r="36">
          <cell r="B36" t="str">
            <v>01.2132</v>
          </cell>
          <cell r="C36" t="str">
            <v>Saáy MBA 35/22, (15), (10)/6 kV, &lt;=1800KVA</v>
          </cell>
          <cell r="D36" t="str">
            <v>maùy</v>
          </cell>
          <cell r="F36">
            <v>183715</v>
          </cell>
          <cell r="G36">
            <v>182615</v>
          </cell>
          <cell r="H36">
            <v>421955</v>
          </cell>
          <cell r="J36">
            <v>788285</v>
          </cell>
        </row>
        <row r="37">
          <cell r="B37" t="str">
            <v>01.2133</v>
          </cell>
          <cell r="C37" t="str">
            <v>Saáy MBA 35/22, (15), (10)/6 kV, &lt;=3200KVA</v>
          </cell>
          <cell r="D37" t="str">
            <v>maùy</v>
          </cell>
          <cell r="F37">
            <v>226719</v>
          </cell>
          <cell r="G37">
            <v>224919</v>
          </cell>
          <cell r="H37">
            <v>460314</v>
          </cell>
          <cell r="J37">
            <v>911952</v>
          </cell>
        </row>
        <row r="38">
          <cell r="B38" t="str">
            <v>01.2134</v>
          </cell>
          <cell r="C38" t="str">
            <v>Saáy MBA 35/22, (15), (10)/6 kV, &lt;=5600KVA</v>
          </cell>
          <cell r="D38" t="str">
            <v>maùy</v>
          </cell>
          <cell r="F38">
            <v>261672</v>
          </cell>
          <cell r="G38">
            <v>259872</v>
          </cell>
          <cell r="H38">
            <v>498674</v>
          </cell>
          <cell r="J38">
            <v>1020218</v>
          </cell>
        </row>
        <row r="39">
          <cell r="B39" t="str">
            <v>01.2135</v>
          </cell>
          <cell r="C39" t="str">
            <v>Saáy MBA 35/22, (15), (10)/6 kV, &gt;=7500KVA</v>
          </cell>
          <cell r="D39" t="str">
            <v>maùy</v>
          </cell>
          <cell r="F39">
            <v>300729</v>
          </cell>
          <cell r="G39">
            <v>298729</v>
          </cell>
          <cell r="H39">
            <v>537033</v>
          </cell>
          <cell r="J39">
            <v>1136491</v>
          </cell>
        </row>
        <row r="40">
          <cell r="B40" t="str">
            <v>01.2141</v>
          </cell>
          <cell r="C40" t="str">
            <v>Saáy MBA 6-35/0,4 kV, &lt;=30KVA</v>
          </cell>
          <cell r="D40" t="str">
            <v>maùy</v>
          </cell>
          <cell r="F40">
            <v>67463</v>
          </cell>
          <cell r="G40">
            <v>66883</v>
          </cell>
          <cell r="H40">
            <v>92063</v>
          </cell>
          <cell r="J40">
            <v>226409</v>
          </cell>
        </row>
        <row r="41">
          <cell r="B41" t="str">
            <v>01.2142</v>
          </cell>
          <cell r="C41" t="str">
            <v>Saáy MBA 6-35/0,4 kV, &lt;=50KVA</v>
          </cell>
          <cell r="D41" t="str">
            <v>maùy</v>
          </cell>
          <cell r="F41">
            <v>74658</v>
          </cell>
          <cell r="G41">
            <v>74078</v>
          </cell>
          <cell r="H41">
            <v>110475</v>
          </cell>
          <cell r="J41">
            <v>259211</v>
          </cell>
        </row>
        <row r="42">
          <cell r="B42" t="str">
            <v>01.2143</v>
          </cell>
          <cell r="C42" t="str">
            <v>Saáy MBA 6-35/0,4 kV, &lt;=100KVA</v>
          </cell>
          <cell r="D42" t="str">
            <v>maùy</v>
          </cell>
          <cell r="F42">
            <v>94376</v>
          </cell>
          <cell r="G42">
            <v>93476</v>
          </cell>
          <cell r="H42">
            <v>131957</v>
          </cell>
          <cell r="J42">
            <v>319809</v>
          </cell>
        </row>
        <row r="43">
          <cell r="B43" t="str">
            <v>01.2144</v>
          </cell>
          <cell r="C43" t="str">
            <v>Saáy MBA 6-35/0,4 kV, &lt;=180KVA</v>
          </cell>
          <cell r="D43" t="str">
            <v>maùy</v>
          </cell>
          <cell r="F43">
            <v>99556</v>
          </cell>
          <cell r="G43">
            <v>98656</v>
          </cell>
          <cell r="H43">
            <v>153438</v>
          </cell>
          <cell r="J43">
            <v>351650</v>
          </cell>
        </row>
        <row r="44">
          <cell r="B44" t="str">
            <v>01.2145</v>
          </cell>
          <cell r="C44" t="str">
            <v>Saáy MBA 6-35/0,4 kV, &lt;=320KVA</v>
          </cell>
          <cell r="D44" t="str">
            <v>maùy</v>
          </cell>
          <cell r="F44">
            <v>128576</v>
          </cell>
          <cell r="G44">
            <v>127326</v>
          </cell>
          <cell r="H44">
            <v>184126</v>
          </cell>
          <cell r="J44">
            <v>440028</v>
          </cell>
        </row>
        <row r="45">
          <cell r="B45" t="str">
            <v>01.2146</v>
          </cell>
          <cell r="C45" t="str">
            <v>Saáy MBA 6-35/0,4 kV, &lt;=560KVA</v>
          </cell>
          <cell r="D45" t="str">
            <v>maùy</v>
          </cell>
          <cell r="F45">
            <v>137785</v>
          </cell>
          <cell r="G45">
            <v>136535</v>
          </cell>
          <cell r="H45">
            <v>214813</v>
          </cell>
          <cell r="J45">
            <v>489133</v>
          </cell>
        </row>
        <row r="46">
          <cell r="B46" t="str">
            <v>01.2147</v>
          </cell>
          <cell r="C46" t="str">
            <v>Saáy MBA 6-35/0,4 kV, &lt;=750KVA</v>
          </cell>
          <cell r="D46" t="str">
            <v>maùy</v>
          </cell>
          <cell r="F46">
            <v>156670</v>
          </cell>
          <cell r="G46">
            <v>155145</v>
          </cell>
          <cell r="H46">
            <v>260845</v>
          </cell>
          <cell r="J46">
            <v>572660</v>
          </cell>
        </row>
        <row r="47">
          <cell r="C47" t="str">
            <v>LOÏC DAÀU MBA</v>
          </cell>
        </row>
        <row r="48">
          <cell r="B48" t="str">
            <v>01.3136</v>
          </cell>
          <cell r="C48" t="str">
            <v>Loïc daàu MBA tröôùc khi loïc 35kV sau khi loïc 45kV baèng maùy eùp thoâng thöôøng</v>
          </cell>
          <cell r="D48" t="str">
            <v>taán</v>
          </cell>
          <cell r="F48">
            <v>4565</v>
          </cell>
          <cell r="G48">
            <v>4565</v>
          </cell>
          <cell r="H48">
            <v>33756</v>
          </cell>
          <cell r="I48">
            <v>36411</v>
          </cell>
          <cell r="J48">
            <v>79297</v>
          </cell>
        </row>
        <row r="49">
          <cell r="B49" t="str">
            <v>01.3134</v>
          </cell>
          <cell r="C49" t="str">
            <v>Loïc daàu MBA tröôùc khi loïc 35kV sau khi loïc 45kV baèng maùy Kato KLVC-4AXVSO</v>
          </cell>
          <cell r="D49" t="str">
            <v>taán</v>
          </cell>
          <cell r="F49">
            <v>5001</v>
          </cell>
          <cell r="G49">
            <v>4856</v>
          </cell>
          <cell r="H49">
            <v>95132</v>
          </cell>
          <cell r="I49">
            <v>541236</v>
          </cell>
          <cell r="J49">
            <v>646225</v>
          </cell>
        </row>
        <row r="50">
          <cell r="B50" t="str">
            <v>01.3165</v>
          </cell>
          <cell r="C50" t="str">
            <v>Loïc daàu MBA tröôùc khi loïc 45kV sau khi loïc 55kV baèng maùy Kato KLVC-4AXVSO</v>
          </cell>
          <cell r="D50" t="str">
            <v>taán</v>
          </cell>
          <cell r="F50">
            <v>4669</v>
          </cell>
          <cell r="G50">
            <v>4669</v>
          </cell>
          <cell r="H50">
            <v>52322</v>
          </cell>
          <cell r="I50">
            <v>292836</v>
          </cell>
          <cell r="J50">
            <v>354496</v>
          </cell>
        </row>
        <row r="51">
          <cell r="B51" t="str">
            <v>01.4000</v>
          </cell>
          <cell r="C51" t="str">
            <v xml:space="preserve">Bao che cho coâng taùc Loïc daàu MBA </v>
          </cell>
          <cell r="D51" t="str">
            <v>maùy</v>
          </cell>
          <cell r="F51">
            <v>152500</v>
          </cell>
          <cell r="G51">
            <v>152500</v>
          </cell>
          <cell r="H51">
            <v>30688</v>
          </cell>
          <cell r="J51">
            <v>335688</v>
          </cell>
        </row>
        <row r="52">
          <cell r="C52" t="str">
            <v>LAÉP BIEÁN ÑIEÄN AÙP</v>
          </cell>
        </row>
        <row r="53">
          <cell r="B53" t="str">
            <v>02.1113</v>
          </cell>
          <cell r="C53" t="str">
            <v>Laép TU 1Pha &lt;=110kV</v>
          </cell>
          <cell r="D53" t="str">
            <v>boä</v>
          </cell>
          <cell r="F53">
            <v>22642</v>
          </cell>
          <cell r="G53">
            <v>26278</v>
          </cell>
          <cell r="H53">
            <v>115079</v>
          </cell>
          <cell r="I53">
            <v>129706</v>
          </cell>
          <cell r="J53">
            <v>271063</v>
          </cell>
        </row>
        <row r="54">
          <cell r="B54" t="str">
            <v>02.1114</v>
          </cell>
          <cell r="C54" t="str">
            <v>Laép TU 1Pha &lt;=35kV</v>
          </cell>
          <cell r="D54" t="str">
            <v>boä</v>
          </cell>
          <cell r="F54">
            <v>22642</v>
          </cell>
          <cell r="G54">
            <v>22997</v>
          </cell>
          <cell r="H54">
            <v>46031</v>
          </cell>
          <cell r="I54">
            <v>74206</v>
          </cell>
          <cell r="J54">
            <v>165876</v>
          </cell>
        </row>
        <row r="55">
          <cell r="B55" t="str">
            <v>02.1115</v>
          </cell>
          <cell r="C55" t="str">
            <v>Laép TU 1Pha &lt;=10kV</v>
          </cell>
          <cell r="D55" t="str">
            <v>boä</v>
          </cell>
          <cell r="F55">
            <v>9741</v>
          </cell>
          <cell r="G55">
            <v>9657</v>
          </cell>
          <cell r="H55">
            <v>36825</v>
          </cell>
          <cell r="I55">
            <v>66502</v>
          </cell>
          <cell r="J55">
            <v>122725</v>
          </cell>
        </row>
        <row r="56">
          <cell r="B56" t="str">
            <v>02.1116</v>
          </cell>
          <cell r="C56" t="str">
            <v>Laép TU 3Pha &lt;=35kV</v>
          </cell>
          <cell r="D56" t="str">
            <v>boä</v>
          </cell>
          <cell r="F56">
            <v>18113</v>
          </cell>
          <cell r="G56">
            <v>18398</v>
          </cell>
          <cell r="H56">
            <v>36825</v>
          </cell>
          <cell r="I56">
            <v>56424</v>
          </cell>
          <cell r="J56">
            <v>129760</v>
          </cell>
        </row>
        <row r="57">
          <cell r="B57" t="str">
            <v>02.1117</v>
          </cell>
          <cell r="C57" t="str">
            <v>Laép TU 3Pha &lt;=10kV</v>
          </cell>
          <cell r="D57" t="str">
            <v>boä</v>
          </cell>
          <cell r="F57">
            <v>7793</v>
          </cell>
          <cell r="G57">
            <v>7726</v>
          </cell>
          <cell r="H57">
            <v>29460</v>
          </cell>
          <cell r="I57">
            <v>50262</v>
          </cell>
          <cell r="J57">
            <v>95241</v>
          </cell>
        </row>
        <row r="58">
          <cell r="C58" t="str">
            <v>LAÉP BIEÁN DOØNG</v>
          </cell>
        </row>
        <row r="59">
          <cell r="B59" t="str">
            <v>02.1122</v>
          </cell>
          <cell r="C59" t="str">
            <v>Laép TI 220kV</v>
          </cell>
          <cell r="D59" t="str">
            <v>boä</v>
          </cell>
          <cell r="F59">
            <v>22642</v>
          </cell>
          <cell r="G59">
            <v>40138</v>
          </cell>
          <cell r="H59">
            <v>146687</v>
          </cell>
          <cell r="I59">
            <v>301118</v>
          </cell>
          <cell r="J59">
            <v>510585</v>
          </cell>
        </row>
        <row r="60">
          <cell r="B60" t="str">
            <v>02.1123</v>
          </cell>
          <cell r="C60" t="str">
            <v>Laép TI &lt;=110kV</v>
          </cell>
          <cell r="D60" t="str">
            <v>boä</v>
          </cell>
          <cell r="F60">
            <v>22642</v>
          </cell>
          <cell r="G60">
            <v>26278</v>
          </cell>
          <cell r="H60">
            <v>115079</v>
          </cell>
          <cell r="I60">
            <v>129706</v>
          </cell>
          <cell r="J60">
            <v>293705</v>
          </cell>
        </row>
        <row r="61">
          <cell r="B61" t="str">
            <v>02.1124</v>
          </cell>
          <cell r="C61" t="str">
            <v>Laép TI &lt;=35kV</v>
          </cell>
          <cell r="D61" t="str">
            <v>boä</v>
          </cell>
          <cell r="F61">
            <v>22642</v>
          </cell>
          <cell r="G61">
            <v>22997</v>
          </cell>
          <cell r="H61">
            <v>46031</v>
          </cell>
          <cell r="I61">
            <v>74206</v>
          </cell>
          <cell r="J61">
            <v>165876</v>
          </cell>
        </row>
        <row r="62">
          <cell r="B62" t="str">
            <v>02.1125</v>
          </cell>
          <cell r="C62" t="str">
            <v>Laép TI &lt;=10kV</v>
          </cell>
          <cell r="D62" t="str">
            <v>boä</v>
          </cell>
          <cell r="F62">
            <v>9741</v>
          </cell>
          <cell r="G62">
            <v>9657</v>
          </cell>
          <cell r="H62">
            <v>36825</v>
          </cell>
          <cell r="I62">
            <v>66502</v>
          </cell>
          <cell r="J62">
            <v>122725</v>
          </cell>
        </row>
        <row r="63">
          <cell r="C63" t="str">
            <v>LAÉP MAÙY CAÉT</v>
          </cell>
        </row>
        <row r="64">
          <cell r="B64" t="str">
            <v>02.2112</v>
          </cell>
          <cell r="C64" t="str">
            <v>Laép maùy caét ít daàu &lt;=110kV ngoaøi trôøi</v>
          </cell>
          <cell r="D64" t="str">
            <v>maùy</v>
          </cell>
          <cell r="F64">
            <v>176163</v>
          </cell>
          <cell r="G64">
            <v>175561</v>
          </cell>
          <cell r="H64">
            <v>502346</v>
          </cell>
          <cell r="I64">
            <v>417148</v>
          </cell>
          <cell r="J64">
            <v>1271218</v>
          </cell>
        </row>
        <row r="65">
          <cell r="B65" t="str">
            <v>02.2113</v>
          </cell>
          <cell r="C65" t="str">
            <v>Laép maùy caét ít daàu &lt;=35kV ngoaøi trôøi</v>
          </cell>
          <cell r="D65" t="str">
            <v>maùy</v>
          </cell>
          <cell r="F65">
            <v>118358</v>
          </cell>
          <cell r="G65">
            <v>117024</v>
          </cell>
          <cell r="H65">
            <v>241870</v>
          </cell>
          <cell r="I65">
            <v>156115</v>
          </cell>
          <cell r="J65">
            <v>633367</v>
          </cell>
        </row>
        <row r="66">
          <cell r="B66" t="str">
            <v>02.2115</v>
          </cell>
          <cell r="C66" t="str">
            <v>Laép maùy caét nhieàu daàu &lt;=110kV ngoaøi trôøi</v>
          </cell>
          <cell r="D66" t="str">
            <v>maùy</v>
          </cell>
          <cell r="F66">
            <v>176163</v>
          </cell>
          <cell r="G66">
            <v>175561</v>
          </cell>
          <cell r="H66">
            <v>653050</v>
          </cell>
          <cell r="I66">
            <v>417148</v>
          </cell>
          <cell r="J66">
            <v>1421922</v>
          </cell>
        </row>
        <row r="67">
          <cell r="B67" t="str">
            <v>02.2116</v>
          </cell>
          <cell r="C67" t="str">
            <v>Laép maùy caét nhieàu daàu &lt;=35kV ngoaøi trôøi</v>
          </cell>
          <cell r="D67" t="str">
            <v>maùy</v>
          </cell>
          <cell r="F67">
            <v>118358</v>
          </cell>
          <cell r="G67">
            <v>117024</v>
          </cell>
          <cell r="H67">
            <v>314431</v>
          </cell>
          <cell r="I67">
            <v>156115</v>
          </cell>
          <cell r="J67">
            <v>705928</v>
          </cell>
        </row>
        <row r="68">
          <cell r="B68" t="str">
            <v>02.2123</v>
          </cell>
          <cell r="C68" t="str">
            <v>Laép maùy caét FS6 &lt;=110kV ngoaøi trôøi</v>
          </cell>
          <cell r="D68" t="str">
            <v>maùy</v>
          </cell>
          <cell r="F68">
            <v>118358</v>
          </cell>
          <cell r="G68">
            <v>175561</v>
          </cell>
          <cell r="H68">
            <v>351642</v>
          </cell>
          <cell r="I68">
            <v>231685</v>
          </cell>
          <cell r="J68">
            <v>877246</v>
          </cell>
        </row>
        <row r="69">
          <cell r="B69" t="str">
            <v>02.2124</v>
          </cell>
          <cell r="C69" t="str">
            <v>Laép maùy caét FS6 &lt;=35kV ngoaøi trôøi</v>
          </cell>
          <cell r="D69" t="str">
            <v>maùy</v>
          </cell>
          <cell r="F69">
            <v>118358</v>
          </cell>
          <cell r="G69">
            <v>117024</v>
          </cell>
          <cell r="H69">
            <v>169309</v>
          </cell>
          <cell r="I69">
            <v>97316</v>
          </cell>
          <cell r="J69">
            <v>502007</v>
          </cell>
        </row>
        <row r="70">
          <cell r="C70" t="str">
            <v>LAÉP DAO CAÙCH LY</v>
          </cell>
        </row>
        <row r="71">
          <cell r="B71" t="str">
            <v>02.3113a</v>
          </cell>
          <cell r="C71" t="str">
            <v>Laép DCL &lt;=110kV 1p ngoaøi trôøi  khoâng tieát ñaát</v>
          </cell>
          <cell r="D71" t="str">
            <v>boä</v>
          </cell>
          <cell r="F71">
            <v>28911</v>
          </cell>
          <cell r="G71">
            <v>28105</v>
          </cell>
          <cell r="H71">
            <v>77128</v>
          </cell>
          <cell r="I71">
            <v>86245</v>
          </cell>
          <cell r="J71">
            <v>220389</v>
          </cell>
        </row>
        <row r="72">
          <cell r="B72" t="str">
            <v>02.3114a</v>
          </cell>
          <cell r="C72" t="str">
            <v>Laép DCL &lt;=35kV 1p ngoaøi trôøi  khoâng tieát ñaát</v>
          </cell>
          <cell r="D72" t="str">
            <v>boä</v>
          </cell>
          <cell r="F72">
            <v>19082</v>
          </cell>
          <cell r="G72">
            <v>18478</v>
          </cell>
          <cell r="H72">
            <v>38564</v>
          </cell>
          <cell r="I72">
            <v>60141</v>
          </cell>
          <cell r="J72">
            <v>136265</v>
          </cell>
        </row>
        <row r="73">
          <cell r="B73" t="str">
            <v>02.3115a</v>
          </cell>
          <cell r="C73" t="str">
            <v>Laép DCL &lt;=10kV 1p ngoaøi trôøi  khoâng tieát ñaát</v>
          </cell>
          <cell r="D73" t="str">
            <v>boä</v>
          </cell>
          <cell r="F73">
            <v>16822</v>
          </cell>
          <cell r="G73">
            <v>15978</v>
          </cell>
          <cell r="H73">
            <v>32137</v>
          </cell>
          <cell r="I73">
            <v>23804</v>
          </cell>
          <cell r="J73">
            <v>88741</v>
          </cell>
        </row>
        <row r="74">
          <cell r="B74" t="str">
            <v>02.3113b</v>
          </cell>
          <cell r="C74" t="str">
            <v>Laép DCL &lt;=110kV 1p ngoaøi trôøi  1 ñaàu tieát ñaát</v>
          </cell>
          <cell r="D74" t="str">
            <v>boä</v>
          </cell>
          <cell r="F74">
            <v>28911</v>
          </cell>
          <cell r="G74">
            <v>28105</v>
          </cell>
          <cell r="H74">
            <v>110956</v>
          </cell>
          <cell r="I74">
            <v>86245</v>
          </cell>
          <cell r="J74">
            <v>254217</v>
          </cell>
        </row>
        <row r="75">
          <cell r="B75" t="str">
            <v>02.3114b</v>
          </cell>
          <cell r="C75" t="str">
            <v>Laép DCL &lt;=35kV 1p ngoaøi trôøi  1 ñaàu tieát ñaát</v>
          </cell>
          <cell r="D75" t="str">
            <v>boä</v>
          </cell>
          <cell r="F75">
            <v>19082</v>
          </cell>
          <cell r="G75">
            <v>18478</v>
          </cell>
          <cell r="H75">
            <v>72392</v>
          </cell>
          <cell r="I75">
            <v>60141</v>
          </cell>
          <cell r="J75">
            <v>170093</v>
          </cell>
        </row>
        <row r="76">
          <cell r="B76" t="str">
            <v>02.3115b</v>
          </cell>
          <cell r="C76" t="str">
            <v>Laép DCL &lt;=10kV 1p ngoaøi trôøi  1 ñaàu tieát ñaát</v>
          </cell>
          <cell r="D76" t="str">
            <v>boä</v>
          </cell>
          <cell r="F76">
            <v>16822</v>
          </cell>
          <cell r="G76">
            <v>15978</v>
          </cell>
          <cell r="H76">
            <v>59199</v>
          </cell>
          <cell r="I76">
            <v>23804</v>
          </cell>
          <cell r="J76">
            <v>115803</v>
          </cell>
        </row>
        <row r="77">
          <cell r="B77" t="str">
            <v>02.3113c</v>
          </cell>
          <cell r="C77" t="str">
            <v>Laép DCL &lt;=110kV 1p ngoaøi trôøi  2 ñaàu tieát ñaát</v>
          </cell>
          <cell r="D77" t="str">
            <v>boä</v>
          </cell>
          <cell r="F77">
            <v>28911</v>
          </cell>
          <cell r="G77">
            <v>28105</v>
          </cell>
          <cell r="H77">
            <v>133113</v>
          </cell>
          <cell r="I77">
            <v>86245</v>
          </cell>
          <cell r="J77">
            <v>276374</v>
          </cell>
        </row>
        <row r="78">
          <cell r="B78" t="str">
            <v>02.3114c</v>
          </cell>
          <cell r="C78" t="str">
            <v>Laép DCL &lt;=35kV 1p ngoaøi trôøi  2 ñaàu tieát ñaát</v>
          </cell>
          <cell r="D78" t="str">
            <v>boä</v>
          </cell>
          <cell r="F78">
            <v>19082</v>
          </cell>
          <cell r="G78">
            <v>18478</v>
          </cell>
          <cell r="H78">
            <v>86938</v>
          </cell>
          <cell r="I78">
            <v>60141</v>
          </cell>
          <cell r="J78">
            <v>184639</v>
          </cell>
        </row>
        <row r="79">
          <cell r="B79" t="str">
            <v>02.3115c</v>
          </cell>
          <cell r="C79" t="str">
            <v>Laép DCL &lt;=10kV 1p ngoaøi trôøi  2 ñaàu tieát ñaát</v>
          </cell>
          <cell r="D79" t="str">
            <v>boä</v>
          </cell>
          <cell r="F79">
            <v>16822</v>
          </cell>
          <cell r="G79">
            <v>15978</v>
          </cell>
          <cell r="H79">
            <v>71039</v>
          </cell>
          <cell r="I79">
            <v>23804</v>
          </cell>
          <cell r="J79">
            <v>127643</v>
          </cell>
        </row>
        <row r="80">
          <cell r="B80" t="str">
            <v>02.3122a</v>
          </cell>
          <cell r="C80" t="str">
            <v>Laép DCL &lt;110kV 3p ngoaøi trôøi khoâng tieát ñaát</v>
          </cell>
          <cell r="D80" t="str">
            <v>boä</v>
          </cell>
          <cell r="F80">
            <v>79116</v>
          </cell>
          <cell r="G80">
            <v>80156</v>
          </cell>
          <cell r="H80">
            <v>154256</v>
          </cell>
          <cell r="I80">
            <v>155033</v>
          </cell>
          <cell r="J80">
            <v>468561</v>
          </cell>
        </row>
        <row r="81">
          <cell r="B81" t="str">
            <v>02.3123a</v>
          </cell>
          <cell r="C81" t="str">
            <v>Laép DCL &lt;35kV 3p ngoaøi trôøi khoâng   tieát ñaát</v>
          </cell>
          <cell r="D81" t="str">
            <v>boä</v>
          </cell>
          <cell r="F81">
            <v>51280</v>
          </cell>
          <cell r="G81">
            <v>52419</v>
          </cell>
          <cell r="H81">
            <v>77128</v>
          </cell>
          <cell r="I81">
            <v>99653</v>
          </cell>
          <cell r="J81">
            <v>280480</v>
          </cell>
        </row>
        <row r="82">
          <cell r="B82" t="str">
            <v>02.3124a</v>
          </cell>
          <cell r="C82" t="str">
            <v>Laép DCL &lt;10kV 3p ngoaøi trôøi khoâng   tieát ñaát</v>
          </cell>
          <cell r="D82" t="str">
            <v>boä</v>
          </cell>
          <cell r="F82">
            <v>47384</v>
          </cell>
          <cell r="G82">
            <v>48724</v>
          </cell>
          <cell r="H82">
            <v>64273</v>
          </cell>
          <cell r="I82">
            <v>19043</v>
          </cell>
          <cell r="J82">
            <v>179424</v>
          </cell>
        </row>
        <row r="83">
          <cell r="B83" t="str">
            <v>02.3122b</v>
          </cell>
          <cell r="C83" t="str">
            <v>Laép DCL &lt;110kV 3p ngoaøi trôøi 1 ñaàu   tieát ñaát</v>
          </cell>
          <cell r="D83" t="str">
            <v>boä</v>
          </cell>
          <cell r="F83">
            <v>79116</v>
          </cell>
          <cell r="G83">
            <v>80156</v>
          </cell>
          <cell r="H83">
            <v>221912</v>
          </cell>
          <cell r="I83">
            <v>155033</v>
          </cell>
          <cell r="J83">
            <v>536217</v>
          </cell>
        </row>
        <row r="84">
          <cell r="B84" t="str">
            <v>02.3123b</v>
          </cell>
          <cell r="C84" t="str">
            <v>Laép DCL &lt;35kV 3p ngoaøi trôøi 1 ñaàu   tieát ñaát</v>
          </cell>
          <cell r="D84" t="str">
            <v>boä</v>
          </cell>
          <cell r="F84">
            <v>51280</v>
          </cell>
          <cell r="G84">
            <v>52419</v>
          </cell>
          <cell r="H84">
            <v>144784</v>
          </cell>
          <cell r="I84">
            <v>99653</v>
          </cell>
          <cell r="J84">
            <v>348136</v>
          </cell>
        </row>
        <row r="85">
          <cell r="B85" t="str">
            <v>02.3124b</v>
          </cell>
          <cell r="C85" t="str">
            <v>Laép DCL &lt;10kV 3p ngoaøi trôøi 1 ñaàu   tieát ñaát</v>
          </cell>
          <cell r="D85" t="str">
            <v>boä</v>
          </cell>
          <cell r="F85">
            <v>47384</v>
          </cell>
          <cell r="G85">
            <v>48724</v>
          </cell>
          <cell r="H85">
            <v>118398</v>
          </cell>
          <cell r="I85">
            <v>19043</v>
          </cell>
          <cell r="J85">
            <v>233549</v>
          </cell>
        </row>
        <row r="86">
          <cell r="B86" t="str">
            <v>02.3122c</v>
          </cell>
          <cell r="C86" t="str">
            <v>Laép DCL &lt;110kV 3p ngoaøi trôøi 2 ñaàu   tieát ñaát</v>
          </cell>
          <cell r="D86" t="str">
            <v>boä</v>
          </cell>
          <cell r="F86">
            <v>79116</v>
          </cell>
          <cell r="G86">
            <v>80156</v>
          </cell>
          <cell r="H86">
            <v>261152</v>
          </cell>
          <cell r="I86">
            <v>155033</v>
          </cell>
          <cell r="J86">
            <v>575457</v>
          </cell>
        </row>
        <row r="87">
          <cell r="B87" t="str">
            <v>02.3123c</v>
          </cell>
          <cell r="C87" t="str">
            <v>Laép DCL &lt;35kV 3p ngoaøi trôøi 2 ñaàu   tieát ñaát</v>
          </cell>
          <cell r="D87" t="str">
            <v>boä</v>
          </cell>
          <cell r="F87">
            <v>51280</v>
          </cell>
          <cell r="G87">
            <v>52419</v>
          </cell>
          <cell r="H87">
            <v>171170</v>
          </cell>
          <cell r="I87">
            <v>99653</v>
          </cell>
          <cell r="J87">
            <v>374522</v>
          </cell>
        </row>
        <row r="88">
          <cell r="B88" t="str">
            <v>02.3124c</v>
          </cell>
          <cell r="C88" t="str">
            <v>Laép DCL &lt;10kV 3p ngoaøi trôøi 2 ñaàu   tieát ñaát</v>
          </cell>
          <cell r="D88" t="str">
            <v>boä</v>
          </cell>
          <cell r="F88">
            <v>47384</v>
          </cell>
          <cell r="G88">
            <v>48724</v>
          </cell>
          <cell r="H88">
            <v>142078</v>
          </cell>
          <cell r="I88">
            <v>19043</v>
          </cell>
          <cell r="J88">
            <v>257229</v>
          </cell>
        </row>
        <row r="89">
          <cell r="C89" t="str">
            <v xml:space="preserve">Laép DCL &lt;35kV 3p trong nhaø </v>
          </cell>
        </row>
        <row r="90">
          <cell r="B90" t="str">
            <v>02.3131a</v>
          </cell>
          <cell r="C90" t="str">
            <v>Laép DCL &lt;35kV 3p trong nhaø khoâng tieáp ñaát</v>
          </cell>
          <cell r="D90" t="str">
            <v>boä</v>
          </cell>
          <cell r="G90">
            <v>44811</v>
          </cell>
          <cell r="H90">
            <v>92520</v>
          </cell>
          <cell r="J90">
            <v>137331</v>
          </cell>
        </row>
        <row r="91">
          <cell r="B91" t="str">
            <v>02.3131b</v>
          </cell>
          <cell r="C91" t="str">
            <v>Laép DCL &lt;35kV 3p trong nhaø tieáp ñaát 1 ñaàu</v>
          </cell>
          <cell r="D91" t="str">
            <v>boä</v>
          </cell>
          <cell r="G91">
            <v>44811</v>
          </cell>
          <cell r="H91">
            <v>172523</v>
          </cell>
          <cell r="J91">
            <v>217334</v>
          </cell>
        </row>
        <row r="92">
          <cell r="B92" t="str">
            <v>02.3131c</v>
          </cell>
          <cell r="C92" t="str">
            <v>Laép DCL &lt;35kV 3p trong nhaø tieáp ñaát 2 ñaàu</v>
          </cell>
          <cell r="D92" t="str">
            <v>boä</v>
          </cell>
          <cell r="G92">
            <v>44811</v>
          </cell>
          <cell r="H92">
            <v>205336</v>
          </cell>
          <cell r="J92">
            <v>250147</v>
          </cell>
        </row>
        <row r="93">
          <cell r="B93" t="str">
            <v>02.3141</v>
          </cell>
          <cell r="C93" t="str">
            <v>Laép ñaët caàu dao haï theá &lt;=100A</v>
          </cell>
          <cell r="D93" t="str">
            <v>boä</v>
          </cell>
          <cell r="F93">
            <v>10430</v>
          </cell>
          <cell r="G93">
            <v>10430</v>
          </cell>
          <cell r="H93">
            <v>7672</v>
          </cell>
          <cell r="J93">
            <v>28532</v>
          </cell>
        </row>
        <row r="94">
          <cell r="B94" t="str">
            <v>02.3142</v>
          </cell>
          <cell r="C94" t="str">
            <v>Laép ñaët caàu dao haï theá &lt;=200A</v>
          </cell>
          <cell r="D94" t="str">
            <v>boä</v>
          </cell>
          <cell r="F94">
            <v>10430</v>
          </cell>
          <cell r="G94">
            <v>10430</v>
          </cell>
          <cell r="H94">
            <v>10741</v>
          </cell>
          <cell r="J94">
            <v>31601</v>
          </cell>
        </row>
        <row r="95">
          <cell r="B95" t="str">
            <v>02.3143</v>
          </cell>
          <cell r="C95" t="str">
            <v>Laép ñaët caàu dao haï theá &lt;=400A</v>
          </cell>
          <cell r="D95" t="str">
            <v>boä</v>
          </cell>
          <cell r="F95">
            <v>10780</v>
          </cell>
          <cell r="G95">
            <v>10780</v>
          </cell>
          <cell r="H95">
            <v>15344</v>
          </cell>
          <cell r="J95">
            <v>36904</v>
          </cell>
        </row>
        <row r="96">
          <cell r="B96" t="str">
            <v>02.3144</v>
          </cell>
          <cell r="C96" t="str">
            <v>Laép ñaët caàu dao haï theá &lt;=600A</v>
          </cell>
          <cell r="D96" t="str">
            <v>boä</v>
          </cell>
          <cell r="F96">
            <v>10780</v>
          </cell>
          <cell r="G96">
            <v>10780</v>
          </cell>
          <cell r="H96">
            <v>18413</v>
          </cell>
          <cell r="J96">
            <v>39973</v>
          </cell>
        </row>
        <row r="97">
          <cell r="B97" t="str">
            <v>02.3145</v>
          </cell>
          <cell r="C97" t="str">
            <v>Laép ñaët caàu dao haï theá &gt;600A</v>
          </cell>
          <cell r="D97" t="str">
            <v>boä</v>
          </cell>
          <cell r="F97">
            <v>10780</v>
          </cell>
          <cell r="G97">
            <v>10780</v>
          </cell>
          <cell r="H97">
            <v>21481</v>
          </cell>
          <cell r="J97">
            <v>43041</v>
          </cell>
        </row>
        <row r="98">
          <cell r="B98" t="str">
            <v>02.3151</v>
          </cell>
          <cell r="C98" t="str">
            <v>Laép ñaët caàu chì &lt;35kV</v>
          </cell>
          <cell r="D98" t="str">
            <v>boä</v>
          </cell>
          <cell r="F98">
            <v>32715</v>
          </cell>
          <cell r="G98">
            <v>35646</v>
          </cell>
          <cell r="H98">
            <v>36825</v>
          </cell>
          <cell r="J98">
            <v>105186</v>
          </cell>
        </row>
        <row r="99">
          <cell r="B99" t="str">
            <v>02.3152</v>
          </cell>
          <cell r="C99" t="str">
            <v>Laép ñaët caàu chì &lt;10kV</v>
          </cell>
          <cell r="D99" t="str">
            <v>boä</v>
          </cell>
          <cell r="F99">
            <v>32715</v>
          </cell>
          <cell r="G99">
            <v>35646</v>
          </cell>
          <cell r="H99">
            <v>27619</v>
          </cell>
          <cell r="J99">
            <v>95980</v>
          </cell>
        </row>
        <row r="100">
          <cell r="B100" t="str">
            <v>02.3154</v>
          </cell>
          <cell r="C100" t="str">
            <v>Laép ñaët caàu chì töï rôi &lt;15kV</v>
          </cell>
          <cell r="D100" t="str">
            <v>boä</v>
          </cell>
          <cell r="F100">
            <v>24340</v>
          </cell>
          <cell r="G100">
            <v>25780</v>
          </cell>
          <cell r="H100">
            <v>27619</v>
          </cell>
          <cell r="J100">
            <v>77739</v>
          </cell>
        </row>
        <row r="101">
          <cell r="B101" t="str">
            <v>02.3155/1P</v>
          </cell>
          <cell r="C101" t="str">
            <v>Laép ñaët caàu chì töï rôi &lt;35kV (1 pha)</v>
          </cell>
          <cell r="D101" t="str">
            <v>boä</v>
          </cell>
          <cell r="F101">
            <v>8113.333333333333</v>
          </cell>
          <cell r="G101">
            <v>8593.3333333333339</v>
          </cell>
          <cell r="H101">
            <v>12275</v>
          </cell>
          <cell r="J101">
            <v>28981.666666666668</v>
          </cell>
        </row>
        <row r="102">
          <cell r="B102" t="str">
            <v>02.3155</v>
          </cell>
          <cell r="C102" t="str">
            <v>Laép ñaët caàu chì töï rôi &lt;35kV</v>
          </cell>
          <cell r="D102" t="str">
            <v>boä</v>
          </cell>
          <cell r="G102">
            <v>25780</v>
          </cell>
          <cell r="H102">
            <v>36825</v>
          </cell>
          <cell r="J102">
            <v>62605</v>
          </cell>
        </row>
        <row r="103">
          <cell r="B103" t="str">
            <v>02.5113</v>
          </cell>
          <cell r="C103" t="str">
            <v>Laép choáng seùt van &lt;110kV</v>
          </cell>
          <cell r="D103" t="str">
            <v>boä</v>
          </cell>
          <cell r="F103">
            <v>28310</v>
          </cell>
          <cell r="G103">
            <v>30079</v>
          </cell>
          <cell r="H103">
            <v>128888</v>
          </cell>
          <cell r="I103">
            <v>123642</v>
          </cell>
          <cell r="J103">
            <v>310919</v>
          </cell>
        </row>
        <row r="104">
          <cell r="B104" t="str">
            <v>02.5114/1P</v>
          </cell>
          <cell r="C104" t="str">
            <v>Laép choáng seùt van &lt;35kV (1 pha)</v>
          </cell>
          <cell r="D104" t="str">
            <v>boä</v>
          </cell>
          <cell r="F104">
            <v>8033</v>
          </cell>
          <cell r="G104">
            <v>8594</v>
          </cell>
          <cell r="H104">
            <v>12786.666666666666</v>
          </cell>
          <cell r="J104">
            <v>29413.666666666664</v>
          </cell>
        </row>
        <row r="105">
          <cell r="B105" t="str">
            <v>02.5114</v>
          </cell>
          <cell r="C105" t="str">
            <v>Laép choáng seùt van &lt;35kV</v>
          </cell>
          <cell r="D105" t="str">
            <v>boä</v>
          </cell>
          <cell r="G105">
            <v>25782</v>
          </cell>
          <cell r="H105">
            <v>38360</v>
          </cell>
          <cell r="J105">
            <v>64142</v>
          </cell>
        </row>
        <row r="106">
          <cell r="B106" t="str">
            <v>02.5115</v>
          </cell>
          <cell r="C106" t="str">
            <v>Laép ñaët choáng seùt van &lt;11KV</v>
          </cell>
          <cell r="D106" t="str">
            <v>boä</v>
          </cell>
          <cell r="F106">
            <v>16833</v>
          </cell>
          <cell r="G106">
            <v>18012</v>
          </cell>
          <cell r="H106">
            <v>11508</v>
          </cell>
          <cell r="J106">
            <v>46353</v>
          </cell>
        </row>
        <row r="107">
          <cell r="C107" t="str">
            <v>LAÉP HEÄ THOÁNG ACCU</v>
          </cell>
        </row>
        <row r="108">
          <cell r="B108" t="str">
            <v>02.7111</v>
          </cell>
          <cell r="C108" t="str">
            <v>Laép giaù ñôõ accu</v>
          </cell>
          <cell r="D108" t="str">
            <v>kg</v>
          </cell>
          <cell r="F108">
            <v>692.3</v>
          </cell>
          <cell r="G108">
            <v>692.3</v>
          </cell>
          <cell r="H108">
            <v>1826.4</v>
          </cell>
          <cell r="I108">
            <v>213.8</v>
          </cell>
          <cell r="J108">
            <v>3424.8</v>
          </cell>
        </row>
        <row r="109">
          <cell r="B109" t="str">
            <v>02.7112</v>
          </cell>
          <cell r="C109" t="str">
            <v>Laép giaù ñôõ  daây caùi traàn</v>
          </cell>
          <cell r="D109" t="str">
            <v>kg</v>
          </cell>
          <cell r="F109">
            <v>692.3</v>
          </cell>
          <cell r="G109">
            <v>692.3</v>
          </cell>
          <cell r="H109">
            <v>1928.7</v>
          </cell>
          <cell r="I109">
            <v>427.7</v>
          </cell>
          <cell r="J109">
            <v>3741</v>
          </cell>
        </row>
        <row r="110">
          <cell r="B110" t="str">
            <v>02.7113</v>
          </cell>
          <cell r="C110" t="str">
            <v>Laép daây caùi</v>
          </cell>
          <cell r="D110" t="str">
            <v>m</v>
          </cell>
          <cell r="F110">
            <v>3661.6</v>
          </cell>
          <cell r="G110">
            <v>3582.4</v>
          </cell>
          <cell r="H110">
            <v>3652.8</v>
          </cell>
          <cell r="J110">
            <v>10896.8</v>
          </cell>
        </row>
        <row r="111">
          <cell r="B111" t="str">
            <v>02.7121</v>
          </cell>
          <cell r="C111" t="str">
            <v>Laép  accu ñaõ toå hôïp</v>
          </cell>
          <cell r="D111" t="str">
            <v>bình</v>
          </cell>
          <cell r="F111">
            <v>4472.3</v>
          </cell>
          <cell r="G111">
            <v>4554</v>
          </cell>
          <cell r="H111">
            <v>7027.5</v>
          </cell>
          <cell r="J111">
            <v>16053.8</v>
          </cell>
        </row>
        <row r="112">
          <cell r="B112" t="str">
            <v>02.7122</v>
          </cell>
          <cell r="C112" t="str">
            <v>Laép  accu rôøi</v>
          </cell>
          <cell r="D112" t="str">
            <v>bình</v>
          </cell>
          <cell r="F112">
            <v>8653.7000000000007</v>
          </cell>
          <cell r="G112">
            <v>8638.2999999999993</v>
          </cell>
          <cell r="H112">
            <v>17568.7</v>
          </cell>
          <cell r="I112">
            <v>4276.6000000000004</v>
          </cell>
          <cell r="J112">
            <v>39137.299999999996</v>
          </cell>
        </row>
        <row r="113">
          <cell r="B113" t="str">
            <v>02.7125</v>
          </cell>
          <cell r="C113" t="str">
            <v>Laép  boä naïp accu töï ñoäng</v>
          </cell>
          <cell r="D113" t="str">
            <v xml:space="preserve">tuû </v>
          </cell>
          <cell r="F113">
            <v>6055</v>
          </cell>
          <cell r="G113">
            <v>6872</v>
          </cell>
          <cell r="H113">
            <v>34524</v>
          </cell>
          <cell r="I113">
            <v>8553</v>
          </cell>
          <cell r="J113">
            <v>56004</v>
          </cell>
        </row>
        <row r="114">
          <cell r="B114" t="str">
            <v>02.7126</v>
          </cell>
          <cell r="C114" t="str">
            <v>Laép  boä naïp accu khoâng töï ñoäng</v>
          </cell>
          <cell r="D114" t="str">
            <v xml:space="preserve">tuû </v>
          </cell>
          <cell r="F114">
            <v>9208</v>
          </cell>
          <cell r="G114">
            <v>10433</v>
          </cell>
          <cell r="H114">
            <v>51785</v>
          </cell>
          <cell r="I114">
            <v>8553</v>
          </cell>
          <cell r="J114">
            <v>79979</v>
          </cell>
        </row>
        <row r="115">
          <cell r="B115" t="str">
            <v>02.7131</v>
          </cell>
          <cell r="C115" t="str">
            <v>Laép maùy laïnh 1 cuïc 1,5CV</v>
          </cell>
          <cell r="D115" t="str">
            <v>maùy</v>
          </cell>
          <cell r="F115">
            <v>87675</v>
          </cell>
          <cell r="G115">
            <v>87675</v>
          </cell>
          <cell r="H115">
            <v>11689</v>
          </cell>
          <cell r="J115">
            <v>187039</v>
          </cell>
        </row>
        <row r="116">
          <cell r="B116" t="str">
            <v>02.7132</v>
          </cell>
          <cell r="C116" t="str">
            <v>Laép maùy laïnh 1 cuïc 3CV</v>
          </cell>
          <cell r="D116" t="str">
            <v>maùy</v>
          </cell>
          <cell r="F116">
            <v>87675</v>
          </cell>
          <cell r="G116">
            <v>87675</v>
          </cell>
          <cell r="H116">
            <v>14611</v>
          </cell>
          <cell r="J116">
            <v>189961</v>
          </cell>
        </row>
        <row r="117">
          <cell r="B117" t="str">
            <v>02.7133</v>
          </cell>
          <cell r="C117" t="str">
            <v>Laép maùy laïnh 1 cuïc 5CV</v>
          </cell>
          <cell r="D117" t="str">
            <v>maùy</v>
          </cell>
          <cell r="F117">
            <v>87675</v>
          </cell>
          <cell r="G117">
            <v>87675</v>
          </cell>
          <cell r="H117">
            <v>20456</v>
          </cell>
          <cell r="J117">
            <v>195806</v>
          </cell>
        </row>
        <row r="118">
          <cell r="B118" t="str">
            <v>02.7134</v>
          </cell>
          <cell r="C118" t="str">
            <v xml:space="preserve">Laép maùy laïnh 2 cuïc </v>
          </cell>
          <cell r="D118" t="str">
            <v>maùy</v>
          </cell>
          <cell r="H118">
            <v>49312</v>
          </cell>
          <cell r="J118">
            <v>49312</v>
          </cell>
        </row>
        <row r="119">
          <cell r="B119" t="str">
            <v>02.7141</v>
          </cell>
          <cell r="C119" t="str">
            <v>Laép quaït huùt gioù vaø thoâng gioù &lt;400mm</v>
          </cell>
          <cell r="D119" t="str">
            <v>maùy</v>
          </cell>
          <cell r="F119">
            <v>11000</v>
          </cell>
          <cell r="G119">
            <v>11000</v>
          </cell>
          <cell r="H119">
            <v>5552</v>
          </cell>
          <cell r="J119">
            <v>27552</v>
          </cell>
        </row>
        <row r="120">
          <cell r="B120" t="str">
            <v>02.7142</v>
          </cell>
          <cell r="C120" t="str">
            <v>Laép quaït huùt gioù vaø thoâng gioù &lt;600mm</v>
          </cell>
          <cell r="D120" t="str">
            <v>maùy</v>
          </cell>
          <cell r="F120">
            <v>11000</v>
          </cell>
          <cell r="G120">
            <v>11000</v>
          </cell>
          <cell r="H120">
            <v>9205</v>
          </cell>
          <cell r="J120">
            <v>31205</v>
          </cell>
        </row>
        <row r="121">
          <cell r="B121" t="str">
            <v>02.7143</v>
          </cell>
          <cell r="C121" t="str">
            <v>Laép quaït huùt gioù vaø thoâng gioù &lt;800mm</v>
          </cell>
          <cell r="D121" t="str">
            <v>maùy</v>
          </cell>
          <cell r="F121">
            <v>11000</v>
          </cell>
          <cell r="G121">
            <v>11000</v>
          </cell>
          <cell r="H121">
            <v>11397</v>
          </cell>
          <cell r="J121">
            <v>33397</v>
          </cell>
        </row>
        <row r="122">
          <cell r="B122" t="str">
            <v>02.8101</v>
          </cell>
          <cell r="C122" t="str">
            <v>Laép ñaët toå maùyphaùt ñieän</v>
          </cell>
          <cell r="D122" t="str">
            <v>taán</v>
          </cell>
          <cell r="F122">
            <v>161642</v>
          </cell>
          <cell r="G122">
            <v>161148</v>
          </cell>
          <cell r="H122">
            <v>87460</v>
          </cell>
          <cell r="I122">
            <v>7704</v>
          </cell>
          <cell r="J122">
            <v>417954</v>
          </cell>
        </row>
        <row r="123">
          <cell r="B123" t="str">
            <v>02.8201</v>
          </cell>
          <cell r="C123" t="str">
            <v>Laép ñaët ñoäng cô ñieän khoâng ñoàng boä</v>
          </cell>
          <cell r="D123" t="str">
            <v>caùi</v>
          </cell>
          <cell r="G123">
            <v>33981</v>
          </cell>
          <cell r="H123">
            <v>15344</v>
          </cell>
          <cell r="J123">
            <v>49325</v>
          </cell>
        </row>
        <row r="124">
          <cell r="C124" t="str">
            <v>Laép ñaët  aptomat vaø khôûi ñoäng töø</v>
          </cell>
        </row>
        <row r="125">
          <cell r="B125" t="str">
            <v>02.8401-75</v>
          </cell>
          <cell r="C125" t="str">
            <v>Laép ñaët KÑT, aptomat &lt;=75A</v>
          </cell>
          <cell r="D125" t="str">
            <v>caùi</v>
          </cell>
          <cell r="F125">
            <v>24819</v>
          </cell>
          <cell r="G125">
            <v>24819</v>
          </cell>
          <cell r="H125">
            <v>26852</v>
          </cell>
          <cell r="J125">
            <v>76490</v>
          </cell>
        </row>
        <row r="126">
          <cell r="C126" t="str">
            <v>Laép ñaët KÑT, aptomat 100A</v>
          </cell>
          <cell r="D126" t="str">
            <v>caùi</v>
          </cell>
          <cell r="F126">
            <v>12796</v>
          </cell>
          <cell r="G126">
            <v>12796</v>
          </cell>
          <cell r="H126">
            <v>8951</v>
          </cell>
          <cell r="J126">
            <v>34543</v>
          </cell>
        </row>
        <row r="127">
          <cell r="C127" t="str">
            <v>Laép ñaët KÑT, aptomat 150A</v>
          </cell>
          <cell r="D127" t="str">
            <v>caùi</v>
          </cell>
          <cell r="F127">
            <v>12796</v>
          </cell>
          <cell r="G127">
            <v>12796</v>
          </cell>
          <cell r="H127">
            <v>10868</v>
          </cell>
          <cell r="J127">
            <v>36460</v>
          </cell>
        </row>
        <row r="128">
          <cell r="C128" t="str">
            <v>Laép ñaët KÑT, aptomat 200A</v>
          </cell>
          <cell r="D128" t="str">
            <v>caùi</v>
          </cell>
          <cell r="F128">
            <v>13566</v>
          </cell>
          <cell r="G128">
            <v>13566</v>
          </cell>
          <cell r="H128">
            <v>19180</v>
          </cell>
          <cell r="J128">
            <v>46312</v>
          </cell>
        </row>
        <row r="129">
          <cell r="B129" t="str">
            <v>02.8401</v>
          </cell>
          <cell r="C129" t="str">
            <v>Laép ñaët KÑT, aptomat &lt;=300A</v>
          </cell>
          <cell r="D129" t="str">
            <v>caùi</v>
          </cell>
          <cell r="F129">
            <v>24379</v>
          </cell>
          <cell r="G129">
            <v>24819</v>
          </cell>
          <cell r="H129">
            <v>38360</v>
          </cell>
          <cell r="J129">
            <v>87558</v>
          </cell>
        </row>
        <row r="130">
          <cell r="B130" t="str">
            <v>02.8402</v>
          </cell>
          <cell r="C130" t="str">
            <v>Laép ñaët KÑT, aptomat &lt;=400A</v>
          </cell>
          <cell r="D130" t="str">
            <v>caùi</v>
          </cell>
          <cell r="G130">
            <v>25299</v>
          </cell>
          <cell r="H130">
            <v>53703</v>
          </cell>
          <cell r="J130">
            <v>79002</v>
          </cell>
        </row>
        <row r="131">
          <cell r="B131" t="str">
            <v>02.8403</v>
          </cell>
          <cell r="C131" t="str">
            <v>Laép ñaët KÑT, aptomat &lt;=600A</v>
          </cell>
          <cell r="D131" t="str">
            <v>caùi</v>
          </cell>
          <cell r="G131">
            <v>27848</v>
          </cell>
          <cell r="H131">
            <v>61375</v>
          </cell>
          <cell r="J131">
            <v>89223</v>
          </cell>
        </row>
        <row r="132">
          <cell r="B132" t="str">
            <v>02.8404</v>
          </cell>
          <cell r="C132" t="str">
            <v>Laép ñaët KÑT, aptomat &lt;=1000A</v>
          </cell>
          <cell r="D132" t="str">
            <v>caùi</v>
          </cell>
          <cell r="G132">
            <v>35622</v>
          </cell>
          <cell r="H132">
            <v>76719</v>
          </cell>
          <cell r="J132">
            <v>112341</v>
          </cell>
        </row>
        <row r="133">
          <cell r="B133" t="str">
            <v>02.8504</v>
          </cell>
          <cell r="C133" t="str">
            <v xml:space="preserve">Laép HT tuï buø treân daøn </v>
          </cell>
          <cell r="D133" t="str">
            <v>1x100kvar</v>
          </cell>
          <cell r="G133">
            <v>9292</v>
          </cell>
          <cell r="H133">
            <v>59538</v>
          </cell>
          <cell r="I133">
            <v>58798</v>
          </cell>
          <cell r="J133">
            <v>127628</v>
          </cell>
        </row>
        <row r="134">
          <cell r="B134" t="str">
            <v>02.8504</v>
          </cell>
          <cell r="C134" t="str">
            <v xml:space="preserve">Laép HT tuï buø treân daøn </v>
          </cell>
          <cell r="D134" t="str">
            <v>2x100kvar</v>
          </cell>
          <cell r="G134">
            <v>9292</v>
          </cell>
          <cell r="H134">
            <v>59538</v>
          </cell>
          <cell r="I134">
            <v>58798</v>
          </cell>
          <cell r="J134">
            <v>127628</v>
          </cell>
        </row>
        <row r="135">
          <cell r="C135" t="str">
            <v xml:space="preserve">Laép ñaët caùp treân giaù ñôõ ñaët ôû töôøng trong haàm caùp </v>
          </cell>
        </row>
        <row r="136">
          <cell r="B136" t="str">
            <v>03.1101</v>
          </cell>
          <cell r="C136" t="str">
            <v>Laép ñaët caùp ngaàm, caùp &lt;=1kg/m</v>
          </cell>
          <cell r="D136" t="str">
            <v>m</v>
          </cell>
          <cell r="F136">
            <v>401.5</v>
          </cell>
          <cell r="G136">
            <v>372.5</v>
          </cell>
          <cell r="H136">
            <v>273.12</v>
          </cell>
          <cell r="J136">
            <v>1047.1199999999999</v>
          </cell>
        </row>
        <row r="137">
          <cell r="B137" t="str">
            <v>03.1201</v>
          </cell>
          <cell r="C137" t="str">
            <v>Laép ñaët caùp &lt;=1kg/m</v>
          </cell>
          <cell r="D137" t="str">
            <v>m</v>
          </cell>
          <cell r="G137">
            <v>492.5</v>
          </cell>
          <cell r="H137">
            <v>380.53</v>
          </cell>
          <cell r="J137">
            <v>873.03</v>
          </cell>
        </row>
        <row r="138">
          <cell r="B138" t="str">
            <v>03.1202</v>
          </cell>
          <cell r="C138" t="str">
            <v>Laép ñaët caùp &lt;=2kg/m</v>
          </cell>
          <cell r="D138" t="str">
            <v>m</v>
          </cell>
          <cell r="G138">
            <v>492.5</v>
          </cell>
          <cell r="H138">
            <v>421.95</v>
          </cell>
          <cell r="J138">
            <v>914.45</v>
          </cell>
        </row>
        <row r="139">
          <cell r="B139" t="str">
            <v>03.1203</v>
          </cell>
          <cell r="C139" t="str">
            <v>Laép ñaët caùp &lt;=3kg/m</v>
          </cell>
          <cell r="D139" t="str">
            <v>m</v>
          </cell>
          <cell r="G139">
            <v>492.5</v>
          </cell>
          <cell r="H139">
            <v>549.30999999999995</v>
          </cell>
          <cell r="J139">
            <v>1041.81</v>
          </cell>
        </row>
        <row r="140">
          <cell r="B140" t="str">
            <v>03.1204</v>
          </cell>
          <cell r="C140" t="str">
            <v>Laép ñaët caùp &lt;=4,5kg/m</v>
          </cell>
          <cell r="D140" t="str">
            <v>m</v>
          </cell>
          <cell r="G140">
            <v>566.1</v>
          </cell>
          <cell r="H140">
            <v>718.09</v>
          </cell>
          <cell r="J140">
            <v>1284.19</v>
          </cell>
        </row>
        <row r="141">
          <cell r="B141" t="str">
            <v>03.1205</v>
          </cell>
          <cell r="C141" t="str">
            <v>Laép ñaët caùp &lt;=6kg/m</v>
          </cell>
          <cell r="D141" t="str">
            <v>m</v>
          </cell>
          <cell r="G141">
            <v>596.1</v>
          </cell>
          <cell r="H141">
            <v>843.91</v>
          </cell>
          <cell r="J141">
            <v>1440.01</v>
          </cell>
        </row>
        <row r="142">
          <cell r="B142" t="str">
            <v>03.1206</v>
          </cell>
          <cell r="C142" t="str">
            <v>Laép ñaët caùp &lt;=7,5kg/m</v>
          </cell>
          <cell r="D142" t="str">
            <v>m</v>
          </cell>
          <cell r="G142">
            <v>669.7</v>
          </cell>
          <cell r="H142">
            <v>1055.6500000000001</v>
          </cell>
          <cell r="J142">
            <v>1725.3500000000001</v>
          </cell>
        </row>
        <row r="143">
          <cell r="B143" t="str">
            <v>03.1207</v>
          </cell>
          <cell r="C143" t="str">
            <v>Laép ñaët caùp &lt;=9kg/m</v>
          </cell>
          <cell r="D143" t="str">
            <v>m</v>
          </cell>
          <cell r="G143">
            <v>669.7</v>
          </cell>
          <cell r="H143">
            <v>1308.83</v>
          </cell>
          <cell r="J143">
            <v>1978.53</v>
          </cell>
        </row>
        <row r="144">
          <cell r="B144" t="str">
            <v>03.1102</v>
          </cell>
          <cell r="C144" t="str">
            <v>Laép ñaët caùp trong oáng baûo veä, caùp &lt;=2kg/m</v>
          </cell>
          <cell r="D144" t="str">
            <v>m</v>
          </cell>
          <cell r="F144">
            <v>401.5</v>
          </cell>
          <cell r="G144">
            <v>372.5</v>
          </cell>
          <cell r="H144">
            <v>317.62</v>
          </cell>
          <cell r="J144">
            <v>1091.6199999999999</v>
          </cell>
        </row>
        <row r="145">
          <cell r="B145" t="str">
            <v>03.1103</v>
          </cell>
          <cell r="C145" t="str">
            <v>Laép ñaët caùp trong oáng baûo veä, caùp &lt;=3kg/m</v>
          </cell>
          <cell r="D145" t="str">
            <v>m</v>
          </cell>
          <cell r="F145">
            <v>401.5</v>
          </cell>
          <cell r="G145">
            <v>372.5</v>
          </cell>
          <cell r="H145">
            <v>421.95</v>
          </cell>
          <cell r="J145">
            <v>1195.95</v>
          </cell>
        </row>
        <row r="146">
          <cell r="B146" t="str">
            <v>03.1104</v>
          </cell>
          <cell r="C146" t="str">
            <v>Laép ñaët caùp trong oáng baûo veä, caùp &lt;=4,5kg/m</v>
          </cell>
          <cell r="D146" t="str">
            <v>m</v>
          </cell>
          <cell r="F146">
            <v>480.1</v>
          </cell>
          <cell r="G146">
            <v>446.1</v>
          </cell>
          <cell r="H146">
            <v>549.30999999999995</v>
          </cell>
          <cell r="J146">
            <v>1475.51</v>
          </cell>
        </row>
        <row r="147">
          <cell r="B147" t="str">
            <v>03.1105</v>
          </cell>
          <cell r="C147" t="str">
            <v>Laép ñaët caùp trong oáng baûo veä, caùp &lt;=6kg/m</v>
          </cell>
          <cell r="D147" t="str">
            <v>m</v>
          </cell>
          <cell r="F147">
            <v>480.1</v>
          </cell>
          <cell r="G147">
            <v>446.1</v>
          </cell>
          <cell r="H147">
            <v>696.61</v>
          </cell>
          <cell r="J147">
            <v>1622.81</v>
          </cell>
        </row>
        <row r="148">
          <cell r="B148" t="str">
            <v>03.1401</v>
          </cell>
          <cell r="C148" t="str">
            <v>Laép ñaët caùp trong oáng baûo veä, caùp &lt;=1kg/m</v>
          </cell>
          <cell r="D148" t="str">
            <v>m</v>
          </cell>
          <cell r="F148">
            <v>454.6</v>
          </cell>
          <cell r="G148">
            <v>428</v>
          </cell>
          <cell r="H148">
            <v>443.44</v>
          </cell>
          <cell r="J148">
            <v>1326.04</v>
          </cell>
        </row>
        <row r="149">
          <cell r="B149" t="str">
            <v>03.1402</v>
          </cell>
          <cell r="C149" t="str">
            <v>Laép ñaët caùp trong oáng baûo veä, caùp &lt;=2kg/m</v>
          </cell>
          <cell r="D149" t="str">
            <v>m</v>
          </cell>
          <cell r="F149">
            <v>454.6</v>
          </cell>
          <cell r="G149">
            <v>428</v>
          </cell>
          <cell r="H149">
            <v>506.35</v>
          </cell>
          <cell r="J149">
            <v>1388.95</v>
          </cell>
        </row>
        <row r="150">
          <cell r="B150" t="str">
            <v>03.1403</v>
          </cell>
          <cell r="C150" t="str">
            <v>Laép ñaët caùp trong oáng baûo veä, caùp &lt;=3kg/m</v>
          </cell>
          <cell r="D150" t="str">
            <v>m</v>
          </cell>
          <cell r="F150">
            <v>454.6</v>
          </cell>
          <cell r="G150">
            <v>428</v>
          </cell>
          <cell r="H150">
            <v>633.70000000000005</v>
          </cell>
          <cell r="J150">
            <v>1516.3000000000002</v>
          </cell>
        </row>
        <row r="151">
          <cell r="B151" t="str">
            <v>03.1404</v>
          </cell>
          <cell r="C151" t="str">
            <v>Laép ñaët caùp trong oáng baûo veä, caùp &lt;=4,5kg/m</v>
          </cell>
          <cell r="D151" t="str">
            <v>m</v>
          </cell>
          <cell r="F151">
            <v>534.4</v>
          </cell>
          <cell r="G151">
            <v>503.6</v>
          </cell>
          <cell r="H151">
            <v>843.91</v>
          </cell>
          <cell r="J151">
            <v>1881.9099999999999</v>
          </cell>
        </row>
        <row r="152">
          <cell r="B152" t="str">
            <v>03.1405</v>
          </cell>
          <cell r="C152" t="str">
            <v>Laép ñaët caùp trong oáng baûo veä, caùp &lt;=6kg/m</v>
          </cell>
          <cell r="D152" t="str">
            <v>m</v>
          </cell>
          <cell r="F152">
            <v>534.4</v>
          </cell>
          <cell r="G152">
            <v>503.6</v>
          </cell>
          <cell r="H152">
            <v>1075.5999999999999</v>
          </cell>
          <cell r="J152">
            <v>2113.6</v>
          </cell>
        </row>
        <row r="153">
          <cell r="C153" t="str">
            <v>Laøm ñaàu caùp haï theá &lt;1000V, 3~5 ruoät; Neáu &lt;3 ruoät thì ñôn giaùx0,8</v>
          </cell>
        </row>
        <row r="154">
          <cell r="B154" t="str">
            <v>03.2111</v>
          </cell>
          <cell r="C154" t="str">
            <v>Laøm ñaàu khoâ, &lt;=35mm2</v>
          </cell>
          <cell r="D154" t="str">
            <v>ñaàu</v>
          </cell>
          <cell r="F154">
            <v>3234</v>
          </cell>
          <cell r="G154">
            <v>2604</v>
          </cell>
          <cell r="H154">
            <v>13362</v>
          </cell>
          <cell r="J154">
            <v>19200</v>
          </cell>
        </row>
        <row r="155">
          <cell r="B155" t="str">
            <v>03.2112</v>
          </cell>
          <cell r="C155" t="str">
            <v>Laøm ñaàu khoâ, &lt;=70mm2</v>
          </cell>
          <cell r="D155" t="str">
            <v>ñaàu</v>
          </cell>
          <cell r="F155">
            <v>3234</v>
          </cell>
          <cell r="G155">
            <v>2604</v>
          </cell>
          <cell r="H155">
            <v>15392</v>
          </cell>
          <cell r="J155">
            <v>21230</v>
          </cell>
        </row>
        <row r="156">
          <cell r="B156" t="str">
            <v>03.2113</v>
          </cell>
          <cell r="C156" t="str">
            <v>Laøm ñaàu khoâ, &lt;=120mm2</v>
          </cell>
          <cell r="D156" t="str">
            <v>ñaàu</v>
          </cell>
          <cell r="F156">
            <v>3255</v>
          </cell>
          <cell r="G156">
            <v>2604</v>
          </cell>
          <cell r="H156">
            <v>17421</v>
          </cell>
          <cell r="J156">
            <v>23280</v>
          </cell>
        </row>
        <row r="157">
          <cell r="B157" t="str">
            <v>03.2114</v>
          </cell>
          <cell r="C157" t="str">
            <v>Laøm ñaàu khoâ, &lt;=185mm2</v>
          </cell>
          <cell r="D157" t="str">
            <v>ñaàu</v>
          </cell>
          <cell r="F157">
            <v>4305</v>
          </cell>
          <cell r="G157">
            <v>3465</v>
          </cell>
          <cell r="H157">
            <v>19282</v>
          </cell>
          <cell r="J157">
            <v>27052</v>
          </cell>
        </row>
        <row r="158">
          <cell r="B158" t="str">
            <v>03.2115</v>
          </cell>
          <cell r="C158" t="str">
            <v>Laøm ñaàu khoâ, &lt;=240mm2</v>
          </cell>
          <cell r="D158" t="str">
            <v>ñaàu</v>
          </cell>
          <cell r="F158">
            <v>4326</v>
          </cell>
          <cell r="G158">
            <v>3486</v>
          </cell>
          <cell r="H158">
            <v>21650</v>
          </cell>
          <cell r="J158">
            <v>29462</v>
          </cell>
        </row>
        <row r="159">
          <cell r="B159" t="str">
            <v>03.2116</v>
          </cell>
          <cell r="C159" t="str">
            <v>Laøm ñaàu khoâ, &lt;=300mm2</v>
          </cell>
          <cell r="D159" t="str">
            <v>ñaàu</v>
          </cell>
          <cell r="F159">
            <v>4326</v>
          </cell>
          <cell r="G159">
            <v>3486</v>
          </cell>
          <cell r="H159">
            <v>24356</v>
          </cell>
          <cell r="J159">
            <v>32168</v>
          </cell>
        </row>
        <row r="160">
          <cell r="B160" t="str">
            <v>03.2117</v>
          </cell>
          <cell r="C160" t="str">
            <v>Laøm ñaàu khoâ, &lt;=400mm2</v>
          </cell>
          <cell r="D160" t="str">
            <v>ñaàu</v>
          </cell>
          <cell r="F160">
            <v>5402</v>
          </cell>
          <cell r="G160">
            <v>4352</v>
          </cell>
          <cell r="H160">
            <v>29261</v>
          </cell>
          <cell r="J160">
            <v>39015</v>
          </cell>
        </row>
        <row r="161">
          <cell r="C161" t="str">
            <v>Laøm ñaàu caùp löïc 22-35kV</v>
          </cell>
        </row>
        <row r="162">
          <cell r="B162" t="str">
            <v>03.2317a</v>
          </cell>
          <cell r="C162" t="str">
            <v>Laøm ñaàu caùp khoâ &lt;= 400 mm2</v>
          </cell>
          <cell r="D162" t="str">
            <v>ñaàu</v>
          </cell>
          <cell r="G162">
            <v>7208</v>
          </cell>
          <cell r="H162">
            <v>73407</v>
          </cell>
          <cell r="J162">
            <v>80615</v>
          </cell>
        </row>
        <row r="163">
          <cell r="B163" t="str">
            <v>03.2316a</v>
          </cell>
          <cell r="C163" t="str">
            <v>Laøm ñaàu caùp khoâ &lt;= 300 mm2</v>
          </cell>
          <cell r="D163" t="str">
            <v>ñaàu</v>
          </cell>
          <cell r="G163">
            <v>6006</v>
          </cell>
          <cell r="H163">
            <v>61229</v>
          </cell>
          <cell r="J163">
            <v>67235</v>
          </cell>
        </row>
        <row r="164">
          <cell r="B164" t="str">
            <v>03.2315a</v>
          </cell>
          <cell r="C164" t="str">
            <v>Laøm ñaàu caùp khoâ &lt;= 240 mm2</v>
          </cell>
          <cell r="D164" t="str">
            <v>ñaàu</v>
          </cell>
          <cell r="G164">
            <v>6006</v>
          </cell>
          <cell r="H164">
            <v>47190</v>
          </cell>
          <cell r="J164">
            <v>53196</v>
          </cell>
        </row>
        <row r="165">
          <cell r="B165" t="str">
            <v>03.2314a</v>
          </cell>
          <cell r="C165" t="str">
            <v>Laøm ñaàu caùp khoâ &lt;= 185 mm2</v>
          </cell>
          <cell r="D165" t="str">
            <v>ñaàu</v>
          </cell>
          <cell r="G165">
            <v>5985</v>
          </cell>
          <cell r="H165">
            <v>42285</v>
          </cell>
          <cell r="J165">
            <v>48270</v>
          </cell>
        </row>
        <row r="166">
          <cell r="B166" t="str">
            <v>03.2313a</v>
          </cell>
          <cell r="C166" t="str">
            <v>Laøm ñaàu caùp khoâ &lt;= 120 mm2</v>
          </cell>
          <cell r="D166" t="str">
            <v>ñaàu</v>
          </cell>
          <cell r="G166">
            <v>5145</v>
          </cell>
          <cell r="H166">
            <v>38395</v>
          </cell>
          <cell r="J166">
            <v>43540</v>
          </cell>
        </row>
        <row r="167">
          <cell r="C167" t="str">
            <v>Laøm ñaàu caùp kieåm tra</v>
          </cell>
        </row>
        <row r="168">
          <cell r="B168" t="str">
            <v>03.2501</v>
          </cell>
          <cell r="C168" t="str">
            <v>Laøm ñaàu caùp kieåm tra soá ruoät &lt;=6</v>
          </cell>
          <cell r="D168" t="str">
            <v>ñaàu</v>
          </cell>
          <cell r="F168">
            <v>2693</v>
          </cell>
          <cell r="G168">
            <v>2420</v>
          </cell>
          <cell r="H168">
            <v>12754</v>
          </cell>
          <cell r="J168">
            <v>17867</v>
          </cell>
        </row>
        <row r="169">
          <cell r="B169" t="str">
            <v>03.2502</v>
          </cell>
          <cell r="C169" t="str">
            <v>Laøm ñaàu caùp kieåm tra soá ruoät &lt;=14</v>
          </cell>
          <cell r="D169" t="str">
            <v>ñaàu</v>
          </cell>
          <cell r="F169">
            <v>3465</v>
          </cell>
          <cell r="G169">
            <v>3150</v>
          </cell>
          <cell r="H169">
            <v>18299</v>
          </cell>
          <cell r="J169">
            <v>24914</v>
          </cell>
        </row>
        <row r="170">
          <cell r="B170" t="str">
            <v>03.2503</v>
          </cell>
          <cell r="C170" t="str">
            <v>Laøm ñaàu caùp kieåm tra soá ruoät &lt;=19</v>
          </cell>
          <cell r="D170" t="str">
            <v>ñaàu</v>
          </cell>
          <cell r="F170">
            <v>3848</v>
          </cell>
          <cell r="G170">
            <v>3533</v>
          </cell>
          <cell r="H170">
            <v>23844</v>
          </cell>
          <cell r="J170">
            <v>31225</v>
          </cell>
        </row>
        <row r="171">
          <cell r="B171" t="str">
            <v>03.2504</v>
          </cell>
          <cell r="C171" t="str">
            <v>Laøm ñaàu caùp kieåm tra soá ruoät &lt;=27</v>
          </cell>
          <cell r="D171" t="str">
            <v>ñaàu</v>
          </cell>
          <cell r="F171">
            <v>4725</v>
          </cell>
          <cell r="G171">
            <v>4347</v>
          </cell>
          <cell r="H171">
            <v>26432</v>
          </cell>
          <cell r="J171">
            <v>35504</v>
          </cell>
        </row>
        <row r="172">
          <cell r="B172" t="str">
            <v>03.2505</v>
          </cell>
          <cell r="C172" t="str">
            <v>Laøm ñaàu caùp kieåm tra soá ruoät &lt;=36</v>
          </cell>
          <cell r="D172" t="str">
            <v>ñaàu</v>
          </cell>
          <cell r="F172">
            <v>5880</v>
          </cell>
          <cell r="G172">
            <v>5460</v>
          </cell>
          <cell r="H172">
            <v>35674</v>
          </cell>
          <cell r="J172">
            <v>47014</v>
          </cell>
        </row>
        <row r="173">
          <cell r="C173" t="str">
            <v>Ñaøo, ñaép ñaát raõnh tieáp ñòa (Ñôn giaù 66)</v>
          </cell>
        </row>
        <row r="174">
          <cell r="B174" t="str">
            <v>03.3101</v>
          </cell>
          <cell r="C174" t="str">
            <v>Ñaøo ñaát caáp I</v>
          </cell>
          <cell r="D174" t="str">
            <v>m3</v>
          </cell>
          <cell r="G174">
            <v>9860</v>
          </cell>
          <cell r="J174">
            <v>9860</v>
          </cell>
        </row>
        <row r="175">
          <cell r="B175" t="str">
            <v>03.3102</v>
          </cell>
          <cell r="C175" t="str">
            <v>Ñaøo ñaát caáp II</v>
          </cell>
          <cell r="D175" t="str">
            <v>m3</v>
          </cell>
          <cell r="G175">
            <v>14716</v>
          </cell>
          <cell r="J175">
            <v>14716</v>
          </cell>
        </row>
        <row r="176">
          <cell r="B176" t="str">
            <v>03.3201</v>
          </cell>
          <cell r="C176" t="str">
            <v>Ñaép ñaát caáp I</v>
          </cell>
          <cell r="D176" t="str">
            <v>m3</v>
          </cell>
          <cell r="G176">
            <v>7505</v>
          </cell>
          <cell r="J176">
            <v>7505</v>
          </cell>
        </row>
        <row r="177">
          <cell r="B177" t="str">
            <v>03.3202</v>
          </cell>
          <cell r="C177" t="str">
            <v>Ñaép ñaát caáp II</v>
          </cell>
          <cell r="D177" t="str">
            <v>m3</v>
          </cell>
          <cell r="G177">
            <v>8682</v>
          </cell>
          <cell r="J177">
            <v>8682</v>
          </cell>
        </row>
        <row r="178">
          <cell r="C178" t="str">
            <v>Laép hoäp noái caùp kieåm tra</v>
          </cell>
        </row>
        <row r="179">
          <cell r="B179" t="str">
            <v>03.3501</v>
          </cell>
          <cell r="C179" t="str">
            <v>Soá ruoät &lt;= 3</v>
          </cell>
          <cell r="D179" t="str">
            <v>hoäp</v>
          </cell>
          <cell r="H179">
            <v>11460</v>
          </cell>
          <cell r="J179">
            <v>11460</v>
          </cell>
        </row>
        <row r="180">
          <cell r="B180" t="str">
            <v>03.3502</v>
          </cell>
          <cell r="C180" t="str">
            <v>Soá ruoät &lt;= 6</v>
          </cell>
          <cell r="D180" t="str">
            <v>hoäp</v>
          </cell>
          <cell r="H180">
            <v>16451</v>
          </cell>
          <cell r="J180">
            <v>16451</v>
          </cell>
        </row>
        <row r="181">
          <cell r="B181" t="str">
            <v>03.3503</v>
          </cell>
          <cell r="C181" t="str">
            <v>Soá ruoät &lt;= 14</v>
          </cell>
          <cell r="D181" t="str">
            <v>hoäp</v>
          </cell>
          <cell r="H181">
            <v>23660</v>
          </cell>
          <cell r="J181">
            <v>23660</v>
          </cell>
        </row>
        <row r="182">
          <cell r="B182" t="str">
            <v>03.3504</v>
          </cell>
          <cell r="C182" t="str">
            <v>Soá ruoät &lt;= 19</v>
          </cell>
          <cell r="D182" t="str">
            <v>hoäp</v>
          </cell>
          <cell r="H182">
            <v>30684</v>
          </cell>
          <cell r="J182">
            <v>30684</v>
          </cell>
        </row>
        <row r="183">
          <cell r="B183" t="str">
            <v>03.3505</v>
          </cell>
          <cell r="C183" t="str">
            <v>Soá ruoät &lt;= 27</v>
          </cell>
          <cell r="D183" t="str">
            <v>hoäp</v>
          </cell>
          <cell r="H183">
            <v>34011</v>
          </cell>
          <cell r="J183">
            <v>34011</v>
          </cell>
        </row>
        <row r="184">
          <cell r="B184" t="str">
            <v>03.3506</v>
          </cell>
          <cell r="C184" t="str">
            <v>Soá ruoät &lt;= 36</v>
          </cell>
          <cell r="D184" t="str">
            <v>hoäp</v>
          </cell>
          <cell r="H184">
            <v>46025</v>
          </cell>
          <cell r="J184">
            <v>46025</v>
          </cell>
        </row>
        <row r="185">
          <cell r="C185" t="str">
            <v>RAÕI DAÂY LAÁY ÑOÄ VOÕNG</v>
          </cell>
        </row>
        <row r="186">
          <cell r="B186" t="str">
            <v>04.1101</v>
          </cell>
          <cell r="C186" t="str">
            <v>Keùo daây AC tieát dieän &lt;=35mm2</v>
          </cell>
          <cell r="D186" t="str">
            <v>m</v>
          </cell>
          <cell r="F186">
            <v>2.9</v>
          </cell>
          <cell r="G186">
            <v>3.03</v>
          </cell>
          <cell r="H186">
            <v>199.47</v>
          </cell>
          <cell r="J186">
            <v>205.4</v>
          </cell>
        </row>
        <row r="187">
          <cell r="B187" t="str">
            <v>04.1102</v>
          </cell>
          <cell r="C187" t="str">
            <v>Keùo daây AC tieát dieän &lt;=50mm2</v>
          </cell>
          <cell r="D187" t="str">
            <v>m</v>
          </cell>
          <cell r="F187">
            <v>2.9</v>
          </cell>
          <cell r="G187">
            <v>3.03</v>
          </cell>
          <cell r="H187">
            <v>260.83999999999997</v>
          </cell>
          <cell r="J187">
            <v>266.77</v>
          </cell>
        </row>
        <row r="188">
          <cell r="B188" t="str">
            <v>04.1103</v>
          </cell>
          <cell r="C188" t="str">
            <v>Keùo daây AC tieát dieän &lt;=70mm2</v>
          </cell>
          <cell r="D188" t="str">
            <v>m</v>
          </cell>
          <cell r="F188">
            <v>3.21</v>
          </cell>
          <cell r="G188">
            <v>3.38</v>
          </cell>
          <cell r="H188">
            <v>352.91</v>
          </cell>
          <cell r="J188">
            <v>359.5</v>
          </cell>
        </row>
        <row r="189">
          <cell r="B189" t="str">
            <v>04.1104</v>
          </cell>
          <cell r="C189" t="str">
            <v>Keùo daây AC tieát dieän &lt;=95mm2</v>
          </cell>
          <cell r="D189" t="str">
            <v>m</v>
          </cell>
          <cell r="F189">
            <v>3.51</v>
          </cell>
          <cell r="G189">
            <v>3.73</v>
          </cell>
          <cell r="H189">
            <v>491</v>
          </cell>
          <cell r="J189">
            <v>498.24</v>
          </cell>
        </row>
        <row r="190">
          <cell r="B190" t="str">
            <v>04.1105</v>
          </cell>
          <cell r="C190" t="str">
            <v>Keùo daây AC tieát dieän &lt;=120mm2</v>
          </cell>
          <cell r="D190" t="str">
            <v>m</v>
          </cell>
          <cell r="F190">
            <v>3.82</v>
          </cell>
          <cell r="G190">
            <v>4.07</v>
          </cell>
          <cell r="H190">
            <v>552.38</v>
          </cell>
          <cell r="J190">
            <v>560.27</v>
          </cell>
        </row>
        <row r="191">
          <cell r="B191" t="str">
            <v>04.1106</v>
          </cell>
          <cell r="C191" t="str">
            <v>Keùo daây AC tieát dieän &lt;=150mm2</v>
          </cell>
          <cell r="D191" t="str">
            <v>m</v>
          </cell>
          <cell r="F191">
            <v>4.21</v>
          </cell>
          <cell r="G191">
            <v>4.47</v>
          </cell>
          <cell r="H191">
            <v>659.78</v>
          </cell>
          <cell r="J191">
            <v>668.45999999999992</v>
          </cell>
        </row>
        <row r="192">
          <cell r="B192" t="str">
            <v>04.1201</v>
          </cell>
          <cell r="C192" t="str">
            <v>Keùo daây AC tieát dieän &lt;=185mm2</v>
          </cell>
          <cell r="D192" t="str">
            <v>m</v>
          </cell>
          <cell r="F192">
            <v>4.21</v>
          </cell>
          <cell r="G192">
            <v>4.47</v>
          </cell>
          <cell r="H192">
            <v>782.53</v>
          </cell>
          <cell r="J192">
            <v>791.20999999999992</v>
          </cell>
        </row>
        <row r="193">
          <cell r="B193" t="str">
            <v>04.1202</v>
          </cell>
          <cell r="C193" t="str">
            <v>Keùo daây AC tieát dieän &lt;=240mm2</v>
          </cell>
          <cell r="D193" t="str">
            <v>m</v>
          </cell>
          <cell r="F193">
            <v>4.21</v>
          </cell>
          <cell r="G193">
            <v>4.47</v>
          </cell>
          <cell r="H193">
            <v>902.22</v>
          </cell>
          <cell r="J193">
            <v>910.9</v>
          </cell>
        </row>
        <row r="194">
          <cell r="B194" t="str">
            <v>04.1203</v>
          </cell>
          <cell r="C194" t="str">
            <v>Keùo daây AC tieát dieän &lt;=300mm2</v>
          </cell>
          <cell r="D194" t="str">
            <v>m</v>
          </cell>
          <cell r="F194">
            <v>6.01</v>
          </cell>
          <cell r="G194">
            <v>6.36</v>
          </cell>
          <cell r="H194">
            <v>1150.79</v>
          </cell>
          <cell r="J194">
            <v>1163.1599999999999</v>
          </cell>
        </row>
        <row r="195">
          <cell r="B195" t="str">
            <v>04.1204</v>
          </cell>
          <cell r="C195" t="str">
            <v>Keùo daây AC tieát dieän &lt;=400mm2</v>
          </cell>
          <cell r="D195" t="str">
            <v>m</v>
          </cell>
          <cell r="F195">
            <v>6.01</v>
          </cell>
          <cell r="G195">
            <v>6.36</v>
          </cell>
          <cell r="H195">
            <v>1519.04</v>
          </cell>
          <cell r="J195">
            <v>1531.4099999999999</v>
          </cell>
        </row>
        <row r="196">
          <cell r="B196" t="str">
            <v>04.1205</v>
          </cell>
          <cell r="C196" t="str">
            <v>Keùo daây AC tieát dieän 500mm2</v>
          </cell>
          <cell r="D196" t="str">
            <v>m</v>
          </cell>
          <cell r="F196">
            <v>6.01</v>
          </cell>
          <cell r="G196">
            <v>6.36</v>
          </cell>
          <cell r="H196">
            <v>1779.88</v>
          </cell>
          <cell r="J196">
            <v>1786.24</v>
          </cell>
        </row>
        <row r="197">
          <cell r="B197" t="str">
            <v>04.1206</v>
          </cell>
          <cell r="C197" t="str">
            <v>Keùo daây AC tieát dieän &gt;= 800mm2</v>
          </cell>
          <cell r="D197" t="str">
            <v>m</v>
          </cell>
          <cell r="F197">
            <v>6.01</v>
          </cell>
          <cell r="G197">
            <v>6.36</v>
          </cell>
          <cell r="H197">
            <v>1933.32</v>
          </cell>
          <cell r="J197">
            <v>1945.6899999999998</v>
          </cell>
        </row>
        <row r="198">
          <cell r="C198" t="str">
            <v>Aùp duïng cho daây ñoàng NCx1,3</v>
          </cell>
        </row>
        <row r="199">
          <cell r="C199" t="str">
            <v>EÙP ÑAÀU COUSSE Ñoàng CAÙC LOAÏI</v>
          </cell>
        </row>
        <row r="200">
          <cell r="B200" t="str">
            <v>03.4001</v>
          </cell>
          <cell r="C200" t="str">
            <v>Eùp ñaàu coát ñoàng &lt;=25mm2</v>
          </cell>
          <cell r="D200" t="str">
            <v>caùi</v>
          </cell>
          <cell r="F200">
            <v>12918.7</v>
          </cell>
          <cell r="H200">
            <v>338.3</v>
          </cell>
          <cell r="I200">
            <v>1301.8</v>
          </cell>
          <cell r="J200">
            <v>14558.8</v>
          </cell>
        </row>
        <row r="201">
          <cell r="B201" t="str">
            <v>03.4002</v>
          </cell>
          <cell r="C201" t="str">
            <v>Eùp ñaàu coát ñoàng &lt;=50mm2</v>
          </cell>
          <cell r="D201" t="str">
            <v>caùi</v>
          </cell>
          <cell r="F201">
            <v>12918.7</v>
          </cell>
          <cell r="H201">
            <v>592</v>
          </cell>
          <cell r="I201">
            <v>1301.8</v>
          </cell>
          <cell r="J201">
            <v>14812.5</v>
          </cell>
        </row>
        <row r="202">
          <cell r="B202" t="str">
            <v>03.4003</v>
          </cell>
          <cell r="C202" t="str">
            <v>Eùp ñaàu coát ñoàng &lt;=70mm2</v>
          </cell>
          <cell r="D202" t="str">
            <v>caùi</v>
          </cell>
          <cell r="F202">
            <v>13361.7</v>
          </cell>
          <cell r="H202">
            <v>930.3</v>
          </cell>
          <cell r="I202">
            <v>1562.1</v>
          </cell>
          <cell r="J202">
            <v>15854.1</v>
          </cell>
        </row>
        <row r="203">
          <cell r="B203" t="str">
            <v>03.4004</v>
          </cell>
          <cell r="C203" t="str">
            <v>Eùp ñaàu coát ñoàng &lt;=95mm2</v>
          </cell>
          <cell r="D203" t="str">
            <v>caùi</v>
          </cell>
          <cell r="F203">
            <v>19604.7</v>
          </cell>
          <cell r="H203">
            <v>1184</v>
          </cell>
          <cell r="I203">
            <v>1562.1</v>
          </cell>
          <cell r="J203">
            <v>22350.799999999999</v>
          </cell>
        </row>
        <row r="204">
          <cell r="B204" t="str">
            <v>03.4005</v>
          </cell>
          <cell r="C204" t="str">
            <v>Eùp ñaàu coát ñoàng &lt;=120mm2</v>
          </cell>
          <cell r="D204" t="str">
            <v>caùi</v>
          </cell>
          <cell r="F204">
            <v>30936.9</v>
          </cell>
          <cell r="H204">
            <v>1522.3</v>
          </cell>
          <cell r="I204">
            <v>1822.5</v>
          </cell>
          <cell r="J204">
            <v>34281.699999999997</v>
          </cell>
        </row>
        <row r="205">
          <cell r="B205" t="str">
            <v>03.4006</v>
          </cell>
          <cell r="C205" t="str">
            <v>Eùp ñaàu coát ñoàng &lt;=150mm2</v>
          </cell>
          <cell r="D205" t="str">
            <v>caùi</v>
          </cell>
          <cell r="F205">
            <v>39096.1</v>
          </cell>
          <cell r="H205">
            <v>1860.5</v>
          </cell>
          <cell r="I205">
            <v>2082.8000000000002</v>
          </cell>
          <cell r="J205">
            <v>43039.4</v>
          </cell>
        </row>
        <row r="206">
          <cell r="B206" t="str">
            <v>03.4007</v>
          </cell>
          <cell r="C206" t="str">
            <v>Eùp ñaàu coát ñoàng &lt;=185mm2</v>
          </cell>
          <cell r="D206" t="str">
            <v>caùi</v>
          </cell>
          <cell r="F206">
            <v>55647.3</v>
          </cell>
          <cell r="H206">
            <v>2232.6</v>
          </cell>
          <cell r="I206">
            <v>2343.1999999999998</v>
          </cell>
          <cell r="J206">
            <v>60223.1</v>
          </cell>
        </row>
        <row r="207">
          <cell r="B207" t="str">
            <v>03.4008</v>
          </cell>
          <cell r="C207" t="str">
            <v>Eùp ñaàu coát ñoàng &lt;=240mm2</v>
          </cell>
          <cell r="D207" t="str">
            <v>caùi</v>
          </cell>
          <cell r="F207">
            <v>83405</v>
          </cell>
          <cell r="H207">
            <v>2790.8</v>
          </cell>
          <cell r="I207">
            <v>2603.5</v>
          </cell>
          <cell r="J207">
            <v>88799.3</v>
          </cell>
        </row>
        <row r="208">
          <cell r="B208" t="str">
            <v>03.4009</v>
          </cell>
          <cell r="C208" t="str">
            <v>Eùp ñaàu coát ñoàng &lt;=300mm2</v>
          </cell>
          <cell r="D208" t="str">
            <v>caùi</v>
          </cell>
          <cell r="F208">
            <v>126240.7</v>
          </cell>
          <cell r="H208">
            <v>3315.1</v>
          </cell>
          <cell r="I208">
            <v>3644.9</v>
          </cell>
          <cell r="J208">
            <v>133200.70000000001</v>
          </cell>
        </row>
        <row r="209">
          <cell r="B209" t="str">
            <v>03.4010</v>
          </cell>
          <cell r="C209" t="str">
            <v>Eùp ñaàu coát ñoàng &lt;=400mm2</v>
          </cell>
          <cell r="D209" t="str">
            <v>caùi</v>
          </cell>
          <cell r="F209">
            <v>130886.9</v>
          </cell>
          <cell r="H209">
            <v>4414.6000000000004</v>
          </cell>
          <cell r="I209">
            <v>4686.3</v>
          </cell>
          <cell r="J209">
            <v>139987.79999999999</v>
          </cell>
        </row>
        <row r="210">
          <cell r="C210" t="str">
            <v>Khi laép ñaët thanh ñoàng xuoáng thieát bò NCx1,1</v>
          </cell>
          <cell r="D210" t="str">
            <v>m</v>
          </cell>
          <cell r="F210">
            <v>958</v>
          </cell>
          <cell r="G210">
            <v>958</v>
          </cell>
          <cell r="H210">
            <v>460</v>
          </cell>
          <cell r="J210">
            <v>2376</v>
          </cell>
        </row>
        <row r="211">
          <cell r="C211" t="str">
            <v>LAÉP ÑAËT CAÙC LOAÏI SÖÙ</v>
          </cell>
        </row>
        <row r="212">
          <cell r="B212" t="str">
            <v>04.2101</v>
          </cell>
          <cell r="C212" t="str">
            <v>Laép ñaët chuoâi söù &lt;=2baùt/chuoãi</v>
          </cell>
          <cell r="D212" t="str">
            <v>chuoãi</v>
          </cell>
          <cell r="F212">
            <v>1540</v>
          </cell>
          <cell r="G212">
            <v>1234</v>
          </cell>
          <cell r="H212">
            <v>2762</v>
          </cell>
          <cell r="J212">
            <v>5536</v>
          </cell>
        </row>
        <row r="213">
          <cell r="B213" t="str">
            <v>04.2102</v>
          </cell>
          <cell r="C213" t="str">
            <v>Laép ñaët chuoâi söù &lt;=5baùt/chuoãi</v>
          </cell>
          <cell r="D213" t="str">
            <v>Chuoãi</v>
          </cell>
          <cell r="F213">
            <v>2871</v>
          </cell>
          <cell r="G213">
            <v>2300</v>
          </cell>
          <cell r="H213">
            <v>6905</v>
          </cell>
          <cell r="J213">
            <v>12076</v>
          </cell>
        </row>
        <row r="214">
          <cell r="B214" t="str">
            <v>04.2103</v>
          </cell>
          <cell r="C214" t="str">
            <v>Laép ñaët chuoâi söù &lt;=8baùt/chuoãi</v>
          </cell>
          <cell r="D214" t="str">
            <v>chuoãi</v>
          </cell>
          <cell r="F214">
            <v>4590</v>
          </cell>
          <cell r="G214">
            <v>3676</v>
          </cell>
          <cell r="H214">
            <v>10894</v>
          </cell>
          <cell r="J214">
            <v>19160</v>
          </cell>
        </row>
        <row r="215">
          <cell r="B215" t="str">
            <v>04.2104</v>
          </cell>
          <cell r="C215" t="str">
            <v>Laép ñaët chuoâi söù &lt;=11baùt/chuoãi</v>
          </cell>
          <cell r="D215" t="str">
            <v>chuoãi</v>
          </cell>
          <cell r="F215">
            <v>6309</v>
          </cell>
          <cell r="G215">
            <v>5052</v>
          </cell>
          <cell r="H215">
            <v>15497</v>
          </cell>
          <cell r="J215">
            <v>26858</v>
          </cell>
        </row>
        <row r="216">
          <cell r="B216" t="str">
            <v>04.2201</v>
          </cell>
          <cell r="C216" t="str">
            <v>Laép ñaët söù ñöùng 10-35kV</v>
          </cell>
          <cell r="D216" t="str">
            <v>caùi</v>
          </cell>
          <cell r="F216">
            <v>2871</v>
          </cell>
          <cell r="G216">
            <v>2300</v>
          </cell>
          <cell r="H216">
            <v>3529</v>
          </cell>
          <cell r="J216">
            <v>8700</v>
          </cell>
        </row>
        <row r="217">
          <cell r="B217" t="str">
            <v>04.2202</v>
          </cell>
          <cell r="C217" t="str">
            <v>Laép ñaët söù ñöùng 110kV</v>
          </cell>
          <cell r="D217" t="str">
            <v>caùi</v>
          </cell>
          <cell r="F217">
            <v>6309</v>
          </cell>
          <cell r="G217">
            <v>5052</v>
          </cell>
          <cell r="H217">
            <v>33756</v>
          </cell>
          <cell r="I217">
            <v>44099</v>
          </cell>
          <cell r="J217">
            <v>89216</v>
          </cell>
        </row>
        <row r="218">
          <cell r="B218" t="str">
            <v>04.2203</v>
          </cell>
          <cell r="C218" t="str">
            <v>Laép ñaët söù ñöùng 220kV</v>
          </cell>
          <cell r="D218" t="str">
            <v>caùi</v>
          </cell>
          <cell r="F218">
            <v>16626</v>
          </cell>
          <cell r="G218">
            <v>13313</v>
          </cell>
          <cell r="H218">
            <v>49100</v>
          </cell>
          <cell r="I218">
            <v>88198</v>
          </cell>
          <cell r="J218">
            <v>167237</v>
          </cell>
        </row>
        <row r="219">
          <cell r="B219" t="str">
            <v>04.2301</v>
          </cell>
          <cell r="C219" t="str">
            <v>Laép ñaët söù xuyeân 10-35kV</v>
          </cell>
          <cell r="D219" t="str">
            <v>caùi</v>
          </cell>
          <cell r="G219">
            <v>4025</v>
          </cell>
          <cell r="H219">
            <v>9726</v>
          </cell>
          <cell r="J219">
            <v>13751</v>
          </cell>
        </row>
        <row r="220">
          <cell r="B220" t="str">
            <v>04.2302</v>
          </cell>
          <cell r="C220" t="str">
            <v>Laép ñaët söù xuyeân 110kV</v>
          </cell>
          <cell r="D220" t="str">
            <v>caùi</v>
          </cell>
          <cell r="G220">
            <v>8839</v>
          </cell>
          <cell r="H220">
            <v>93027</v>
          </cell>
          <cell r="I220">
            <v>110247</v>
          </cell>
          <cell r="J220">
            <v>212113</v>
          </cell>
        </row>
        <row r="221">
          <cell r="B221" t="str">
            <v>04.2303</v>
          </cell>
          <cell r="C221" t="str">
            <v>Laép ñaët söù xuyeân 220kV</v>
          </cell>
          <cell r="D221" t="str">
            <v>caùi</v>
          </cell>
          <cell r="G221">
            <v>23300</v>
          </cell>
          <cell r="H221">
            <v>135312</v>
          </cell>
          <cell r="I221">
            <v>220494</v>
          </cell>
          <cell r="J221">
            <v>379106</v>
          </cell>
        </row>
        <row r="222">
          <cell r="B222" t="str">
            <v>04.2304</v>
          </cell>
          <cell r="C222" t="str">
            <v>Laép ñaët söù xuyeân 500kV</v>
          </cell>
          <cell r="D222" t="str">
            <v>caùi</v>
          </cell>
          <cell r="G222">
            <v>24410</v>
          </cell>
          <cell r="H222">
            <v>317138</v>
          </cell>
          <cell r="I222">
            <v>293992</v>
          </cell>
          <cell r="J222">
            <v>635540</v>
          </cell>
        </row>
        <row r="223">
          <cell r="C223" t="str">
            <v>KEÙO RAÕI DAÂY VAØ LAÁY ÑOÄ VOÕNG TRONG PHAÏM VI TRAÏM</v>
          </cell>
        </row>
        <row r="224">
          <cell r="B224" t="str">
            <v>04.1101</v>
          </cell>
          <cell r="C224" t="str">
            <v>Tieát dieän  &lt;=35mm2</v>
          </cell>
          <cell r="D224" t="str">
            <v>m</v>
          </cell>
          <cell r="F224">
            <v>2.9</v>
          </cell>
          <cell r="G224">
            <v>3.03</v>
          </cell>
          <cell r="H224">
            <v>199.47</v>
          </cell>
          <cell r="J224">
            <v>205.4</v>
          </cell>
        </row>
        <row r="225">
          <cell r="B225" t="str">
            <v>04.1102</v>
          </cell>
          <cell r="C225" t="str">
            <v>Tieát dieän  &lt;=50mm2</v>
          </cell>
          <cell r="D225" t="str">
            <v>m</v>
          </cell>
          <cell r="F225">
            <v>2.9</v>
          </cell>
          <cell r="G225">
            <v>3.03</v>
          </cell>
          <cell r="H225">
            <v>260.83999999999997</v>
          </cell>
          <cell r="J225">
            <v>266.77</v>
          </cell>
        </row>
        <row r="226">
          <cell r="B226" t="str">
            <v>04.1103</v>
          </cell>
          <cell r="C226" t="str">
            <v>Tieát dieän  &lt;=70mm2</v>
          </cell>
          <cell r="D226" t="str">
            <v>m</v>
          </cell>
          <cell r="F226">
            <v>3.21</v>
          </cell>
          <cell r="G226">
            <v>3.38</v>
          </cell>
          <cell r="H226">
            <v>352.91</v>
          </cell>
          <cell r="J226">
            <v>359.5</v>
          </cell>
        </row>
        <row r="227">
          <cell r="B227" t="str">
            <v>04.1104</v>
          </cell>
          <cell r="C227" t="str">
            <v>Tieát dieän  &lt;=95mm2</v>
          </cell>
          <cell r="D227" t="str">
            <v>m</v>
          </cell>
          <cell r="F227">
            <v>3.51</v>
          </cell>
          <cell r="G227">
            <v>3.73</v>
          </cell>
          <cell r="H227">
            <v>491</v>
          </cell>
          <cell r="J227">
            <v>498.24</v>
          </cell>
        </row>
        <row r="228">
          <cell r="B228" t="str">
            <v>04.1105</v>
          </cell>
          <cell r="C228" t="str">
            <v>Tieát dieän  &lt;=120mm2</v>
          </cell>
          <cell r="D228" t="str">
            <v>m</v>
          </cell>
          <cell r="F228">
            <v>3.82</v>
          </cell>
          <cell r="G228">
            <v>4.07</v>
          </cell>
          <cell r="H228">
            <v>552.38</v>
          </cell>
          <cell r="J228">
            <v>560.27</v>
          </cell>
        </row>
        <row r="229">
          <cell r="B229" t="str">
            <v>04.1106</v>
          </cell>
          <cell r="C229" t="str">
            <v>Tieát dieän  &lt;=150mm2</v>
          </cell>
          <cell r="D229" t="str">
            <v>m</v>
          </cell>
          <cell r="F229">
            <v>4.21</v>
          </cell>
          <cell r="G229">
            <v>4.47</v>
          </cell>
          <cell r="H229">
            <v>659.78</v>
          </cell>
          <cell r="J229">
            <v>668.45999999999992</v>
          </cell>
        </row>
        <row r="230">
          <cell r="B230" t="str">
            <v>04.1201</v>
          </cell>
          <cell r="C230" t="str">
            <v>Tieát dieän  &lt;=185mm2</v>
          </cell>
          <cell r="D230" t="str">
            <v>m</v>
          </cell>
          <cell r="F230">
            <v>4.21</v>
          </cell>
          <cell r="G230">
            <v>4.47</v>
          </cell>
          <cell r="H230">
            <v>782.53</v>
          </cell>
          <cell r="J230">
            <v>791.20999999999992</v>
          </cell>
        </row>
        <row r="231">
          <cell r="B231" t="str">
            <v>04.1202</v>
          </cell>
          <cell r="C231" t="str">
            <v>Tieát dieän  &lt;=240mm2</v>
          </cell>
          <cell r="D231" t="str">
            <v>m</v>
          </cell>
          <cell r="F231">
            <v>4.21</v>
          </cell>
          <cell r="G231">
            <v>4.47</v>
          </cell>
          <cell r="H231">
            <v>902.22</v>
          </cell>
          <cell r="J231">
            <v>910.9</v>
          </cell>
        </row>
        <row r="232">
          <cell r="B232" t="str">
            <v>04.1203</v>
          </cell>
          <cell r="C232" t="str">
            <v>Tieát dieän  &lt;=300mm2</v>
          </cell>
          <cell r="D232" t="str">
            <v>m</v>
          </cell>
          <cell r="F232">
            <v>6.01</v>
          </cell>
          <cell r="G232">
            <v>6.36</v>
          </cell>
          <cell r="H232">
            <v>1150.79</v>
          </cell>
          <cell r="J232">
            <v>1163.1599999999999</v>
          </cell>
        </row>
        <row r="233">
          <cell r="C233" t="str">
            <v>KEÙO RAÕI DAÂY CHOÁNG SEÙT VAØ LAÁY ÑOÄ VOÕNG TRONG PHAÏM VI TRAÏM</v>
          </cell>
        </row>
        <row r="234">
          <cell r="B234" t="str">
            <v>04.1301</v>
          </cell>
          <cell r="C234" t="str">
            <v>Tieát dieän  &lt;=16mm2</v>
          </cell>
          <cell r="D234" t="str">
            <v>m</v>
          </cell>
          <cell r="F234">
            <v>2.72</v>
          </cell>
          <cell r="G234">
            <v>2.82</v>
          </cell>
          <cell r="H234">
            <v>250.1</v>
          </cell>
          <cell r="J234">
            <v>255.64</v>
          </cell>
        </row>
        <row r="235">
          <cell r="B235" t="str">
            <v>04.1302</v>
          </cell>
          <cell r="C235" t="str">
            <v>Tieát dieän  &lt;=25mm2</v>
          </cell>
          <cell r="D235" t="str">
            <v>m</v>
          </cell>
          <cell r="F235">
            <v>2.72</v>
          </cell>
          <cell r="G235">
            <v>2.82</v>
          </cell>
          <cell r="H235">
            <v>306.88</v>
          </cell>
          <cell r="J235">
            <v>312.42</v>
          </cell>
        </row>
        <row r="236">
          <cell r="B236" t="str">
            <v>04.1303</v>
          </cell>
          <cell r="C236" t="str">
            <v>Tieát dieän  &lt;=35mm2</v>
          </cell>
          <cell r="D236" t="str">
            <v>m</v>
          </cell>
          <cell r="F236">
            <v>2.9</v>
          </cell>
          <cell r="G236">
            <v>3.03</v>
          </cell>
          <cell r="H236">
            <v>345.24</v>
          </cell>
          <cell r="J236">
            <v>351.17</v>
          </cell>
        </row>
        <row r="237">
          <cell r="B237" t="str">
            <v>04.1304</v>
          </cell>
          <cell r="C237" t="str">
            <v>Tieát dieän  &lt;=50mm2</v>
          </cell>
          <cell r="D237" t="str">
            <v>m</v>
          </cell>
          <cell r="F237">
            <v>3.21</v>
          </cell>
          <cell r="G237">
            <v>3.38</v>
          </cell>
          <cell r="H237">
            <v>386.66</v>
          </cell>
          <cell r="J237">
            <v>393.25</v>
          </cell>
        </row>
        <row r="238">
          <cell r="B238" t="str">
            <v>04.1305</v>
          </cell>
          <cell r="C238" t="str">
            <v>Tieát dieän  &lt;=70mm2</v>
          </cell>
          <cell r="D238" t="str">
            <v>m</v>
          </cell>
          <cell r="F238">
            <v>3.51</v>
          </cell>
          <cell r="G238">
            <v>3.73</v>
          </cell>
          <cell r="H238">
            <v>464.92</v>
          </cell>
          <cell r="J238">
            <v>472.16</v>
          </cell>
        </row>
        <row r="239">
          <cell r="C239" t="str">
            <v>LÑ CAÙC PHUÏ KIEÄN DAÂY DAÃN, THANH CAÙI, SÖÙ, THIEÁT BÒ TRONG TRAÏM</v>
          </cell>
        </row>
        <row r="240">
          <cell r="B240" t="str">
            <v>04.3103</v>
          </cell>
          <cell r="C240" t="str">
            <v xml:space="preserve">Thu loâi oáng </v>
          </cell>
          <cell r="D240" t="str">
            <v>boä</v>
          </cell>
          <cell r="G240">
            <v>756</v>
          </cell>
          <cell r="H240">
            <v>8439</v>
          </cell>
          <cell r="J240">
            <v>9195</v>
          </cell>
        </row>
        <row r="241">
          <cell r="B241" t="str">
            <v>04.3105</v>
          </cell>
          <cell r="C241" t="str">
            <v>Khoùa caùc loaïi</v>
          </cell>
          <cell r="D241" t="str">
            <v>boä</v>
          </cell>
          <cell r="F241">
            <v>666</v>
          </cell>
          <cell r="G241">
            <v>756</v>
          </cell>
          <cell r="H241">
            <v>8439</v>
          </cell>
          <cell r="J241">
            <v>9861</v>
          </cell>
        </row>
        <row r="242">
          <cell r="B242" t="str">
            <v>04.3106</v>
          </cell>
          <cell r="C242" t="str">
            <v>Ñaàu coát eùp</v>
          </cell>
          <cell r="D242" t="str">
            <v>boä</v>
          </cell>
          <cell r="F242">
            <v>666</v>
          </cell>
          <cell r="G242">
            <v>756</v>
          </cell>
          <cell r="H242">
            <v>8439</v>
          </cell>
          <cell r="J242">
            <v>9861</v>
          </cell>
        </row>
        <row r="243">
          <cell r="B243" t="str">
            <v>04.3107</v>
          </cell>
          <cell r="C243" t="str">
            <v>Keïp caùc loaïi</v>
          </cell>
          <cell r="D243" t="str">
            <v>boä</v>
          </cell>
          <cell r="E243" t="str">
            <v>caùi</v>
          </cell>
          <cell r="F243">
            <v>666</v>
          </cell>
          <cell r="G243">
            <v>756</v>
          </cell>
          <cell r="H243">
            <v>6444</v>
          </cell>
          <cell r="J243">
            <v>7866</v>
          </cell>
        </row>
        <row r="244">
          <cell r="B244" t="str">
            <v>04.3108</v>
          </cell>
          <cell r="C244" t="str">
            <v>Khung ñònh vò</v>
          </cell>
          <cell r="D244" t="str">
            <v>boä</v>
          </cell>
          <cell r="F244">
            <v>666</v>
          </cell>
          <cell r="G244">
            <v>756</v>
          </cell>
          <cell r="H244">
            <v>8439</v>
          </cell>
          <cell r="J244">
            <v>9861</v>
          </cell>
        </row>
        <row r="245">
          <cell r="B245" t="str">
            <v>04.4201</v>
          </cell>
          <cell r="C245" t="str">
            <v>Keoù daây ñoàng &lt;=95 xuoáng thieát bò</v>
          </cell>
          <cell r="D245" t="str">
            <v>m</v>
          </cell>
          <cell r="F245">
            <v>913</v>
          </cell>
          <cell r="G245">
            <v>958</v>
          </cell>
          <cell r="H245">
            <v>921</v>
          </cell>
          <cell r="J245">
            <v>2792</v>
          </cell>
        </row>
        <row r="246">
          <cell r="B246" t="str">
            <v>04.4202</v>
          </cell>
          <cell r="C246" t="str">
            <v>Keoù daây ñoàng &lt;=150 xuoáng thieát bò</v>
          </cell>
          <cell r="D246" t="str">
            <v>m</v>
          </cell>
          <cell r="F246">
            <v>913</v>
          </cell>
          <cell r="G246">
            <v>958</v>
          </cell>
          <cell r="H246">
            <v>2455</v>
          </cell>
          <cell r="J246">
            <v>4326</v>
          </cell>
        </row>
        <row r="247">
          <cell r="B247" t="str">
            <v>04.4203</v>
          </cell>
          <cell r="C247" t="str">
            <v>Keoù daây ñoàng &lt;=240 xuoáng thieát bò</v>
          </cell>
          <cell r="D247" t="str">
            <v>m</v>
          </cell>
          <cell r="F247">
            <v>930</v>
          </cell>
          <cell r="G247">
            <v>975</v>
          </cell>
          <cell r="H247">
            <v>3069</v>
          </cell>
          <cell r="J247">
            <v>4974</v>
          </cell>
        </row>
        <row r="248">
          <cell r="B248" t="str">
            <v>04.5101</v>
          </cell>
          <cell r="C248" t="str">
            <v>Thanh caùi deït 25x4</v>
          </cell>
          <cell r="D248" t="str">
            <v>m</v>
          </cell>
          <cell r="G248">
            <v>277.8</v>
          </cell>
          <cell r="H248">
            <v>1074.0999999999999</v>
          </cell>
          <cell r="I248">
            <v>195.9</v>
          </cell>
          <cell r="J248">
            <v>1547.8</v>
          </cell>
        </row>
        <row r="249">
          <cell r="B249" t="str">
            <v>04.5102</v>
          </cell>
          <cell r="C249" t="str">
            <v>Thanh caùi deït 40x4</v>
          </cell>
          <cell r="D249" t="str">
            <v>m</v>
          </cell>
          <cell r="G249">
            <v>280.5</v>
          </cell>
          <cell r="H249">
            <v>1503.7</v>
          </cell>
          <cell r="I249">
            <v>195.9</v>
          </cell>
          <cell r="J249">
            <v>1980.1000000000001</v>
          </cell>
        </row>
        <row r="250">
          <cell r="B250" t="str">
            <v>04.5104</v>
          </cell>
          <cell r="C250" t="str">
            <v>Thanh caùi deït 80x8</v>
          </cell>
          <cell r="D250" t="str">
            <v>m</v>
          </cell>
          <cell r="G250">
            <v>284.89999999999998</v>
          </cell>
          <cell r="H250">
            <v>2117.4</v>
          </cell>
          <cell r="I250">
            <v>195.9</v>
          </cell>
          <cell r="J250">
            <v>2598.2000000000003</v>
          </cell>
        </row>
        <row r="251">
          <cell r="B251" t="str">
            <v>04.7001</v>
          </cell>
          <cell r="C251" t="str">
            <v>Ñoùng coïc tieáp ñòa</v>
          </cell>
          <cell r="D251" t="str">
            <v>coïc</v>
          </cell>
          <cell r="H251">
            <v>5217</v>
          </cell>
          <cell r="J251">
            <v>5217</v>
          </cell>
        </row>
        <row r="252">
          <cell r="B252" t="str">
            <v>04.7002</v>
          </cell>
          <cell r="C252" t="str">
            <v>Saûn xuaát vaø raûi daây tieáp ñòa</v>
          </cell>
          <cell r="D252" t="str">
            <v>m</v>
          </cell>
          <cell r="H252">
            <v>438.8</v>
          </cell>
          <cell r="J252">
            <v>438.8</v>
          </cell>
        </row>
        <row r="253">
          <cell r="B253" t="str">
            <v>04.8102</v>
          </cell>
          <cell r="C253" t="str">
            <v>Laép giaù caùp, giaù thieát bò</v>
          </cell>
          <cell r="D253" t="str">
            <v>Taán</v>
          </cell>
          <cell r="H253">
            <v>155586</v>
          </cell>
          <cell r="J253">
            <v>155586</v>
          </cell>
        </row>
        <row r="254">
          <cell r="B254" t="str">
            <v>04.8103</v>
          </cell>
          <cell r="C254" t="str">
            <v>Laép ñaët PVC</v>
          </cell>
          <cell r="D254" t="str">
            <v>m</v>
          </cell>
          <cell r="G254">
            <v>600</v>
          </cell>
          <cell r="H254">
            <v>2301.6</v>
          </cell>
          <cell r="J254">
            <v>2901.6</v>
          </cell>
        </row>
        <row r="255">
          <cell r="B255" t="str">
            <v>04.8104</v>
          </cell>
          <cell r="C255" t="str">
            <v>Laép ñaët oáng theùp</v>
          </cell>
          <cell r="D255" t="str">
            <v>m</v>
          </cell>
          <cell r="F255">
            <v>600</v>
          </cell>
          <cell r="G255">
            <v>600</v>
          </cell>
          <cell r="H255">
            <v>4603.1000000000004</v>
          </cell>
          <cell r="J255">
            <v>5803.1</v>
          </cell>
        </row>
        <row r="256">
          <cell r="B256" t="str">
            <v>07.2104/67</v>
          </cell>
          <cell r="C256" t="str">
            <v xml:space="preserve">Xeáp gaïch chæ </v>
          </cell>
          <cell r="D256" t="str">
            <v>m</v>
          </cell>
          <cell r="H256">
            <v>58.863</v>
          </cell>
          <cell r="J256">
            <v>58.863</v>
          </cell>
        </row>
        <row r="257">
          <cell r="B257" t="str">
            <v>07.2102/67</v>
          </cell>
          <cell r="C257" t="str">
            <v>Raûi löôùi nilon</v>
          </cell>
          <cell r="D257" t="str">
            <v>m</v>
          </cell>
          <cell r="H257">
            <v>73.58</v>
          </cell>
          <cell r="J257">
            <v>73.58</v>
          </cell>
        </row>
        <row r="258">
          <cell r="B258" t="str">
            <v>04.9102</v>
          </cell>
          <cell r="C258" t="str">
            <v>Laép ñaët xaø theùp</v>
          </cell>
          <cell r="D258" t="str">
            <v>Taán</v>
          </cell>
          <cell r="F258">
            <v>9965</v>
          </cell>
          <cell r="G258">
            <v>9965</v>
          </cell>
          <cell r="H258">
            <v>181470</v>
          </cell>
          <cell r="J258">
            <v>201400</v>
          </cell>
        </row>
        <row r="259">
          <cell r="B259" t="str">
            <v>05.1101</v>
          </cell>
          <cell r="C259" t="str">
            <v>Laép ñaët tuû ñieän xoay chieàu 1 pha</v>
          </cell>
          <cell r="D259" t="str">
            <v>tuû</v>
          </cell>
          <cell r="F259">
            <v>35119</v>
          </cell>
          <cell r="G259">
            <v>34793</v>
          </cell>
          <cell r="H259">
            <v>42285</v>
          </cell>
          <cell r="I259">
            <v>30633</v>
          </cell>
          <cell r="J259">
            <v>142830</v>
          </cell>
        </row>
        <row r="260">
          <cell r="B260" t="str">
            <v>05.1101TC</v>
          </cell>
          <cell r="C260" t="str">
            <v>Laép ñaët = TC tuû ñieän xoay chieàu 1 pha</v>
          </cell>
          <cell r="D260" t="str">
            <v>tuû</v>
          </cell>
          <cell r="F260">
            <v>34793</v>
          </cell>
          <cell r="G260">
            <v>34793</v>
          </cell>
          <cell r="H260">
            <v>54970.5</v>
          </cell>
          <cell r="J260">
            <v>124556.5</v>
          </cell>
        </row>
        <row r="261">
          <cell r="B261" t="str">
            <v>05.1102</v>
          </cell>
          <cell r="C261" t="str">
            <v>Laép ñaët tuû ñieän xoay chieàu 3 pha</v>
          </cell>
          <cell r="D261" t="str">
            <v>tuû</v>
          </cell>
          <cell r="F261">
            <v>36219</v>
          </cell>
          <cell r="G261">
            <v>35673</v>
          </cell>
          <cell r="H261">
            <v>48712</v>
          </cell>
          <cell r="I261">
            <v>30633</v>
          </cell>
          <cell r="J261">
            <v>151237</v>
          </cell>
        </row>
        <row r="262">
          <cell r="B262" t="str">
            <v>05.1102TC</v>
          </cell>
          <cell r="C262" t="str">
            <v>Laép ñaët = TC tuû ñieän xoay chieàu 3 pha</v>
          </cell>
          <cell r="D262" t="str">
            <v>tuû</v>
          </cell>
          <cell r="F262">
            <v>35673</v>
          </cell>
          <cell r="G262">
            <v>35673</v>
          </cell>
          <cell r="H262">
            <v>54970.5</v>
          </cell>
          <cell r="J262">
            <v>126316.5</v>
          </cell>
        </row>
        <row r="263">
          <cell r="B263" t="str">
            <v>05.1103</v>
          </cell>
          <cell r="C263" t="str">
            <v>Laép ñaët tuû ñieän 1 chieàu</v>
          </cell>
          <cell r="D263" t="str">
            <v>tuû</v>
          </cell>
          <cell r="F263">
            <v>34119</v>
          </cell>
          <cell r="G263">
            <v>34793</v>
          </cell>
          <cell r="H263">
            <v>42285</v>
          </cell>
          <cell r="I263">
            <v>30633</v>
          </cell>
          <cell r="J263">
            <v>141830</v>
          </cell>
        </row>
        <row r="264">
          <cell r="B264" t="str">
            <v>05.1104</v>
          </cell>
          <cell r="C264" t="str">
            <v>Laép ñaët tuû ñieàu khieån DCL</v>
          </cell>
          <cell r="D264" t="str">
            <v>tuû</v>
          </cell>
          <cell r="F264">
            <v>34573</v>
          </cell>
          <cell r="G264">
            <v>33693</v>
          </cell>
          <cell r="H264">
            <v>42285</v>
          </cell>
          <cell r="J264">
            <v>110551</v>
          </cell>
        </row>
        <row r="265">
          <cell r="B265" t="str">
            <v>05.1105</v>
          </cell>
          <cell r="C265" t="str">
            <v>Laép ñaët tu ñieàu khieån CB vaø tuû ñaáu daây</v>
          </cell>
          <cell r="D265" t="str">
            <v>tuû</v>
          </cell>
          <cell r="F265">
            <v>34573</v>
          </cell>
          <cell r="G265">
            <v>33693</v>
          </cell>
          <cell r="H265">
            <v>48543</v>
          </cell>
          <cell r="I265">
            <v>58798</v>
          </cell>
          <cell r="J265">
            <v>175607</v>
          </cell>
        </row>
        <row r="266">
          <cell r="B266" t="str">
            <v>05.1105SR</v>
          </cell>
          <cell r="C266" t="str">
            <v>Laép ñaët tu ñieàu khieån CB vaø tuû ñaáu daây</v>
          </cell>
          <cell r="D266" t="str">
            <v>tuû</v>
          </cell>
          <cell r="F266">
            <v>33693</v>
          </cell>
          <cell r="G266">
            <v>33693</v>
          </cell>
          <cell r="H266">
            <v>48543</v>
          </cell>
          <cell r="I266">
            <v>58798</v>
          </cell>
          <cell r="J266">
            <v>174727</v>
          </cell>
        </row>
        <row r="267">
          <cell r="C267" t="str">
            <v>Laép ñaë caùc thieát bò khaùc cho maïch nhò thöù: ÑK, BV, ÑL</v>
          </cell>
        </row>
        <row r="268">
          <cell r="B268" t="str">
            <v>05.3101</v>
          </cell>
          <cell r="C268" t="str">
            <v>Tuû ñieàu khieån MBA &lt;=35kV</v>
          </cell>
          <cell r="D268" t="str">
            <v>tuû</v>
          </cell>
          <cell r="F268">
            <v>5720</v>
          </cell>
          <cell r="G268">
            <v>4620</v>
          </cell>
          <cell r="H268">
            <v>76113</v>
          </cell>
          <cell r="I268">
            <v>38291</v>
          </cell>
          <cell r="J268">
            <v>124744</v>
          </cell>
        </row>
        <row r="269">
          <cell r="B269" t="str">
            <v>05.3105</v>
          </cell>
          <cell r="C269" t="str">
            <v>Tuû ñieàu khieån ñöôøng daây &lt;=35kV</v>
          </cell>
          <cell r="D269" t="str">
            <v>tuû</v>
          </cell>
          <cell r="G269">
            <v>4620</v>
          </cell>
          <cell r="H269">
            <v>68502</v>
          </cell>
          <cell r="I269">
            <v>38291</v>
          </cell>
          <cell r="J269">
            <v>111413</v>
          </cell>
        </row>
        <row r="270">
          <cell r="B270" t="str">
            <v>05.3106</v>
          </cell>
          <cell r="C270" t="str">
            <v>Tuû ñieàu khieån loä ra &lt;=110kV</v>
          </cell>
          <cell r="D270" t="str">
            <v>tuû</v>
          </cell>
          <cell r="G270">
            <v>5555</v>
          </cell>
          <cell r="H270">
            <v>82202</v>
          </cell>
          <cell r="I270">
            <v>38291</v>
          </cell>
          <cell r="J270">
            <v>126048</v>
          </cell>
        </row>
        <row r="271">
          <cell r="B271" t="str">
            <v>05.3102</v>
          </cell>
          <cell r="C271" t="str">
            <v>Tuû ñieàu khieån MBA &lt;=110kV</v>
          </cell>
          <cell r="D271" t="str">
            <v>tuû</v>
          </cell>
          <cell r="G271">
            <v>5555</v>
          </cell>
          <cell r="H271">
            <v>91336</v>
          </cell>
          <cell r="I271">
            <v>38291</v>
          </cell>
          <cell r="J271">
            <v>135182</v>
          </cell>
        </row>
        <row r="272">
          <cell r="B272" t="str">
            <v>05.3202</v>
          </cell>
          <cell r="C272" t="str">
            <v>Tuû baûo veä MBA &lt;=110kV</v>
          </cell>
          <cell r="D272" t="str">
            <v>tuû</v>
          </cell>
          <cell r="G272">
            <v>5555</v>
          </cell>
          <cell r="H272">
            <v>86769</v>
          </cell>
          <cell r="I272">
            <v>38291</v>
          </cell>
          <cell r="J272">
            <v>130615</v>
          </cell>
        </row>
        <row r="273">
          <cell r="B273" t="str">
            <v>05.3206</v>
          </cell>
          <cell r="C273" t="str">
            <v>Tuû baûo veä loä ra &lt;=110kV</v>
          </cell>
          <cell r="D273" t="str">
            <v>tuû</v>
          </cell>
          <cell r="G273">
            <v>5555</v>
          </cell>
          <cell r="H273">
            <v>78092</v>
          </cell>
          <cell r="I273">
            <v>38291</v>
          </cell>
          <cell r="J273">
            <v>121938</v>
          </cell>
        </row>
        <row r="274">
          <cell r="B274" t="str">
            <v>05.3205</v>
          </cell>
          <cell r="C274" t="str">
            <v>Tuû baûo veä loä ra &lt;=35kV</v>
          </cell>
          <cell r="D274" t="str">
            <v>tuû</v>
          </cell>
          <cell r="G274">
            <v>4620</v>
          </cell>
          <cell r="H274">
            <v>65077</v>
          </cell>
          <cell r="I274">
            <v>38291</v>
          </cell>
          <cell r="J274">
            <v>107988</v>
          </cell>
        </row>
        <row r="275">
          <cell r="B275" t="str">
            <v>05.2101</v>
          </cell>
          <cell r="C275" t="str">
            <v>Tuû ñieän coù ñieän aùp &lt;=10kV</v>
          </cell>
          <cell r="D275" t="str">
            <v>tuû</v>
          </cell>
          <cell r="G275">
            <v>4675</v>
          </cell>
          <cell r="H275">
            <v>124318</v>
          </cell>
          <cell r="I275">
            <v>30633</v>
          </cell>
          <cell r="J275">
            <v>159626</v>
          </cell>
        </row>
        <row r="276">
          <cell r="B276" t="str">
            <v>05.2102</v>
          </cell>
          <cell r="C276" t="str">
            <v>Tuû ñieän coù ñieän aùp &lt;=35kV</v>
          </cell>
          <cell r="D276" t="str">
            <v>tuû</v>
          </cell>
          <cell r="G276">
            <v>7425</v>
          </cell>
          <cell r="H276">
            <v>142078</v>
          </cell>
          <cell r="I276">
            <v>30633</v>
          </cell>
          <cell r="J276">
            <v>180136</v>
          </cell>
        </row>
        <row r="277">
          <cell r="B277" t="str">
            <v>05.3301</v>
          </cell>
          <cell r="C277" t="str">
            <v>Tuû ño löôøng &lt;=35kV</v>
          </cell>
          <cell r="D277" t="str">
            <v>tuû</v>
          </cell>
          <cell r="F277">
            <v>5720</v>
          </cell>
          <cell r="G277">
            <v>4620</v>
          </cell>
          <cell r="H277">
            <v>72307</v>
          </cell>
          <cell r="I277">
            <v>38291</v>
          </cell>
          <cell r="J277">
            <v>120938</v>
          </cell>
        </row>
        <row r="278">
          <cell r="B278" t="str">
            <v>TT</v>
          </cell>
          <cell r="C278" t="str">
            <v xml:space="preserve">Laép caùp ñieàu khieån </v>
          </cell>
          <cell r="D278" t="str">
            <v>loâ</v>
          </cell>
          <cell r="H278">
            <v>3000000</v>
          </cell>
          <cell r="J278">
            <v>3000000</v>
          </cell>
        </row>
        <row r="279">
          <cell r="C279" t="str">
            <v xml:space="preserve">Heä thoáng chieáu saùng </v>
          </cell>
        </row>
        <row r="280">
          <cell r="B280" t="str">
            <v>05.4101</v>
          </cell>
          <cell r="C280" t="str">
            <v xml:space="preserve">Ñeøn pha treân coät </v>
          </cell>
          <cell r="D280" t="str">
            <v>boä</v>
          </cell>
          <cell r="G280">
            <v>665</v>
          </cell>
          <cell r="H280">
            <v>20297</v>
          </cell>
          <cell r="J280">
            <v>20962</v>
          </cell>
        </row>
        <row r="281">
          <cell r="B281" t="str">
            <v>05.4102</v>
          </cell>
          <cell r="C281" t="str">
            <v>Ñeøn hình caàu</v>
          </cell>
          <cell r="D281" t="str">
            <v>boä</v>
          </cell>
          <cell r="G281">
            <v>523</v>
          </cell>
          <cell r="H281">
            <v>6766</v>
          </cell>
          <cell r="J281">
            <v>7289</v>
          </cell>
        </row>
        <row r="282">
          <cell r="B282" t="str">
            <v>05.4103</v>
          </cell>
          <cell r="C282" t="str">
            <v>Ñeøn chieáu saùng</v>
          </cell>
          <cell r="D282" t="str">
            <v>boä</v>
          </cell>
          <cell r="F282">
            <v>451</v>
          </cell>
          <cell r="G282">
            <v>451</v>
          </cell>
          <cell r="H282">
            <v>2030</v>
          </cell>
          <cell r="J282">
            <v>2932</v>
          </cell>
        </row>
        <row r="283">
          <cell r="B283" t="str">
            <v>05.4104</v>
          </cell>
          <cell r="C283" t="str">
            <v>Ñeøn choáng noå</v>
          </cell>
          <cell r="D283" t="str">
            <v>boä</v>
          </cell>
          <cell r="F283">
            <v>523</v>
          </cell>
          <cell r="G283">
            <v>523</v>
          </cell>
          <cell r="H283">
            <v>6766</v>
          </cell>
          <cell r="J283">
            <v>7812</v>
          </cell>
        </row>
        <row r="284">
          <cell r="B284" t="str">
            <v>05.4105</v>
          </cell>
          <cell r="C284" t="str">
            <v xml:space="preserve">Ñeøn choáng aåm </v>
          </cell>
          <cell r="D284" t="str">
            <v>boä</v>
          </cell>
          <cell r="G284">
            <v>523</v>
          </cell>
          <cell r="H284">
            <v>5074</v>
          </cell>
          <cell r="J284">
            <v>5597</v>
          </cell>
        </row>
        <row r="285">
          <cell r="B285" t="str">
            <v>05.4106</v>
          </cell>
          <cell r="C285" t="str">
            <v>Thieát bò töï ñoäng cho HTCS</v>
          </cell>
          <cell r="D285" t="str">
            <v>boä</v>
          </cell>
          <cell r="G285">
            <v>265</v>
          </cell>
          <cell r="H285">
            <v>3721</v>
          </cell>
          <cell r="J285">
            <v>3986</v>
          </cell>
        </row>
        <row r="286">
          <cell r="B286" t="str">
            <v>05.4201</v>
          </cell>
          <cell r="C286" t="str">
            <v xml:space="preserve">Caàn ñeøn chuyeân duøng </v>
          </cell>
          <cell r="D286" t="str">
            <v>boä</v>
          </cell>
          <cell r="G286">
            <v>255</v>
          </cell>
          <cell r="H286">
            <v>25371</v>
          </cell>
          <cell r="I286">
            <v>73498</v>
          </cell>
          <cell r="J286">
            <v>99124</v>
          </cell>
        </row>
        <row r="287">
          <cell r="B287" t="str">
            <v>05.4202</v>
          </cell>
          <cell r="C287" t="str">
            <v xml:space="preserve">Caàn ñeøn caùc loaïi </v>
          </cell>
          <cell r="D287" t="str">
            <v>boä</v>
          </cell>
          <cell r="G287">
            <v>308</v>
          </cell>
          <cell r="H287">
            <v>3383</v>
          </cell>
          <cell r="J287">
            <v>3691</v>
          </cell>
        </row>
        <row r="288">
          <cell r="B288" t="str">
            <v>05.4203</v>
          </cell>
          <cell r="C288" t="str">
            <v>Chao, chuïp, choùa ñeøn caùc loaïi</v>
          </cell>
          <cell r="D288" t="str">
            <v>boä</v>
          </cell>
          <cell r="G288">
            <v>283</v>
          </cell>
          <cell r="H288">
            <v>1691</v>
          </cell>
          <cell r="J288">
            <v>1974</v>
          </cell>
        </row>
        <row r="289">
          <cell r="B289" t="str">
            <v>05.4204</v>
          </cell>
          <cell r="C289" t="str">
            <v xml:space="preserve">Taám giaù ñôõ baèng goã taåm daàu </v>
          </cell>
          <cell r="D289" t="str">
            <v>boä</v>
          </cell>
          <cell r="G289">
            <v>308</v>
          </cell>
          <cell r="H289">
            <v>5074</v>
          </cell>
          <cell r="J289">
            <v>5382</v>
          </cell>
        </row>
        <row r="290">
          <cell r="B290" t="str">
            <v>05.4205</v>
          </cell>
          <cell r="C290" t="str">
            <v>Taám giaù ñôõ baèng phíp, nhöïa</v>
          </cell>
          <cell r="D290" t="str">
            <v>boä</v>
          </cell>
          <cell r="G290">
            <v>308</v>
          </cell>
          <cell r="H290">
            <v>3383</v>
          </cell>
          <cell r="J290">
            <v>3691</v>
          </cell>
        </row>
        <row r="291">
          <cell r="B291" t="str">
            <v>05.5101</v>
          </cell>
          <cell r="C291" t="str">
            <v>Relay caùc loaïi</v>
          </cell>
          <cell r="D291" t="str">
            <v>caùi</v>
          </cell>
          <cell r="F291">
            <v>235</v>
          </cell>
          <cell r="G291">
            <v>235</v>
          </cell>
          <cell r="H291">
            <v>8457</v>
          </cell>
          <cell r="J291">
            <v>8927</v>
          </cell>
        </row>
        <row r="292">
          <cell r="B292" t="str">
            <v>05.5101</v>
          </cell>
          <cell r="C292" t="str">
            <v>Relay caùc loaïi</v>
          </cell>
          <cell r="D292" t="str">
            <v>caùi</v>
          </cell>
          <cell r="F292">
            <v>235</v>
          </cell>
          <cell r="G292">
            <v>235</v>
          </cell>
          <cell r="H292">
            <v>8457</v>
          </cell>
          <cell r="J292">
            <v>8927</v>
          </cell>
        </row>
        <row r="293">
          <cell r="B293" t="str">
            <v>05.5102</v>
          </cell>
          <cell r="C293" t="str">
            <v>Baùo hieäu, chuoâng, coøi, haøng keïp ñaáu daây caùc loaïi</v>
          </cell>
          <cell r="D293" t="str">
            <v>caùi</v>
          </cell>
          <cell r="F293">
            <v>235</v>
          </cell>
          <cell r="G293">
            <v>235</v>
          </cell>
          <cell r="H293">
            <v>3721</v>
          </cell>
          <cell r="J293">
            <v>4191</v>
          </cell>
        </row>
        <row r="294">
          <cell r="B294" t="str">
            <v>05.5103</v>
          </cell>
          <cell r="C294" t="str">
            <v>Khoùa ñieàu khieån</v>
          </cell>
          <cell r="D294" t="str">
            <v>caùi</v>
          </cell>
          <cell r="F294">
            <v>235</v>
          </cell>
          <cell r="G294">
            <v>235</v>
          </cell>
          <cell r="H294">
            <v>3721</v>
          </cell>
          <cell r="J294">
            <v>4191</v>
          </cell>
        </row>
        <row r="295">
          <cell r="B295" t="str">
            <v>05.5104</v>
          </cell>
          <cell r="C295" t="str">
            <v>Thieát bò ño ñeám caùc loaïi</v>
          </cell>
          <cell r="D295" t="str">
            <v>caùi</v>
          </cell>
          <cell r="F295">
            <v>235</v>
          </cell>
          <cell r="G295">
            <v>235</v>
          </cell>
          <cell r="H295">
            <v>3721</v>
          </cell>
          <cell r="J295">
            <v>4191</v>
          </cell>
        </row>
        <row r="296">
          <cell r="B296" t="str">
            <v>05.4204</v>
          </cell>
          <cell r="C296" t="str">
            <v xml:space="preserve">AÁM GIAÙ ÑÔÕ BAÈNG GOÃ </v>
          </cell>
          <cell r="D296" t="str">
            <v>Boä</v>
          </cell>
          <cell r="F296">
            <v>308</v>
          </cell>
          <cell r="G296">
            <v>308</v>
          </cell>
          <cell r="H296">
            <v>5074</v>
          </cell>
          <cell r="J296">
            <v>5690</v>
          </cell>
        </row>
        <row r="297">
          <cell r="C297" t="str">
            <v>Ñôn giaù ñöôøng daây</v>
          </cell>
        </row>
        <row r="298">
          <cell r="B298" t="str">
            <v>06.6106</v>
          </cell>
          <cell r="C298" t="str">
            <v>Raûi caêng daây baèng thuû coâng AC95</v>
          </cell>
          <cell r="D298" t="str">
            <v>km</v>
          </cell>
          <cell r="H298">
            <v>475178</v>
          </cell>
          <cell r="J298">
            <v>475178</v>
          </cell>
        </row>
        <row r="299">
          <cell r="B299" t="str">
            <v>06.1521</v>
          </cell>
          <cell r="C299" t="str">
            <v>Baùt söù trong 1 chuoãi  &lt;= 5 baùt  Chieàu cao coät &lt;= 20m</v>
          </cell>
          <cell r="D299" t="str">
            <v xml:space="preserve">chuoãi </v>
          </cell>
          <cell r="G299">
            <v>610</v>
          </cell>
          <cell r="H299">
            <v>7313</v>
          </cell>
          <cell r="J299">
            <v>7923</v>
          </cell>
        </row>
        <row r="300">
          <cell r="B300" t="str">
            <v>05.4204</v>
          </cell>
          <cell r="C300" t="str">
            <v xml:space="preserve">AÁM GIAÙ ÑÔÕ BAÈNG GOÃ </v>
          </cell>
          <cell r="D300" t="str">
            <v>Boä</v>
          </cell>
          <cell r="F300">
            <v>308</v>
          </cell>
          <cell r="G300">
            <v>308</v>
          </cell>
          <cell r="H300">
            <v>5074</v>
          </cell>
          <cell r="J300">
            <v>5690</v>
          </cell>
        </row>
        <row r="301">
          <cell r="B301" t="str">
            <v>ZE.1110</v>
          </cell>
          <cell r="C301" t="str">
            <v xml:space="preserve">LÑ ñeøn coù chao chuïp </v>
          </cell>
          <cell r="D301" t="str">
            <v>boä</v>
          </cell>
          <cell r="H301">
            <v>1704</v>
          </cell>
          <cell r="J301">
            <v>1704</v>
          </cell>
        </row>
        <row r="302">
          <cell r="B302" t="str">
            <v>ZE.1120</v>
          </cell>
          <cell r="C302" t="str">
            <v xml:space="preserve">LÑ ñeøn saùt traàn coù chao chuïp </v>
          </cell>
          <cell r="D302" t="str">
            <v>boä</v>
          </cell>
          <cell r="H302">
            <v>1967</v>
          </cell>
          <cell r="J302">
            <v>1967</v>
          </cell>
        </row>
        <row r="303">
          <cell r="B303" t="str">
            <v>ZE.1130</v>
          </cell>
          <cell r="C303" t="str">
            <v xml:space="preserve">LÑ ñeøn choáng noå coù chao chuïp </v>
          </cell>
          <cell r="D303" t="str">
            <v>boä</v>
          </cell>
          <cell r="H303">
            <v>2753</v>
          </cell>
          <cell r="J303">
            <v>2753</v>
          </cell>
        </row>
        <row r="304">
          <cell r="B304" t="str">
            <v>ZE.2210</v>
          </cell>
          <cell r="C304" t="str">
            <v>LÑ ñeøn oáng coù BV daøi 0,6m 1 boùng</v>
          </cell>
          <cell r="D304" t="str">
            <v>boä</v>
          </cell>
          <cell r="H304">
            <v>3802</v>
          </cell>
          <cell r="J304">
            <v>3802</v>
          </cell>
        </row>
        <row r="305">
          <cell r="B305" t="str">
            <v>ZE.2320</v>
          </cell>
          <cell r="C305" t="str">
            <v>LÑ ñeøn oáng coù BV daøi 1,2m 2 boùng</v>
          </cell>
          <cell r="D305" t="str">
            <v>boä</v>
          </cell>
          <cell r="H305">
            <v>6293</v>
          </cell>
          <cell r="J305">
            <v>6293</v>
          </cell>
        </row>
        <row r="306">
          <cell r="B306" t="str">
            <v>ZE.5110</v>
          </cell>
          <cell r="C306" t="str">
            <v>LÑ quaït traàn</v>
          </cell>
          <cell r="D306" t="str">
            <v>boä</v>
          </cell>
          <cell r="H306">
            <v>3278</v>
          </cell>
          <cell r="I306">
            <v>3543</v>
          </cell>
          <cell r="J306">
            <v>6821</v>
          </cell>
        </row>
        <row r="307">
          <cell r="B307" t="str">
            <v>ZE.5120</v>
          </cell>
          <cell r="C307" t="str">
            <v>LÑ quaït huùt gioù</v>
          </cell>
          <cell r="D307" t="str">
            <v>boä</v>
          </cell>
          <cell r="H307">
            <v>4589</v>
          </cell>
          <cell r="J307">
            <v>4589</v>
          </cell>
        </row>
        <row r="308">
          <cell r="B308" t="str">
            <v>ZG.1231</v>
          </cell>
          <cell r="C308" t="str">
            <v>Caàu chì ñaëc bieät khaùc</v>
          </cell>
          <cell r="D308" t="str">
            <v>caùi</v>
          </cell>
          <cell r="H308">
            <v>551</v>
          </cell>
          <cell r="J308">
            <v>551</v>
          </cell>
        </row>
        <row r="309">
          <cell r="B309" t="str">
            <v>ZG.2232</v>
          </cell>
          <cell r="C309" t="str">
            <v>OÅ caém nhöïa</v>
          </cell>
          <cell r="D309" t="str">
            <v>caùi</v>
          </cell>
          <cell r="H309">
            <v>1967</v>
          </cell>
          <cell r="J309">
            <v>1967</v>
          </cell>
        </row>
        <row r="310">
          <cell r="B310" t="str">
            <v>ZG.2251</v>
          </cell>
          <cell r="C310" t="str">
            <v xml:space="preserve">Caàu chì ñaëc bieät </v>
          </cell>
          <cell r="D310" t="str">
            <v>caùi</v>
          </cell>
          <cell r="H310">
            <v>1967</v>
          </cell>
          <cell r="J310">
            <v>1967</v>
          </cell>
        </row>
        <row r="311">
          <cell r="B311" t="str">
            <v>ZG.5210</v>
          </cell>
          <cell r="C311" t="str">
            <v>Aptomat 1 pha &lt;10A</v>
          </cell>
          <cell r="D311" t="str">
            <v>caùi</v>
          </cell>
          <cell r="H311">
            <v>2756</v>
          </cell>
          <cell r="J311">
            <v>2756</v>
          </cell>
        </row>
        <row r="312">
          <cell r="B312" t="str">
            <v>ZH.3340</v>
          </cell>
          <cell r="C312" t="str">
            <v>Laép kim choáng seùt</v>
          </cell>
          <cell r="D312" t="str">
            <v>caùi</v>
          </cell>
          <cell r="H312">
            <v>20714</v>
          </cell>
          <cell r="I312">
            <v>2514</v>
          </cell>
          <cell r="J312">
            <v>23228</v>
          </cell>
        </row>
        <row r="313">
          <cell r="B313" t="str">
            <v>ZG.5220</v>
          </cell>
          <cell r="C313" t="str">
            <v>Aptomat 1 pha &lt;50A</v>
          </cell>
          <cell r="D313" t="str">
            <v>caùi</v>
          </cell>
          <cell r="H313">
            <v>3626</v>
          </cell>
          <cell r="J313">
            <v>3626</v>
          </cell>
        </row>
      </sheetData>
      <sheetData sheetId="2"/>
      <sheetData sheetId="3"/>
      <sheetData sheetId="4"/>
      <sheetData sheetId="5" refreshError="1">
        <row r="2">
          <cell r="B2" t="str">
            <v>PTRE</v>
          </cell>
          <cell r="C2" t="str">
            <v>Raûi pheân tre</v>
          </cell>
          <cell r="D2" t="str">
            <v>m2</v>
          </cell>
          <cell r="E2">
            <v>12000</v>
          </cell>
          <cell r="F2">
            <v>500</v>
          </cell>
          <cell r="G2">
            <v>0</v>
          </cell>
        </row>
        <row r="3">
          <cell r="B3" t="str">
            <v>DATD</v>
          </cell>
          <cell r="C3" t="str">
            <v>Mua ñaát laterit</v>
          </cell>
          <cell r="D3" t="str">
            <v>m3</v>
          </cell>
          <cell r="E3">
            <v>30000</v>
          </cell>
        </row>
        <row r="4">
          <cell r="B4" t="str">
            <v>DATD-DN</v>
          </cell>
          <cell r="C4" t="str">
            <v>Mua ñaát laterit</v>
          </cell>
          <cell r="D4" t="str">
            <v>m3</v>
          </cell>
          <cell r="E4">
            <v>30000</v>
          </cell>
        </row>
        <row r="5">
          <cell r="B5" t="str">
            <v>DATS</v>
          </cell>
          <cell r="C5" t="str">
            <v>Mua ñaát seùt</v>
          </cell>
          <cell r="D5" t="str">
            <v>m3</v>
          </cell>
          <cell r="E5">
            <v>30000</v>
          </cell>
        </row>
        <row r="6">
          <cell r="B6" t="str">
            <v>DATS-LD</v>
          </cell>
          <cell r="C6" t="str">
            <v>Mua ñaát seùt</v>
          </cell>
          <cell r="D6" t="str">
            <v>m3</v>
          </cell>
          <cell r="E6">
            <v>16000</v>
          </cell>
        </row>
        <row r="7">
          <cell r="B7" t="str">
            <v>DATS-BL</v>
          </cell>
          <cell r="C7" t="str">
            <v>Mua ñaát seùt</v>
          </cell>
          <cell r="D7" t="str">
            <v>m3</v>
          </cell>
          <cell r="E7">
            <v>20000</v>
          </cell>
        </row>
        <row r="8">
          <cell r="B8" t="str">
            <v>MCO</v>
          </cell>
          <cell r="C8" t="str">
            <v>Mua coû</v>
          </cell>
          <cell r="D8" t="str">
            <v>100m2</v>
          </cell>
          <cell r="E8">
            <v>2000000</v>
          </cell>
        </row>
        <row r="9">
          <cell r="B9" t="str">
            <v>TNKV</v>
          </cell>
          <cell r="C9" t="str">
            <v>Thoaùt nöôùc khu vöïc</v>
          </cell>
          <cell r="D9" t="str">
            <v>Toaøn boä</v>
          </cell>
          <cell r="E9">
            <v>30000000</v>
          </cell>
          <cell r="F9">
            <v>10000000</v>
          </cell>
          <cell r="G9">
            <v>10000000</v>
          </cell>
        </row>
        <row r="10">
          <cell r="B10" t="str">
            <v>MayLu</v>
          </cell>
          <cell r="C10" t="str">
            <v>Maùy Lu</v>
          </cell>
          <cell r="D10" t="str">
            <v>ca</v>
          </cell>
          <cell r="G10">
            <v>288922</v>
          </cell>
        </row>
        <row r="11">
          <cell r="B11" t="str">
            <v>CONG</v>
          </cell>
          <cell r="C11" t="str">
            <v>Coâng xaây döïng</v>
          </cell>
          <cell r="D11" t="str">
            <v>coâng</v>
          </cell>
          <cell r="F11">
            <v>13878</v>
          </cell>
        </row>
        <row r="12">
          <cell r="B12" t="str">
            <v>KICHBD2000</v>
          </cell>
          <cell r="C12" t="str">
            <v>Naâng haï boàn daàu</v>
          </cell>
          <cell r="D12" t="str">
            <v>boàn</v>
          </cell>
          <cell r="F12">
            <v>20000000</v>
          </cell>
          <cell r="G12">
            <v>100000000</v>
          </cell>
        </row>
        <row r="13">
          <cell r="B13" t="str">
            <v>ONUOC</v>
          </cell>
          <cell r="C13" t="str">
            <v>Laép oáng nöôùc cho DL Laâm ñoàng</v>
          </cell>
          <cell r="D13" t="str">
            <v>m</v>
          </cell>
          <cell r="E13">
            <v>100000</v>
          </cell>
          <cell r="F13">
            <v>10000</v>
          </cell>
          <cell r="G13">
            <v>5000</v>
          </cell>
        </row>
        <row r="14">
          <cell r="B14" t="str">
            <v>OBT200</v>
          </cell>
          <cell r="C14" t="str">
            <v>Mua oáng coáng BTCT D200</v>
          </cell>
          <cell r="D14" t="str">
            <v>caùi</v>
          </cell>
          <cell r="E14">
            <v>40000</v>
          </cell>
          <cell r="F14">
            <v>0</v>
          </cell>
          <cell r="G14">
            <v>0</v>
          </cell>
        </row>
        <row r="15">
          <cell r="B15" t="str">
            <v>OBT600</v>
          </cell>
          <cell r="C15" t="str">
            <v>Mua oáng coáng BTCT D600 H10 1m/caùi</v>
          </cell>
          <cell r="D15" t="str">
            <v>caùi</v>
          </cell>
          <cell r="E15">
            <v>270000</v>
          </cell>
          <cell r="F15">
            <v>0</v>
          </cell>
          <cell r="G15">
            <v>0</v>
          </cell>
        </row>
        <row r="16">
          <cell r="B16" t="str">
            <v>OBT800</v>
          </cell>
          <cell r="C16" t="str">
            <v>OÁáng coáng BTCT D800  1m/caùi</v>
          </cell>
          <cell r="D16" t="str">
            <v>caùi</v>
          </cell>
          <cell r="E16">
            <v>120000</v>
          </cell>
          <cell r="F16">
            <v>0</v>
          </cell>
          <cell r="G16">
            <v>0</v>
          </cell>
        </row>
        <row r="17">
          <cell r="B17" t="str">
            <v>OBT1000</v>
          </cell>
          <cell r="C17" t="str">
            <v>OÁáng coáng BTCT D1000  1m/caùi</v>
          </cell>
          <cell r="D17" t="str">
            <v>caùi</v>
          </cell>
          <cell r="E17">
            <v>100000</v>
          </cell>
          <cell r="F17">
            <v>0</v>
          </cell>
          <cell r="G17">
            <v>0</v>
          </cell>
        </row>
        <row r="18">
          <cell r="B18" t="str">
            <v>OBT-1000</v>
          </cell>
          <cell r="C18" t="str">
            <v>OÁáng coáng BTCT D1000  1m/caùi</v>
          </cell>
          <cell r="D18" t="str">
            <v>caùi</v>
          </cell>
          <cell r="E18">
            <v>100000</v>
          </cell>
          <cell r="F18">
            <v>0</v>
          </cell>
          <cell r="G18">
            <v>0</v>
          </cell>
        </row>
        <row r="19">
          <cell r="B19" t="str">
            <v>Cap ng-dk</v>
          </cell>
          <cell r="C19" t="str">
            <v>Laép caùp nguoàn ñieàu khieån  (Taïm tính )</v>
          </cell>
          <cell r="D19" t="str">
            <v>loâ</v>
          </cell>
          <cell r="F19">
            <v>3000000</v>
          </cell>
          <cell r="G19">
            <v>0</v>
          </cell>
        </row>
        <row r="20">
          <cell r="B20" t="str">
            <v>OBT-200-H30</v>
          </cell>
          <cell r="C20" t="str">
            <v>OÁng coáng BTCT D200-H30 loaïi 4m/caùi</v>
          </cell>
          <cell r="D20" t="str">
            <v>m</v>
          </cell>
          <cell r="E20">
            <v>130000</v>
          </cell>
          <cell r="F20">
            <v>0</v>
          </cell>
          <cell r="G20">
            <v>0</v>
          </cell>
        </row>
        <row r="21">
          <cell r="B21" t="str">
            <v>OBT-200-H10</v>
          </cell>
          <cell r="C21" t="str">
            <v>OÁáng coáng BTCT D200-H10 loaïi 4m/caùi</v>
          </cell>
          <cell r="D21" t="str">
            <v>m</v>
          </cell>
          <cell r="E21">
            <v>100000</v>
          </cell>
          <cell r="F21">
            <v>0</v>
          </cell>
          <cell r="G21">
            <v>0</v>
          </cell>
        </row>
        <row r="22">
          <cell r="B22" t="str">
            <v>OBT300-H10</v>
          </cell>
          <cell r="C22" t="str">
            <v>OÁáng coáng BTCT D300-H10 loaïi 4m/caùi</v>
          </cell>
          <cell r="D22" t="str">
            <v>m</v>
          </cell>
          <cell r="E22">
            <v>130000</v>
          </cell>
          <cell r="F22">
            <v>0</v>
          </cell>
          <cell r="G22">
            <v>0</v>
          </cell>
        </row>
        <row r="23">
          <cell r="B23" t="str">
            <v>OBT600-H10</v>
          </cell>
          <cell r="C23" t="str">
            <v>OÁáng coáng BTCT D600-H10 loaïi 4m/caùi</v>
          </cell>
          <cell r="D23" t="str">
            <v>m</v>
          </cell>
          <cell r="E23">
            <v>245455</v>
          </cell>
          <cell r="F23">
            <v>0</v>
          </cell>
          <cell r="G23">
            <v>0</v>
          </cell>
        </row>
        <row r="24">
          <cell r="B24" t="str">
            <v>OBT600-H30</v>
          </cell>
          <cell r="C24" t="str">
            <v>OÁáng coáng BTCT D600-H30 loaïi 4m/caùi</v>
          </cell>
          <cell r="D24" t="str">
            <v>m</v>
          </cell>
          <cell r="E24">
            <v>300000</v>
          </cell>
          <cell r="F24">
            <v>0</v>
          </cell>
          <cell r="G24">
            <v>0</v>
          </cell>
        </row>
        <row r="25">
          <cell r="B25" t="str">
            <v>OBT600-H30</v>
          </cell>
          <cell r="C25" t="str">
            <v>Mua oáng coáng BTCT D600-H30 loaïi 4m/caùi</v>
          </cell>
          <cell r="D25" t="str">
            <v>caùi</v>
          </cell>
          <cell r="E25">
            <v>1600000</v>
          </cell>
          <cell r="F25">
            <v>0</v>
          </cell>
          <cell r="G25">
            <v>0</v>
          </cell>
        </row>
        <row r="26">
          <cell r="B26" t="str">
            <v>OBT800-H30</v>
          </cell>
          <cell r="C26" t="str">
            <v>Mua oáng coáng BTCT D800-H30 loaïi 4m/caùi</v>
          </cell>
          <cell r="D26" t="str">
            <v>m</v>
          </cell>
          <cell r="E26">
            <v>409091</v>
          </cell>
          <cell r="F26">
            <v>0</v>
          </cell>
          <cell r="G26">
            <v>0</v>
          </cell>
        </row>
        <row r="27">
          <cell r="B27" t="str">
            <v>Rô le nhieät</v>
          </cell>
          <cell r="C27" t="str">
            <v>Rô le nhieät</v>
          </cell>
          <cell r="D27" t="str">
            <v>caùi</v>
          </cell>
          <cell r="E27">
            <v>120000</v>
          </cell>
          <cell r="F27">
            <v>0</v>
          </cell>
          <cell r="G27">
            <v>0</v>
          </cell>
        </row>
        <row r="28">
          <cell r="B28" t="str">
            <v>PH</v>
          </cell>
          <cell r="C28" t="str">
            <v>Phaùt hoang chaët caây caùc loaïi</v>
          </cell>
          <cell r="D28" t="str">
            <v>T.boä</v>
          </cell>
          <cell r="F28">
            <v>30000000</v>
          </cell>
          <cell r="G28">
            <v>0</v>
          </cell>
        </row>
        <row r="29">
          <cell r="B29" t="str">
            <v>FB3</v>
          </cell>
          <cell r="C29" t="str">
            <v>Oáng meàm 100mmm, L=1000</v>
          </cell>
          <cell r="D29" t="str">
            <v>Boä</v>
          </cell>
          <cell r="E29">
            <v>5318000</v>
          </cell>
          <cell r="F29">
            <v>4462</v>
          </cell>
        </row>
        <row r="30">
          <cell r="B30" t="str">
            <v>FB2</v>
          </cell>
          <cell r="C30" t="str">
            <v>Oáng meàm 150mmm, L=1000</v>
          </cell>
          <cell r="D30" t="str">
            <v>Boä</v>
          </cell>
          <cell r="E30">
            <v>8471000</v>
          </cell>
          <cell r="F30">
            <v>19293</v>
          </cell>
        </row>
        <row r="31">
          <cell r="B31" t="str">
            <v>FB1</v>
          </cell>
          <cell r="C31" t="str">
            <v>Oáng meàm 200mmm, L=1500</v>
          </cell>
          <cell r="D31" t="str">
            <v>Boä</v>
          </cell>
          <cell r="E31">
            <v>17583000</v>
          </cell>
          <cell r="F31">
            <v>25724</v>
          </cell>
        </row>
        <row r="32">
          <cell r="B32" t="str">
            <v>BM-NEO</v>
          </cell>
          <cell r="C32" t="str">
            <v>Boulon neo thieát bò</v>
          </cell>
          <cell r="D32" t="str">
            <v>kg</v>
          </cell>
          <cell r="E32">
            <v>8700</v>
          </cell>
          <cell r="F32">
            <v>500</v>
          </cell>
        </row>
        <row r="33">
          <cell r="B33" t="str">
            <v>PUMP-1,5HP</v>
          </cell>
          <cell r="C33" t="str">
            <v>Maùy bôm 1,5HP cho beå thu daàu söï coá</v>
          </cell>
          <cell r="D33" t="str">
            <v>maùy</v>
          </cell>
          <cell r="E33">
            <v>2000000</v>
          </cell>
          <cell r="F33">
            <v>20000</v>
          </cell>
        </row>
        <row r="34">
          <cell r="B34" t="str">
            <v>PUMP</v>
          </cell>
          <cell r="C34" t="str">
            <v>Bôm nöôùc</v>
          </cell>
          <cell r="D34" t="str">
            <v>Ca</v>
          </cell>
          <cell r="G34">
            <v>46962</v>
          </cell>
        </row>
        <row r="35">
          <cell r="B35" t="str">
            <v>PUMP-200</v>
          </cell>
          <cell r="C35" t="str">
            <v>Bôm nöôùc 200m3/h</v>
          </cell>
          <cell r="D35" t="str">
            <v>Ca</v>
          </cell>
          <cell r="G35">
            <v>39230</v>
          </cell>
        </row>
        <row r="36">
          <cell r="B36" t="str">
            <v>BM12-100</v>
          </cell>
          <cell r="C36" t="str">
            <v xml:space="preserve"> Boulon M12x100 </v>
          </cell>
          <cell r="D36" t="str">
            <v>Boä</v>
          </cell>
          <cell r="E36">
            <v>2300</v>
          </cell>
        </row>
        <row r="37">
          <cell r="B37" t="str">
            <v>BL20</v>
          </cell>
          <cell r="C37" t="str">
            <v>Baûn leà BL20</v>
          </cell>
          <cell r="D37" t="str">
            <v>Boä</v>
          </cell>
          <cell r="E37">
            <v>20000</v>
          </cell>
        </row>
        <row r="38">
          <cell r="B38" t="str">
            <v>C-D</v>
          </cell>
          <cell r="C38" t="str">
            <v>Choát ñöùng</v>
          </cell>
          <cell r="D38" t="str">
            <v>Boä</v>
          </cell>
          <cell r="E38">
            <v>5000</v>
          </cell>
        </row>
        <row r="39">
          <cell r="B39" t="str">
            <v>C-N</v>
          </cell>
          <cell r="C39" t="str">
            <v>Choát ngang</v>
          </cell>
          <cell r="D39" t="str">
            <v>Boä</v>
          </cell>
          <cell r="E39">
            <v>5000</v>
          </cell>
        </row>
        <row r="40">
          <cell r="B40" t="str">
            <v>BL5</v>
          </cell>
          <cell r="C40" t="str">
            <v>Baûn leà 5</v>
          </cell>
          <cell r="D40" t="str">
            <v>Boä</v>
          </cell>
          <cell r="E40">
            <v>4000</v>
          </cell>
        </row>
        <row r="41">
          <cell r="B41" t="str">
            <v>TTCC</v>
          </cell>
          <cell r="C41" t="str">
            <v xml:space="preserve">Trang trí maët tröùôùc cöûa coàng </v>
          </cell>
          <cell r="D41" t="str">
            <v>troïn boä</v>
          </cell>
          <cell r="E41">
            <v>5000000</v>
          </cell>
          <cell r="F41">
            <v>2000000</v>
          </cell>
        </row>
        <row r="42">
          <cell r="B42" t="str">
            <v>BM-NEOA</v>
          </cell>
          <cell r="C42" t="str">
            <v>Boulon neo thieát bò ( A caáp )</v>
          </cell>
          <cell r="D42" t="str">
            <v>kg</v>
          </cell>
          <cell r="F42">
            <v>500</v>
          </cell>
        </row>
        <row r="43">
          <cell r="B43" t="str">
            <v>BDC12-100</v>
          </cell>
          <cell r="C43" t="str">
            <v>Buolon daõn chaân M12x100</v>
          </cell>
          <cell r="D43" t="str">
            <v>caùi</v>
          </cell>
          <cell r="E43">
            <v>2500</v>
          </cell>
          <cell r="F43">
            <v>500</v>
          </cell>
        </row>
        <row r="44">
          <cell r="B44" t="str">
            <v>BDC16-240</v>
          </cell>
          <cell r="C44" t="str">
            <v>Buolon daõn chaân M16x240</v>
          </cell>
          <cell r="D44" t="str">
            <v>caùi</v>
          </cell>
          <cell r="E44">
            <v>10000</v>
          </cell>
          <cell r="F44">
            <v>1000</v>
          </cell>
        </row>
        <row r="45">
          <cell r="B45" t="str">
            <v>BÑC12-80</v>
          </cell>
          <cell r="C45" t="str">
            <v>Bulong ñuoâi caù M12x80</v>
          </cell>
          <cell r="D45" t="str">
            <v>caùi</v>
          </cell>
          <cell r="E45">
            <v>4000</v>
          </cell>
          <cell r="F45">
            <v>500</v>
          </cell>
        </row>
        <row r="46">
          <cell r="B46" t="str">
            <v>BDC12-80</v>
          </cell>
          <cell r="C46" t="str">
            <v>Buolon daõn chaân M12x80</v>
          </cell>
          <cell r="D46" t="str">
            <v>caùi</v>
          </cell>
          <cell r="E46">
            <v>2500</v>
          </cell>
        </row>
        <row r="47">
          <cell r="B47" t="str">
            <v>BL1440</v>
          </cell>
          <cell r="C47" t="str">
            <v>Boulon M14, l=40 (0,1153kg/boä)</v>
          </cell>
          <cell r="D47" t="str">
            <v>kg</v>
          </cell>
          <cell r="E47">
            <v>10500</v>
          </cell>
        </row>
        <row r="48">
          <cell r="B48" t="str">
            <v>BM22x650</v>
          </cell>
          <cell r="C48" t="str">
            <v>Boulon M22x650/100 maï keõm</v>
          </cell>
          <cell r="D48" t="str">
            <v>caùi</v>
          </cell>
          <cell r="E48">
            <v>22408.703999999998</v>
          </cell>
        </row>
        <row r="49">
          <cell r="B49" t="str">
            <v>BM12x50</v>
          </cell>
          <cell r="C49" t="str">
            <v>Boulon M12x50</v>
          </cell>
          <cell r="D49" t="str">
            <v>caùi</v>
          </cell>
          <cell r="E49">
            <v>1000</v>
          </cell>
        </row>
        <row r="50">
          <cell r="B50" t="str">
            <v>BL1680</v>
          </cell>
          <cell r="C50" t="str">
            <v>Boulon M16, l=80 (0,2115kg/boä)</v>
          </cell>
          <cell r="D50" t="str">
            <v>kg</v>
          </cell>
          <cell r="E50">
            <v>10500</v>
          </cell>
        </row>
        <row r="51">
          <cell r="B51" t="str">
            <v>BL2090</v>
          </cell>
          <cell r="C51" t="str">
            <v>Boulon M20, l=90 (0,3941kg/boä)</v>
          </cell>
          <cell r="D51" t="str">
            <v>kg</v>
          </cell>
          <cell r="E51">
            <v>10500</v>
          </cell>
        </row>
        <row r="52">
          <cell r="B52" t="str">
            <v>BL24100</v>
          </cell>
          <cell r="C52" t="str">
            <v>Boulon M24, l=100 (0,6396kg/boä)</v>
          </cell>
          <cell r="D52" t="str">
            <v>kg</v>
          </cell>
          <cell r="E52">
            <v>10500</v>
          </cell>
        </row>
        <row r="53">
          <cell r="B53" t="str">
            <v>BL22/850</v>
          </cell>
          <cell r="C53" t="str">
            <v xml:space="preserve">Boulon M22, l=850 </v>
          </cell>
          <cell r="D53" t="str">
            <v>kg</v>
          </cell>
          <cell r="E53">
            <v>10500</v>
          </cell>
        </row>
        <row r="54">
          <cell r="B54" t="str">
            <v>BL20/500</v>
          </cell>
          <cell r="C54" t="str">
            <v>Boulon M20, l=500</v>
          </cell>
          <cell r="D54" t="str">
            <v>kg</v>
          </cell>
          <cell r="E54">
            <v>10500</v>
          </cell>
        </row>
        <row r="55">
          <cell r="B55" t="str">
            <v>BL20/600</v>
          </cell>
          <cell r="C55" t="str">
            <v>Boulon neoM20, l=600</v>
          </cell>
          <cell r="D55" t="str">
            <v>kg</v>
          </cell>
          <cell r="E55">
            <v>10500</v>
          </cell>
        </row>
        <row r="56">
          <cell r="B56" t="str">
            <v>BL18/650</v>
          </cell>
          <cell r="C56" t="str">
            <v>Boulon M18, l=650</v>
          </cell>
          <cell r="D56" t="str">
            <v>kg</v>
          </cell>
          <cell r="E56">
            <v>10500</v>
          </cell>
        </row>
        <row r="57">
          <cell r="B57" t="str">
            <v>BL20/900</v>
          </cell>
          <cell r="C57" t="str">
            <v xml:space="preserve">Boulon M20, l=900 </v>
          </cell>
          <cell r="D57" t="str">
            <v>kg</v>
          </cell>
          <cell r="E57">
            <v>10500</v>
          </cell>
        </row>
        <row r="58">
          <cell r="B58" t="str">
            <v>PUMP2</v>
          </cell>
          <cell r="C58" t="str">
            <v>Bôm 2HP cho Beå daàu söï coá</v>
          </cell>
          <cell r="D58" t="str">
            <v>Boä</v>
          </cell>
          <cell r="E58">
            <v>2000000</v>
          </cell>
          <cell r="F58">
            <v>10000</v>
          </cell>
        </row>
        <row r="59">
          <cell r="B59" t="str">
            <v>PUMP10</v>
          </cell>
          <cell r="C59" t="str">
            <v>Bôm 10m3/h cho Beå daàu söï coá</v>
          </cell>
          <cell r="D59" t="str">
            <v>caùi</v>
          </cell>
          <cell r="E59">
            <v>1250000</v>
          </cell>
          <cell r="F59">
            <v>32500</v>
          </cell>
        </row>
        <row r="60">
          <cell r="B60" t="str">
            <v>BON-2</v>
          </cell>
          <cell r="C60" t="str">
            <v>Boàn Inoc 2m3</v>
          </cell>
          <cell r="D60" t="str">
            <v>caùi</v>
          </cell>
          <cell r="E60">
            <v>6000000</v>
          </cell>
          <cell r="F60">
            <v>32500</v>
          </cell>
        </row>
        <row r="61">
          <cell r="B61" t="str">
            <v>GIAB</v>
          </cell>
          <cell r="C61" t="str">
            <v>Giaù ñôõ Bôm 10m3/h )</v>
          </cell>
          <cell r="D61" t="str">
            <v>Boä</v>
          </cell>
          <cell r="E61">
            <v>52500</v>
          </cell>
          <cell r="F61">
            <v>5500</v>
          </cell>
        </row>
        <row r="62">
          <cell r="B62" t="str">
            <v>GIOB</v>
          </cell>
          <cell r="C62" t="str">
            <v>Gioø Bôm 10m3/h )</v>
          </cell>
          <cell r="D62" t="str">
            <v>caùi</v>
          </cell>
          <cell r="E62">
            <v>35000</v>
          </cell>
          <cell r="F62">
            <v>3500</v>
          </cell>
        </row>
        <row r="63">
          <cell r="B63" t="str">
            <v>MAIB</v>
          </cell>
          <cell r="C63" t="str">
            <v>Maùi che bôm</v>
          </cell>
          <cell r="D63" t="str">
            <v>caùi</v>
          </cell>
          <cell r="E63">
            <v>125000</v>
          </cell>
          <cell r="F63">
            <v>52500</v>
          </cell>
        </row>
        <row r="64">
          <cell r="B64" t="str">
            <v>HCMB</v>
          </cell>
          <cell r="C64" t="str">
            <v>Hoäp che maùy bôm</v>
          </cell>
          <cell r="D64" t="str">
            <v>caùi</v>
          </cell>
          <cell r="E64">
            <v>150000</v>
          </cell>
          <cell r="F64">
            <v>5000</v>
          </cell>
        </row>
        <row r="65">
          <cell r="B65" t="str">
            <v>DIEN</v>
          </cell>
          <cell r="C65" t="str">
            <v>Laøm laïi heä thoáng ñieän</v>
          </cell>
          <cell r="D65" t="str">
            <v>toan boä</v>
          </cell>
          <cell r="E65">
            <v>1000000</v>
          </cell>
          <cell r="F65">
            <v>200000</v>
          </cell>
        </row>
        <row r="66">
          <cell r="B66" t="str">
            <v>CAP3*2,5</v>
          </cell>
          <cell r="C66" t="str">
            <v>Caùp ñieän PVC 3*2,5mm2</v>
          </cell>
          <cell r="D66" t="str">
            <v>m</v>
          </cell>
          <cell r="E66">
            <v>5700</v>
          </cell>
          <cell r="F66">
            <v>484</v>
          </cell>
        </row>
        <row r="67">
          <cell r="B67" t="str">
            <v>ATM15</v>
          </cell>
          <cell r="C67" t="str">
            <v>Aptomat 2p 15A Clipsal</v>
          </cell>
          <cell r="D67" t="str">
            <v>caùi</v>
          </cell>
          <cell r="E67">
            <v>125000</v>
          </cell>
          <cell r="F67">
            <v>1250</v>
          </cell>
        </row>
        <row r="68">
          <cell r="B68" t="str">
            <v>NEONDM</v>
          </cell>
          <cell r="C68" t="str">
            <v>Boä ñeøn 1,2m ñoâi chuïp môø Ñaøi Loan</v>
          </cell>
          <cell r="D68" t="str">
            <v>caùi</v>
          </cell>
          <cell r="E68">
            <v>87000</v>
          </cell>
        </row>
        <row r="69">
          <cell r="B69" t="str">
            <v>DENBC</v>
          </cell>
          <cell r="C69" t="str">
            <v>Ñeøn oáp traàn ban coâng</v>
          </cell>
          <cell r="D69" t="str">
            <v>caùi</v>
          </cell>
          <cell r="E69">
            <v>100000</v>
          </cell>
        </row>
        <row r="70">
          <cell r="B70" t="str">
            <v>CB1-30A</v>
          </cell>
          <cell r="C70" t="str">
            <v>CB 1 pha 10-30A</v>
          </cell>
          <cell r="D70" t="str">
            <v>caùi</v>
          </cell>
          <cell r="E70">
            <v>20000</v>
          </cell>
        </row>
        <row r="71">
          <cell r="B71" t="str">
            <v>QTRAN</v>
          </cell>
          <cell r="C71" t="str">
            <v>Quaït traàn Myõ Phong</v>
          </cell>
          <cell r="D71" t="str">
            <v>boä</v>
          </cell>
          <cell r="E71">
            <v>285000</v>
          </cell>
        </row>
        <row r="72">
          <cell r="B72" t="str">
            <v>OCAM</v>
          </cell>
          <cell r="C72" t="str">
            <v>Boä contact, oå caùm ñieän, anten, telephon</v>
          </cell>
          <cell r="D72" t="str">
            <v>boä</v>
          </cell>
          <cell r="E72">
            <v>100000</v>
          </cell>
        </row>
        <row r="73">
          <cell r="B73" t="str">
            <v>DÑIEN</v>
          </cell>
          <cell r="C73" t="str">
            <v>Boä daây ñieän (daây, caàu dao, oáng …)</v>
          </cell>
          <cell r="D73" t="str">
            <v>boä</v>
          </cell>
          <cell r="E73">
            <v>5000000</v>
          </cell>
        </row>
        <row r="74">
          <cell r="B74" t="str">
            <v>BNNong</v>
          </cell>
          <cell r="C74" t="str">
            <v>Bình nöôùc noùng</v>
          </cell>
          <cell r="D74" t="str">
            <v>boä</v>
          </cell>
          <cell r="E74">
            <v>1300000</v>
          </cell>
        </row>
        <row r="75">
          <cell r="B75" t="str">
            <v>CRCN</v>
          </cell>
          <cell r="C75" t="str">
            <v>Cöa raõnh +cheøn nhöïa saâu 5cm</v>
          </cell>
          <cell r="D75" t="str">
            <v>m</v>
          </cell>
          <cell r="E75">
            <v>35000</v>
          </cell>
          <cell r="F75">
            <v>0</v>
          </cell>
          <cell r="G75">
            <v>0</v>
          </cell>
        </row>
        <row r="76">
          <cell r="B76" t="str">
            <v>OBT-200</v>
          </cell>
          <cell r="C76" t="str">
            <v>oáng coáng BTCT D200</v>
          </cell>
          <cell r="D76" t="str">
            <v>Caùi</v>
          </cell>
          <cell r="E76">
            <v>40000</v>
          </cell>
          <cell r="F76">
            <v>0</v>
          </cell>
          <cell r="G76">
            <v>0</v>
          </cell>
        </row>
        <row r="77">
          <cell r="B77" t="str">
            <v>LANHTO2</v>
          </cell>
          <cell r="C77" t="str">
            <v>Lanh toâ ñuùc saün daøi 2m</v>
          </cell>
          <cell r="D77" t="str">
            <v>Caùi</v>
          </cell>
          <cell r="E77">
            <v>50000</v>
          </cell>
          <cell r="F77">
            <v>0</v>
          </cell>
          <cell r="G77">
            <v>0</v>
          </cell>
        </row>
        <row r="78">
          <cell r="B78" t="str">
            <v>DC1,5</v>
          </cell>
          <cell r="C78" t="str">
            <v>Ñaø caûn 1,5m</v>
          </cell>
          <cell r="D78" t="str">
            <v>Caùi</v>
          </cell>
          <cell r="E78">
            <v>166000</v>
          </cell>
          <cell r="F78">
            <v>0</v>
          </cell>
          <cell r="G78">
            <v>0</v>
          </cell>
        </row>
        <row r="79">
          <cell r="B79" t="str">
            <v>BTLT10,5</v>
          </cell>
          <cell r="C79" t="str">
            <v>Coät BTLT 10,5m</v>
          </cell>
          <cell r="D79" t="str">
            <v>coät</v>
          </cell>
          <cell r="E79">
            <v>1169500</v>
          </cell>
          <cell r="F79">
            <v>0</v>
          </cell>
          <cell r="G79">
            <v>0</v>
          </cell>
        </row>
        <row r="80">
          <cell r="B80" t="str">
            <v>BTLT12</v>
          </cell>
          <cell r="C80" t="str">
            <v>Coät BTLT 12m</v>
          </cell>
          <cell r="D80" t="str">
            <v>coät</v>
          </cell>
          <cell r="E80">
            <v>1470500</v>
          </cell>
          <cell r="F80">
            <v>0</v>
          </cell>
          <cell r="G80">
            <v>0</v>
          </cell>
        </row>
        <row r="81">
          <cell r="B81" t="str">
            <v>BTLT20</v>
          </cell>
          <cell r="C81" t="str">
            <v>Coät BTLT 20m</v>
          </cell>
          <cell r="D81" t="str">
            <v>coät</v>
          </cell>
          <cell r="E81">
            <v>7550000</v>
          </cell>
          <cell r="F81">
            <v>0</v>
          </cell>
          <cell r="G81">
            <v>0</v>
          </cell>
        </row>
        <row r="82">
          <cell r="B82" t="str">
            <v>YG.12002/HCM</v>
          </cell>
          <cell r="C82" t="str">
            <v>Cung caáp vaø laép ñaët coùng BTLT D400 daøi 4m, H10</v>
          </cell>
          <cell r="D82" t="str">
            <v>100m</v>
          </cell>
          <cell r="E82">
            <v>17727300</v>
          </cell>
          <cell r="F82">
            <v>444908</v>
          </cell>
          <cell r="G82">
            <v>650057</v>
          </cell>
        </row>
        <row r="83">
          <cell r="B83" t="str">
            <v>YG.12003/HCM</v>
          </cell>
          <cell r="C83" t="str">
            <v xml:space="preserve">Cung caáp vaø laép ñaët coùng BTLT D500 daøi 4m, H10 </v>
          </cell>
          <cell r="D83" t="str">
            <v>100m</v>
          </cell>
          <cell r="E83">
            <v>21000000</v>
          </cell>
          <cell r="F83">
            <v>533112</v>
          </cell>
          <cell r="G83">
            <v>650057</v>
          </cell>
        </row>
        <row r="84">
          <cell r="B84" t="str">
            <v>YG.12004/HCM</v>
          </cell>
          <cell r="C84" t="str">
            <v xml:space="preserve">Cung caáp vaø laép ñaët coùng BTLT D600 daøi 4m, H10 </v>
          </cell>
          <cell r="D84" t="str">
            <v>100m</v>
          </cell>
          <cell r="E84">
            <v>24545500</v>
          </cell>
          <cell r="F84">
            <v>645311</v>
          </cell>
          <cell r="G84">
            <v>700061</v>
          </cell>
        </row>
        <row r="85">
          <cell r="B85" t="str">
            <v>YG.12006/HCM</v>
          </cell>
          <cell r="C85" t="str">
            <v xml:space="preserve">Cung caáp vaø laép ñaët coùng BTLT D800 daøi 4m, H10 </v>
          </cell>
          <cell r="D85" t="str">
            <v>100m</v>
          </cell>
          <cell r="E85">
            <v>37727300</v>
          </cell>
          <cell r="F85">
            <v>913164</v>
          </cell>
          <cell r="G85">
            <v>700061</v>
          </cell>
        </row>
        <row r="86">
          <cell r="B86" t="str">
            <v>YG.12006/HCM/30</v>
          </cell>
          <cell r="C86" t="str">
            <v xml:space="preserve">Cung caáp vaø laép ñaët coùng BTLT D800 daøi 4m, H10 </v>
          </cell>
          <cell r="D86" t="str">
            <v>100m</v>
          </cell>
          <cell r="E86">
            <v>40909100</v>
          </cell>
          <cell r="F86">
            <v>913164</v>
          </cell>
          <cell r="G86">
            <v>700061</v>
          </cell>
        </row>
        <row r="87">
          <cell r="B87" t="str">
            <v>YG.16020/HCM</v>
          </cell>
          <cell r="C87" t="str">
            <v>Cheøn vöõa M100 moái noái coáng</v>
          </cell>
          <cell r="D87" t="str">
            <v>m2</v>
          </cell>
          <cell r="E87">
            <v>7674</v>
          </cell>
          <cell r="F87">
            <v>6745</v>
          </cell>
        </row>
        <row r="88">
          <cell r="B88" t="str">
            <v>T2.211B</v>
          </cell>
          <cell r="C88" t="str">
            <v>Traùt ñaù maøi caàu thang</v>
          </cell>
          <cell r="D88" t="str">
            <v>m2</v>
          </cell>
          <cell r="E88">
            <v>50000</v>
          </cell>
          <cell r="F88">
            <v>50381</v>
          </cell>
        </row>
        <row r="89">
          <cell r="B89" t="str">
            <v>GACT</v>
          </cell>
          <cell r="C89" t="str">
            <v>Oáp gach ceramic chaân töôøng 10x30</v>
          </cell>
          <cell r="D89" t="str">
            <v>m</v>
          </cell>
          <cell r="E89">
            <v>8500</v>
          </cell>
        </row>
        <row r="90">
          <cell r="B90" t="str">
            <v>G6-22x10x20</v>
          </cell>
          <cell r="C90" t="str">
            <v xml:space="preserve"> Gaïch oáng 6 loå 220x105x200 Ñoàng Nai</v>
          </cell>
          <cell r="D90" t="str">
            <v>Vieân</v>
          </cell>
          <cell r="E90">
            <v>800</v>
          </cell>
          <cell r="F90">
            <v>200</v>
          </cell>
        </row>
        <row r="91">
          <cell r="B91" t="str">
            <v>GU-20x20x7</v>
          </cell>
          <cell r="C91" t="str">
            <v>Gaïch chöõ U 200x200x75</v>
          </cell>
          <cell r="D91" t="str">
            <v>Vieân</v>
          </cell>
          <cell r="E91">
            <v>2000</v>
          </cell>
          <cell r="F91">
            <v>200</v>
          </cell>
        </row>
        <row r="92">
          <cell r="B92" t="str">
            <v>SATH</v>
          </cell>
          <cell r="C92" t="str">
            <v>Theùp hình, theùp taám caùc loaïi</v>
          </cell>
          <cell r="D92" t="str">
            <v>kg</v>
          </cell>
          <cell r="E92">
            <v>5200</v>
          </cell>
        </row>
        <row r="93">
          <cell r="B93" t="str">
            <v>M12x50</v>
          </cell>
          <cell r="C93" t="str">
            <v>Buolon M12x50</v>
          </cell>
          <cell r="D93" t="str">
            <v>caùi</v>
          </cell>
          <cell r="E93">
            <v>3875</v>
          </cell>
        </row>
        <row r="94">
          <cell r="B94" t="str">
            <v>BDC-12x150</v>
          </cell>
          <cell r="C94" t="str">
            <v>Buolon Hilti HAS - KA M12x150</v>
          </cell>
          <cell r="D94" t="str">
            <v>caùi</v>
          </cell>
          <cell r="E94">
            <v>22500</v>
          </cell>
        </row>
        <row r="95">
          <cell r="B95" t="str">
            <v>GXUC</v>
          </cell>
          <cell r="C95" t="str">
            <v>Goã xuùc</v>
          </cell>
          <cell r="D95" t="str">
            <v>m3</v>
          </cell>
          <cell r="E95">
            <v>2400000</v>
          </cell>
        </row>
        <row r="96">
          <cell r="B96" t="str">
            <v>DDIA1</v>
          </cell>
          <cell r="C96" t="str">
            <v>Ñinh ñóa Þ 8mm, l= 200x50</v>
          </cell>
          <cell r="D96" t="str">
            <v>caùi</v>
          </cell>
          <cell r="E96">
            <v>2000</v>
          </cell>
        </row>
        <row r="97">
          <cell r="B97" t="str">
            <v>C3/8</v>
          </cell>
          <cell r="C97" t="str">
            <v>Caùp neo 3/8" loaïi boù 7 sôïi</v>
          </cell>
          <cell r="D97" t="str">
            <v>m</v>
          </cell>
          <cell r="E97">
            <v>5000</v>
          </cell>
        </row>
        <row r="98">
          <cell r="B98" t="str">
            <v>TD-M12x300</v>
          </cell>
          <cell r="C98" t="str">
            <v>Taêng dô M12x300</v>
          </cell>
          <cell r="D98" t="str">
            <v>caùi</v>
          </cell>
          <cell r="E98">
            <v>15000</v>
          </cell>
        </row>
        <row r="99">
          <cell r="B99" t="str">
            <v>MNI-M12</v>
          </cell>
          <cell r="C99" t="str">
            <v>Maní M12</v>
          </cell>
          <cell r="D99" t="str">
            <v>caùi</v>
          </cell>
          <cell r="E99">
            <v>5000</v>
          </cell>
          <cell r="G99">
            <v>0</v>
          </cell>
        </row>
        <row r="100">
          <cell r="B100" t="str">
            <v>K3B-M10</v>
          </cell>
          <cell r="C100" t="str">
            <v>Keïp caùp 3 buolon M10</v>
          </cell>
          <cell r="D100" t="str">
            <v>caùi</v>
          </cell>
          <cell r="E100">
            <v>11760</v>
          </cell>
        </row>
        <row r="101">
          <cell r="B101" t="str">
            <v>QHAN-E60</v>
          </cell>
          <cell r="C101" t="str">
            <v>Que haøn E60, AWS</v>
          </cell>
          <cell r="D101" t="str">
            <v>kg</v>
          </cell>
          <cell r="E101">
            <v>11000</v>
          </cell>
        </row>
        <row r="102">
          <cell r="B102" t="str">
            <v>KTL-12</v>
          </cell>
          <cell r="C102" t="str">
            <v>Kích thuyû löïc loaïi 12T, coù lieân thoâng</v>
          </cell>
          <cell r="D102" t="str">
            <v>caùi</v>
          </cell>
          <cell r="E102">
            <v>1000000</v>
          </cell>
          <cell r="F102">
            <v>0</v>
          </cell>
          <cell r="G102">
            <v>0</v>
          </cell>
        </row>
        <row r="103">
          <cell r="B103" t="str">
            <v>BDAU</v>
          </cell>
          <cell r="C103" t="str">
            <v>Bôm daàu cho kích</v>
          </cell>
          <cell r="D103" t="str">
            <v>caùi</v>
          </cell>
          <cell r="E103">
            <v>4000000</v>
          </cell>
          <cell r="F103">
            <v>0</v>
          </cell>
          <cell r="G103">
            <v>0</v>
          </cell>
        </row>
        <row r="104">
          <cell r="B104" t="str">
            <v>VM100</v>
          </cell>
          <cell r="C104" t="str">
            <v>Vöõa ñeäm M100</v>
          </cell>
          <cell r="D104" t="str">
            <v>m3</v>
          </cell>
          <cell r="E104">
            <v>396260</v>
          </cell>
          <cell r="F104">
            <v>0</v>
          </cell>
          <cell r="G104">
            <v>0</v>
          </cell>
        </row>
        <row r="105">
          <cell r="B105" t="str">
            <v>TTAI-N2000</v>
          </cell>
          <cell r="C105" t="str">
            <v>Thöû taûi boàn daàu 2000m3</v>
          </cell>
          <cell r="D105" t="str">
            <v>boàn</v>
          </cell>
          <cell r="F105">
            <v>525000</v>
          </cell>
          <cell r="G105">
            <v>1000000</v>
          </cell>
        </row>
        <row r="106">
          <cell r="B106" t="str">
            <v>BXUC</v>
          </cell>
          <cell r="C106" t="str">
            <v>Boá xuùc xaø baàn leân oâ toâ</v>
          </cell>
          <cell r="D106" t="str">
            <v>m3</v>
          </cell>
          <cell r="F106">
            <v>10000</v>
          </cell>
        </row>
        <row r="107">
          <cell r="B107" t="str">
            <v>DAITHEP</v>
          </cell>
          <cell r="C107" t="str">
            <v>Ñai theùp</v>
          </cell>
          <cell r="D107" t="str">
            <v>kg</v>
          </cell>
          <cell r="E107">
            <v>10000</v>
          </cell>
          <cell r="F107">
            <v>500</v>
          </cell>
        </row>
        <row r="108">
          <cell r="B108" t="str">
            <v>DAYGAI</v>
          </cell>
          <cell r="C108" t="str">
            <v>Day Gai taåm nhöïa ñöôøng</v>
          </cell>
          <cell r="D108" t="str">
            <v>m</v>
          </cell>
          <cell r="E108">
            <v>3875</v>
          </cell>
          <cell r="F108">
            <v>4929</v>
          </cell>
        </row>
        <row r="109">
          <cell r="B109" t="str">
            <v>SikaNN</v>
          </cell>
          <cell r="C109" t="str">
            <v xml:space="preserve">Phuï gia ñoâng keát nhanh cho coâng taùc beùton Sikamen NN : 1lít/100kg cement </v>
          </cell>
          <cell r="D109" t="str">
            <v>lít</v>
          </cell>
          <cell r="E109">
            <v>15976</v>
          </cell>
        </row>
        <row r="110">
          <cell r="B110" t="str">
            <v>SIKA</v>
          </cell>
          <cell r="C110" t="str">
            <v>Sika 212-11</v>
          </cell>
          <cell r="D110" t="str">
            <v>m3</v>
          </cell>
          <cell r="E110">
            <v>30000000</v>
          </cell>
          <cell r="F110">
            <v>50000</v>
          </cell>
        </row>
        <row r="111">
          <cell r="B111" t="str">
            <v>CATBITUM</v>
          </cell>
          <cell r="C111" t="str">
            <v>Caùt taåm nhöïa ñöôøng</v>
          </cell>
          <cell r="D111" t="str">
            <v>m3</v>
          </cell>
          <cell r="E111">
            <v>300000</v>
          </cell>
          <cell r="F111">
            <v>20000</v>
          </cell>
          <cell r="G111">
            <v>30000</v>
          </cell>
        </row>
        <row r="112">
          <cell r="B112" t="str">
            <v>NEOPRENE</v>
          </cell>
          <cell r="C112" t="str">
            <v>Neïp cao su Neoprenes 50x6</v>
          </cell>
          <cell r="D112" t="str">
            <v>m</v>
          </cell>
          <cell r="E112">
            <v>30000</v>
          </cell>
          <cell r="F112">
            <v>5000</v>
          </cell>
        </row>
        <row r="113">
          <cell r="B113" t="str">
            <v>SPECSEAL</v>
          </cell>
          <cell r="C113" t="str">
            <v xml:space="preserve">Specseal </v>
          </cell>
          <cell r="D113" t="str">
            <v>lít</v>
          </cell>
          <cell r="E113">
            <v>140000</v>
          </cell>
          <cell r="F113">
            <v>20000</v>
          </cell>
        </row>
        <row r="114">
          <cell r="B114" t="str">
            <v>JOINT-200IEJ</v>
          </cell>
          <cell r="C114" t="str">
            <v>Joint 200IEJ</v>
          </cell>
          <cell r="D114" t="str">
            <v>m</v>
          </cell>
          <cell r="E114">
            <v>91000</v>
          </cell>
        </row>
        <row r="115">
          <cell r="B115" t="str">
            <v>DN200</v>
          </cell>
          <cell r="C115" t="str">
            <v>oáng thu daàu DN 200</v>
          </cell>
          <cell r="D115" t="str">
            <v>m</v>
          </cell>
          <cell r="E115">
            <v>153000</v>
          </cell>
          <cell r="F115">
            <v>7500</v>
          </cell>
          <cell r="G115">
            <v>0</v>
          </cell>
        </row>
        <row r="116">
          <cell r="B116" t="str">
            <v>BDC10-80</v>
          </cell>
          <cell r="C116" t="str">
            <v>Bulon daõn chaân M10x80</v>
          </cell>
          <cell r="D116" t="str">
            <v>Boä</v>
          </cell>
          <cell r="E116">
            <v>1500</v>
          </cell>
        </row>
        <row r="117">
          <cell r="B117" t="str">
            <v>BDC10-90</v>
          </cell>
          <cell r="C117" t="str">
            <v>Bulon daõn chaân M10x90 Hilti</v>
          </cell>
          <cell r="D117" t="str">
            <v>Boä</v>
          </cell>
          <cell r="E117">
            <v>1500</v>
          </cell>
        </row>
        <row r="118">
          <cell r="B118" t="str">
            <v>DI-AL</v>
          </cell>
          <cell r="C118" t="str">
            <v>Cöûa ñi kieáng khung nhoâm Ñaøi Loan ( troïn boä caû khoùa, khuyûu aùp löïc)</v>
          </cell>
          <cell r="D118" t="str">
            <v>m2</v>
          </cell>
          <cell r="E118">
            <v>750000</v>
          </cell>
          <cell r="F118">
            <v>0</v>
          </cell>
          <cell r="G118">
            <v>0</v>
          </cell>
        </row>
        <row r="119">
          <cell r="B119" t="str">
            <v>ÑI-AL</v>
          </cell>
          <cell r="C119" t="str">
            <v>Cöûa ñi kieáng khung nhoâm Ñaøi Loan ( troïn boä caû khoùa, khuyûu aùp löïc)</v>
          </cell>
          <cell r="D119" t="str">
            <v>m2</v>
          </cell>
          <cell r="E119">
            <v>750000</v>
          </cell>
          <cell r="F119">
            <v>0</v>
          </cell>
          <cell r="G119">
            <v>0</v>
          </cell>
        </row>
        <row r="120">
          <cell r="B120" t="str">
            <v>SO-AL</v>
          </cell>
          <cell r="C120" t="str">
            <v>Cöûa soå kieáng khung nhoâm Ñaøi Loan ( troïn boä caû khoùa, khuyûu aùp löïc)</v>
          </cell>
          <cell r="D120" t="str">
            <v>m2</v>
          </cell>
          <cell r="E120">
            <v>525000</v>
          </cell>
          <cell r="F120">
            <v>0</v>
          </cell>
          <cell r="G120">
            <v>0</v>
          </cell>
        </row>
        <row r="121">
          <cell r="B121" t="str">
            <v>ÑI-NH</v>
          </cell>
          <cell r="C121" t="str">
            <v>Mua cöûa ñi nhöïa Ñaøi Loan ( troïn boä caû khoùa, khuyûu aùp löïc):</v>
          </cell>
          <cell r="D121" t="str">
            <v>m2</v>
          </cell>
          <cell r="E121">
            <v>630000</v>
          </cell>
          <cell r="F121">
            <v>0</v>
          </cell>
          <cell r="G121">
            <v>0</v>
          </cell>
        </row>
        <row r="122">
          <cell r="B122" t="str">
            <v>LTMK</v>
          </cell>
          <cell r="C122" t="str">
            <v>Khung löôùi theùp 15x15 maï keõm</v>
          </cell>
          <cell r="D122" t="str">
            <v>m2</v>
          </cell>
          <cell r="E122">
            <v>200000</v>
          </cell>
          <cell r="F122">
            <v>5000</v>
          </cell>
          <cell r="G122">
            <v>0</v>
          </cell>
        </row>
        <row r="123">
          <cell r="B123" t="str">
            <v>LT20x20</v>
          </cell>
          <cell r="C123" t="str">
            <v>Khung löôùi theùp 20x20</v>
          </cell>
          <cell r="D123" t="str">
            <v>m2</v>
          </cell>
          <cell r="E123">
            <v>100000</v>
          </cell>
          <cell r="F123">
            <v>5000</v>
          </cell>
          <cell r="G123">
            <v>0</v>
          </cell>
        </row>
        <row r="124">
          <cell r="B124" t="str">
            <v>CSATKEO</v>
          </cell>
          <cell r="C124" t="str">
            <v>Cöûa saét keoù coù laù</v>
          </cell>
          <cell r="D124" t="str">
            <v>m2</v>
          </cell>
          <cell r="E124">
            <v>230000</v>
          </cell>
          <cell r="G124">
            <v>0</v>
          </cell>
        </row>
        <row r="125">
          <cell r="B125" t="str">
            <v>CSATKÑi</v>
          </cell>
          <cell r="C125" t="str">
            <v>Gia coâng cöûa saét kieáng saét vuoâng</v>
          </cell>
          <cell r="D125" t="str">
            <v>m2</v>
          </cell>
          <cell r="E125">
            <v>220000</v>
          </cell>
          <cell r="G125">
            <v>0</v>
          </cell>
        </row>
        <row r="126">
          <cell r="B126" t="str">
            <v>CSATKSO</v>
          </cell>
          <cell r="C126" t="str">
            <v>Gia coâng cöûa soå saét kieáng saét Vuoâng</v>
          </cell>
          <cell r="D126" t="str">
            <v>m2</v>
          </cell>
          <cell r="E126">
            <v>220000</v>
          </cell>
          <cell r="G126">
            <v>0</v>
          </cell>
        </row>
        <row r="127">
          <cell r="B127" t="str">
            <v>SATKGIO</v>
          </cell>
          <cell r="C127" t="str">
            <v>Gia coâng khung saét kieáng oâ gioù</v>
          </cell>
          <cell r="D127" t="str">
            <v>m2</v>
          </cell>
          <cell r="E127">
            <v>100000</v>
          </cell>
          <cell r="G127">
            <v>0</v>
          </cell>
        </row>
        <row r="128">
          <cell r="B128" t="str">
            <v>LCCT</v>
          </cell>
          <cell r="C128" t="str">
            <v>Lan can caàu thang khung saét tay vònh goã goõ</v>
          </cell>
          <cell r="D128" t="str">
            <v>boä</v>
          </cell>
          <cell r="E128">
            <v>1200000</v>
          </cell>
          <cell r="G128">
            <v>0</v>
          </cell>
        </row>
        <row r="129">
          <cell r="B129" t="str">
            <v>LCBC</v>
          </cell>
          <cell r="C129" t="str">
            <v xml:space="preserve">Lan can saét oáng Þ 40/46 </v>
          </cell>
          <cell r="D129" t="str">
            <v>m</v>
          </cell>
          <cell r="E129">
            <v>100000</v>
          </cell>
          <cell r="F129">
            <v>5000</v>
          </cell>
          <cell r="G129">
            <v>0</v>
          </cell>
        </row>
        <row r="130">
          <cell r="B130" t="str">
            <v>KIENG</v>
          </cell>
          <cell r="C130" t="str">
            <v>Kieáng cöûa saét</v>
          </cell>
          <cell r="D130" t="str">
            <v>m2</v>
          </cell>
          <cell r="E130">
            <v>90000</v>
          </cell>
          <cell r="G130">
            <v>0</v>
          </cell>
        </row>
        <row r="131">
          <cell r="B131" t="str">
            <v>CPNGOÑI</v>
          </cell>
          <cell r="C131" t="str">
            <v>Gia coâng cöûa panoâ goã caêm xe</v>
          </cell>
          <cell r="D131" t="str">
            <v>m2</v>
          </cell>
          <cell r="E131">
            <v>650000</v>
          </cell>
          <cell r="G131">
            <v>0</v>
          </cell>
        </row>
        <row r="132">
          <cell r="B132" t="str">
            <v>PANO-GK</v>
          </cell>
          <cell r="C132" t="str">
            <v>Cöûa panoâ goã kieáng</v>
          </cell>
          <cell r="D132" t="str">
            <v>m2</v>
          </cell>
          <cell r="E132">
            <v>350000</v>
          </cell>
          <cell r="G132">
            <v>0</v>
          </cell>
        </row>
        <row r="133">
          <cell r="B133" t="str">
            <v>PANO-NK</v>
          </cell>
          <cell r="C133" t="str">
            <v>Cöûa khung nhoâm kieáng kieáng</v>
          </cell>
          <cell r="D133" t="str">
            <v>m2</v>
          </cell>
          <cell r="E133">
            <v>750000</v>
          </cell>
          <cell r="G133">
            <v>0</v>
          </cell>
        </row>
        <row r="134">
          <cell r="B134" t="str">
            <v>DTRAN</v>
          </cell>
          <cell r="C134" t="str">
            <v>Traàn vaùn eùp</v>
          </cell>
          <cell r="D134" t="str">
            <v>m2</v>
          </cell>
          <cell r="E134">
            <v>70000</v>
          </cell>
          <cell r="F134">
            <v>5187</v>
          </cell>
          <cell r="G134">
            <v>0</v>
          </cell>
        </row>
      </sheetData>
      <sheetData sheetId="6" refreshError="1">
        <row r="1">
          <cell r="C1" t="str">
            <v>MADGTN</v>
          </cell>
          <cell r="D1" t="str">
            <v>CVIEC</v>
          </cell>
          <cell r="E1" t="str">
            <v>DV</v>
          </cell>
          <cell r="F1" t="str">
            <v>VL</v>
          </cell>
          <cell r="G1" t="str">
            <v>NC</v>
          </cell>
          <cell r="H1" t="str">
            <v>MTC</v>
          </cell>
        </row>
        <row r="4">
          <cell r="C4" t="str">
            <v>01.0000</v>
          </cell>
          <cell r="D4" t="str">
            <v>Thí nghieäm hieäu chænh caùc thieát bò ñieän</v>
          </cell>
        </row>
        <row r="5">
          <cell r="C5" t="str">
            <v>01.1000</v>
          </cell>
          <cell r="D5" t="str">
            <v>Maùy phaùt ñieän - Ñoäng cô ñieän</v>
          </cell>
        </row>
        <row r="6">
          <cell r="C6" t="str">
            <v>01.1100</v>
          </cell>
          <cell r="D6" t="str">
            <v>Maùy phaùt ñieän - Ñoäng cô ñieän ñoàng boä, U&lt;1000V</v>
          </cell>
        </row>
        <row r="7">
          <cell r="C7" t="str">
            <v>01.1101</v>
          </cell>
          <cell r="D7" t="str">
            <v>Maùy phaùt ñieän, ñoäng cô ñieän ñoàng boä, U&lt;1000V, coâng suaát maùy&lt;10KW</v>
          </cell>
          <cell r="E7" t="str">
            <v>maùy</v>
          </cell>
          <cell r="F7">
            <v>7373</v>
          </cell>
          <cell r="G7">
            <v>45748</v>
          </cell>
          <cell r="H7">
            <v>13607</v>
          </cell>
        </row>
        <row r="8">
          <cell r="C8" t="str">
            <v>01.1102</v>
          </cell>
          <cell r="D8" t="str">
            <v>Maùy phaùt ñieän, ñoäng cô ñieän ñoàng boä, U&lt;1000V, coâng suaát maùy&lt;50KW</v>
          </cell>
          <cell r="E8" t="str">
            <v>maùy</v>
          </cell>
          <cell r="F8">
            <v>10749</v>
          </cell>
          <cell r="G8">
            <v>54898</v>
          </cell>
          <cell r="H8">
            <v>16328</v>
          </cell>
        </row>
        <row r="9">
          <cell r="C9" t="str">
            <v>01.1103</v>
          </cell>
          <cell r="D9" t="str">
            <v>Maùy phaùt ñieän, ñoäng cô ñieän ñoàng boä, U&lt;1000V, coâng suaát maùy&lt;100KW</v>
          </cell>
          <cell r="E9" t="str">
            <v>maùy</v>
          </cell>
          <cell r="F9">
            <v>14864</v>
          </cell>
          <cell r="G9">
            <v>65877</v>
          </cell>
          <cell r="H9">
            <v>19593</v>
          </cell>
        </row>
        <row r="10">
          <cell r="C10" t="str">
            <v>01.1104</v>
          </cell>
          <cell r="D10" t="str">
            <v>Maùy phaùt ñieän, ñoäng cô ñieän ñoàng boä, U&lt;1000V, coâng suaát maùy&lt;200KW</v>
          </cell>
          <cell r="E10" t="str">
            <v>maùy</v>
          </cell>
          <cell r="F10">
            <v>20044</v>
          </cell>
          <cell r="G10">
            <v>79053</v>
          </cell>
          <cell r="H10">
            <v>23512</v>
          </cell>
        </row>
        <row r="11">
          <cell r="D11" t="str">
            <v>(Keå töø maùy gioáng nhau thöù 3 trôû ñi ñôn giaù x 0,8)</v>
          </cell>
        </row>
        <row r="12">
          <cell r="C12" t="str">
            <v>01.1101</v>
          </cell>
          <cell r="D12" t="str">
            <v>Maùy phaùt ñieän, ñoäng cô ñieän ñoàng boä, U&lt;1000V, coâng suaát maùy&lt;10KW; soá löôïng gioáng nhau &gt;3</v>
          </cell>
          <cell r="E12" t="str">
            <v>maùy</v>
          </cell>
          <cell r="F12">
            <v>5898.4000000000005</v>
          </cell>
          <cell r="G12">
            <v>36598.400000000001</v>
          </cell>
          <cell r="H12">
            <v>10885.6</v>
          </cell>
        </row>
        <row r="13">
          <cell r="C13" t="str">
            <v>01.1102</v>
          </cell>
          <cell r="D13" t="str">
            <v>Maùy phaùt ñieän, ñoäng cô ñieän ñoàng boä, U&lt;1000V, coâng suaát maùy&lt;50KW; soá löôïng gioáng nhau &gt;3</v>
          </cell>
          <cell r="E13" t="str">
            <v>maùy</v>
          </cell>
          <cell r="F13">
            <v>8599.2000000000007</v>
          </cell>
          <cell r="G13">
            <v>43918.400000000001</v>
          </cell>
          <cell r="H13">
            <v>13062.400000000001</v>
          </cell>
        </row>
        <row r="14">
          <cell r="C14" t="str">
            <v>01.1103</v>
          </cell>
          <cell r="D14" t="str">
            <v>Maùy phaùt ñieän, ñoäng cô ñieän ñoàng boä, U&lt;1000V, coâng suaát maùy&lt;100KW; soá löôïng gioáng nhau &gt;3</v>
          </cell>
          <cell r="E14" t="str">
            <v>maùy</v>
          </cell>
          <cell r="F14">
            <v>11891.2</v>
          </cell>
          <cell r="G14">
            <v>52701.600000000006</v>
          </cell>
          <cell r="H14">
            <v>15674.400000000001</v>
          </cell>
        </row>
        <row r="15">
          <cell r="C15" t="str">
            <v>01.1104</v>
          </cell>
          <cell r="D15" t="str">
            <v>Maùy phaùt ñieän, ñoäng cô ñieän ñoàng boä, U&lt;1000V, coâng suaát maùy&lt;200KW; soá löôïng gioáng nhau &gt;3</v>
          </cell>
          <cell r="E15" t="str">
            <v>maùy</v>
          </cell>
          <cell r="F15">
            <v>16035.2</v>
          </cell>
          <cell r="G15">
            <v>63242.400000000001</v>
          </cell>
          <cell r="H15">
            <v>18809.600000000002</v>
          </cell>
        </row>
        <row r="16">
          <cell r="C16" t="str">
            <v>01.1200</v>
          </cell>
          <cell r="D16" t="str">
            <v>Ñoäng cô ñieän khoâng ñoàng boä, U&lt;1000V</v>
          </cell>
        </row>
        <row r="17">
          <cell r="C17" t="str">
            <v>01.1201</v>
          </cell>
          <cell r="D17" t="str">
            <v>Ñoäng cô ñieän khoâng ñoàng boä, U&lt;1000V, coâng suaát maùy&lt;10KW</v>
          </cell>
          <cell r="E17" t="str">
            <v>maùy</v>
          </cell>
          <cell r="F17">
            <v>5898</v>
          </cell>
          <cell r="G17">
            <v>36598</v>
          </cell>
          <cell r="H17">
            <v>10885</v>
          </cell>
        </row>
        <row r="18">
          <cell r="C18" t="str">
            <v>01.1202</v>
          </cell>
          <cell r="D18" t="str">
            <v>Ñoäng cô ñieän khoâng ñoàng boä, U&lt;1000V, coâng suaát maùy&lt;50KW</v>
          </cell>
          <cell r="E18" t="str">
            <v>maùy</v>
          </cell>
          <cell r="F18">
            <v>8599</v>
          </cell>
          <cell r="G18">
            <v>43918</v>
          </cell>
          <cell r="H18">
            <v>13062</v>
          </cell>
        </row>
        <row r="19">
          <cell r="C19" t="str">
            <v>01.1203</v>
          </cell>
          <cell r="D19" t="str">
            <v>Ñoäng cô ñieän khoâng ñoàng boä, U&lt;1000V, coâng suaát maùy&lt;100KW</v>
          </cell>
          <cell r="E19" t="str">
            <v>maùy</v>
          </cell>
          <cell r="F19">
            <v>11891</v>
          </cell>
          <cell r="G19">
            <v>52702</v>
          </cell>
          <cell r="H19">
            <v>15675</v>
          </cell>
        </row>
        <row r="20">
          <cell r="C20" t="str">
            <v>01.1204</v>
          </cell>
          <cell r="D20" t="str">
            <v>Ñoäng cô ñieän khoâng ñoàng boä, U&lt;1000V, coâng suaát maùy&lt;200KW</v>
          </cell>
          <cell r="E20" t="str">
            <v>maùy</v>
          </cell>
          <cell r="F20">
            <v>16035</v>
          </cell>
          <cell r="G20">
            <v>63242</v>
          </cell>
          <cell r="H20">
            <v>18810</v>
          </cell>
        </row>
        <row r="21">
          <cell r="D21" t="str">
            <v>(Keå töø maùy gioáng nhau thöù 3 trôû ñi ñôn giaù x 0,8)</v>
          </cell>
        </row>
        <row r="22">
          <cell r="C22" t="str">
            <v>01.1201</v>
          </cell>
          <cell r="D22" t="str">
            <v>Ñoäng cô ñieän khoâng ñoàng boä, U&lt;1000V, coâng suaát maùy&lt;10KW</v>
          </cell>
          <cell r="E22" t="str">
            <v>maùy</v>
          </cell>
          <cell r="F22">
            <v>4718.4000000000005</v>
          </cell>
          <cell r="G22">
            <v>29278.400000000001</v>
          </cell>
          <cell r="H22">
            <v>8708</v>
          </cell>
        </row>
        <row r="23">
          <cell r="C23" t="str">
            <v>01.1202</v>
          </cell>
          <cell r="D23" t="str">
            <v>Ñoäng cô ñieän khoâng ñoàng boä, U&lt;1000V, coâng suaát maùy&lt;50KW</v>
          </cell>
          <cell r="E23" t="str">
            <v>maùy</v>
          </cell>
          <cell r="F23">
            <v>6879.2000000000007</v>
          </cell>
          <cell r="G23">
            <v>35134.400000000001</v>
          </cell>
          <cell r="H23">
            <v>10449.6</v>
          </cell>
        </row>
        <row r="24">
          <cell r="C24" t="str">
            <v>01.1203</v>
          </cell>
          <cell r="D24" t="str">
            <v>Ñoäng cô ñieän khoâng ñoàng boä, U&lt;1000V, coâng suaát maùy&lt;100KW</v>
          </cell>
          <cell r="E24" t="str">
            <v>maùy</v>
          </cell>
          <cell r="F24">
            <v>9512.8000000000011</v>
          </cell>
          <cell r="G24">
            <v>42161.600000000006</v>
          </cell>
          <cell r="H24">
            <v>12540</v>
          </cell>
        </row>
        <row r="25">
          <cell r="C25" t="str">
            <v>01.1204</v>
          </cell>
          <cell r="D25" t="str">
            <v>Ñoäng cô ñieän khoâng ñoàng boä, U&lt;1000V, coâng suaát maùy&lt;200KW</v>
          </cell>
          <cell r="E25" t="str">
            <v>maùy</v>
          </cell>
          <cell r="F25">
            <v>12828</v>
          </cell>
          <cell r="G25">
            <v>50593.600000000006</v>
          </cell>
          <cell r="H25">
            <v>15048</v>
          </cell>
        </row>
        <row r="26">
          <cell r="C26" t="str">
            <v>01.2000</v>
          </cell>
          <cell r="D26" t="str">
            <v>MAÙY BIEÁN AÙP LÖÏC</v>
          </cell>
        </row>
        <row r="27">
          <cell r="C27" t="str">
            <v>01.2100</v>
          </cell>
          <cell r="D27" t="str">
            <v>Maùy bieán aùp löïc 66-500kV</v>
          </cell>
        </row>
        <row r="28">
          <cell r="C28" t="str">
            <v>01.2101</v>
          </cell>
          <cell r="D28" t="str">
            <v>Maùy bieán aùp löïc 3 pha 66-220kV loaïi&lt;100MVA</v>
          </cell>
          <cell r="E28" t="str">
            <v>maùy</v>
          </cell>
          <cell r="F28">
            <v>66008</v>
          </cell>
          <cell r="G28">
            <v>1162957</v>
          </cell>
          <cell r="H28">
            <v>1626389</v>
          </cell>
        </row>
        <row r="29">
          <cell r="C29" t="str">
            <v>01.2102</v>
          </cell>
          <cell r="D29" t="str">
            <v>Maùy bieán aùp löïc 3 pha 66-220kV loaïi&gt;100MVA</v>
          </cell>
          <cell r="E29" t="str">
            <v>maùy</v>
          </cell>
          <cell r="F29">
            <v>73342</v>
          </cell>
          <cell r="G29">
            <v>1292174</v>
          </cell>
          <cell r="H29">
            <v>1807099</v>
          </cell>
        </row>
        <row r="30">
          <cell r="C30" t="str">
            <v>01.2103</v>
          </cell>
          <cell r="D30" t="str">
            <v>Maùy bieán aùp löïc 3 pha 220-500kV loaïi&lt;100MVA</v>
          </cell>
          <cell r="E30" t="str">
            <v>maùy</v>
          </cell>
          <cell r="F30">
            <v>52288</v>
          </cell>
          <cell r="G30">
            <v>778549</v>
          </cell>
          <cell r="H30">
            <v>1296869</v>
          </cell>
        </row>
        <row r="31">
          <cell r="C31" t="str">
            <v>01.2104</v>
          </cell>
          <cell r="D31" t="str">
            <v>Maùy bieán aùp löïc 3 pha 220-500kV loaïi&gt;100MVA</v>
          </cell>
          <cell r="E31" t="str">
            <v>maùy</v>
          </cell>
          <cell r="F31">
            <v>58098</v>
          </cell>
          <cell r="G31">
            <v>865054</v>
          </cell>
          <cell r="H31">
            <v>1440966</v>
          </cell>
        </row>
        <row r="32">
          <cell r="C32" t="str">
            <v>01.2200</v>
          </cell>
          <cell r="D32" t="str">
            <v>Maùy bieán aùp U&lt;35kV</v>
          </cell>
        </row>
        <row r="33">
          <cell r="C33" t="str">
            <v>01.2210</v>
          </cell>
          <cell r="D33" t="str">
            <v>Maùy bieán aùp 22-35kV khoâng ñieàu chænh ñieän aùp döôùi taûi</v>
          </cell>
        </row>
        <row r="34">
          <cell r="C34" t="str">
            <v>01.2211</v>
          </cell>
          <cell r="D34" t="str">
            <v>Maùy bieán aùp löïc 3 pha loaïi &lt;1MVA khoâng ñieàu chænh döôùi taûi</v>
          </cell>
          <cell r="E34" t="str">
            <v>maùy</v>
          </cell>
          <cell r="F34">
            <v>25631</v>
          </cell>
          <cell r="G34">
            <v>159702</v>
          </cell>
          <cell r="H34">
            <v>95846</v>
          </cell>
        </row>
        <row r="35">
          <cell r="C35" t="str">
            <v>01.2212</v>
          </cell>
          <cell r="D35" t="str">
            <v>Maùy bieán aùp löïc 3 pha loaïi &gt;1MVA khoâng ñieàu chænh döôùi taûi</v>
          </cell>
          <cell r="E35" t="str">
            <v>maùy</v>
          </cell>
          <cell r="F35">
            <v>28479</v>
          </cell>
          <cell r="G35">
            <v>177447</v>
          </cell>
          <cell r="H35">
            <v>106496</v>
          </cell>
        </row>
        <row r="36">
          <cell r="C36" t="str">
            <v>01.2213</v>
          </cell>
          <cell r="D36" t="str">
            <v>Maùy bieán aùp löïc 1 pha loaïi &lt;0,5MVA khoâng ñieàu chænh döôùi taûi</v>
          </cell>
          <cell r="E36" t="str">
            <v>maùy</v>
          </cell>
          <cell r="F36">
            <v>23068</v>
          </cell>
          <cell r="G36">
            <v>143732</v>
          </cell>
          <cell r="H36">
            <v>86262</v>
          </cell>
        </row>
        <row r="37">
          <cell r="D37" t="str">
            <v>Maùy bieán aùp 22-35kV coù ñieàu chænh ñieän aùp döôùi taûi - ÑG NC, MTC x 1,2</v>
          </cell>
        </row>
        <row r="38">
          <cell r="C38" t="str">
            <v>01.2211a</v>
          </cell>
          <cell r="D38" t="str">
            <v>Maùy bieán aùp löïc 3 pha loaïi &lt;1MVA coù ñieàu chænh döôùi taûi</v>
          </cell>
          <cell r="E38" t="str">
            <v>maùy</v>
          </cell>
          <cell r="F38">
            <v>25631</v>
          </cell>
          <cell r="G38">
            <v>191642.4</v>
          </cell>
          <cell r="H38">
            <v>115015.2</v>
          </cell>
        </row>
        <row r="39">
          <cell r="C39" t="str">
            <v>01.2212a</v>
          </cell>
          <cell r="D39" t="str">
            <v>Maùy bieán aùp löïc 3 pha loaïi &gt;1MVA coù ñieàu chænh döôùi taûi</v>
          </cell>
          <cell r="E39" t="str">
            <v>maùy</v>
          </cell>
          <cell r="F39">
            <v>28479</v>
          </cell>
          <cell r="G39">
            <v>212936.4</v>
          </cell>
          <cell r="H39">
            <v>127795.2</v>
          </cell>
        </row>
        <row r="40">
          <cell r="C40" t="str">
            <v>01.2213a</v>
          </cell>
          <cell r="D40" t="str">
            <v>Maùy bieán aùp löïc 1 pha loaïi &lt;0,5MVA coù ñieàu chænh döôùi taûi</v>
          </cell>
          <cell r="E40" t="str">
            <v>maùy</v>
          </cell>
          <cell r="F40">
            <v>23068</v>
          </cell>
          <cell r="G40">
            <v>172478.4</v>
          </cell>
          <cell r="H40">
            <v>103514.4</v>
          </cell>
        </row>
        <row r="41">
          <cell r="C41" t="str">
            <v>01.2220</v>
          </cell>
          <cell r="D41" t="str">
            <v>Maùy bieán aùp 3-15kV</v>
          </cell>
        </row>
        <row r="42">
          <cell r="C42" t="str">
            <v>01.2221</v>
          </cell>
          <cell r="D42" t="str">
            <v>Maùy bieán aùp 3 pha loaïi &lt;1MVA</v>
          </cell>
          <cell r="E42" t="str">
            <v>maùy</v>
          </cell>
          <cell r="F42">
            <v>20638</v>
          </cell>
          <cell r="G42">
            <v>127762</v>
          </cell>
          <cell r="H42">
            <v>75174</v>
          </cell>
        </row>
        <row r="43">
          <cell r="C43" t="str">
            <v>01.2222</v>
          </cell>
          <cell r="D43" t="str">
            <v>Maùy bieán aùp 3 pha loaïi &gt;1MVA</v>
          </cell>
          <cell r="E43" t="str">
            <v>maùy</v>
          </cell>
          <cell r="F43">
            <v>22932</v>
          </cell>
          <cell r="G43">
            <v>141958</v>
          </cell>
          <cell r="H43">
            <v>83526</v>
          </cell>
        </row>
        <row r="44">
          <cell r="C44" t="str">
            <v>01.2223</v>
          </cell>
          <cell r="D44" t="str">
            <v>Maùy bieán aùp 3 pha loaïi &lt;0,5MVA</v>
          </cell>
          <cell r="E44" t="str">
            <v>maùy</v>
          </cell>
          <cell r="F44">
            <v>18575</v>
          </cell>
          <cell r="G44">
            <v>114986</v>
          </cell>
          <cell r="H44">
            <v>67656</v>
          </cell>
        </row>
        <row r="45">
          <cell r="C45" t="str">
            <v>01.3000</v>
          </cell>
          <cell r="D45" t="str">
            <v>Maùy bieán ñieän aùp</v>
          </cell>
        </row>
        <row r="46">
          <cell r="C46" t="str">
            <v>01.3100</v>
          </cell>
          <cell r="D46" t="str">
            <v>Bieán ñieän aùp 1 pha, phaân aùp baèng tuï ñieän, ñieän aùp 66-500KV</v>
          </cell>
        </row>
        <row r="47">
          <cell r="C47" t="str">
            <v>01.3101</v>
          </cell>
          <cell r="D47" t="str">
            <v>Maùy bieán ñieän aùp 1 pha, phaân aùp baèng tuï ñieän, ñieän aùp 66-110KV</v>
          </cell>
          <cell r="E47" t="str">
            <v>maùy</v>
          </cell>
          <cell r="F47">
            <v>7392</v>
          </cell>
          <cell r="G47">
            <v>127762</v>
          </cell>
          <cell r="H47">
            <v>224836</v>
          </cell>
        </row>
        <row r="48">
          <cell r="C48" t="str">
            <v>01.3102</v>
          </cell>
          <cell r="D48" t="str">
            <v>Maùy bieán ñieän aùp 1 pha, phaân aùp baèng tuï ñieän, ñieän aùp 220KV</v>
          </cell>
          <cell r="E48" t="str">
            <v>maùy</v>
          </cell>
          <cell r="F48">
            <v>8870</v>
          </cell>
          <cell r="G48">
            <v>159702</v>
          </cell>
          <cell r="H48">
            <v>249817</v>
          </cell>
        </row>
        <row r="49">
          <cell r="C49" t="str">
            <v>01.3103</v>
          </cell>
          <cell r="D49" t="str">
            <v>Maùy bieán ñieän aùp 1 pha, phaân aùp baèng tuï ñieän, ñieän aùp 500KV</v>
          </cell>
          <cell r="E49" t="str">
            <v>maùy</v>
          </cell>
          <cell r="F49">
            <v>10644</v>
          </cell>
          <cell r="G49">
            <v>199628</v>
          </cell>
          <cell r="H49">
            <v>277575</v>
          </cell>
        </row>
        <row r="50">
          <cell r="C50" t="str">
            <v>01.3200</v>
          </cell>
          <cell r="D50" t="str">
            <v>Bieán ñieän aùp caûm öùng 1 pha, ñieän aùp 66-500KV</v>
          </cell>
        </row>
        <row r="51">
          <cell r="C51" t="str">
            <v>01.3201</v>
          </cell>
          <cell r="D51" t="str">
            <v>Bieán ñieän aùp caûm öùng 1 pha, ñieän aùp 66-110KV</v>
          </cell>
          <cell r="E51" t="str">
            <v>maùy</v>
          </cell>
          <cell r="F51">
            <v>7392</v>
          </cell>
          <cell r="G51">
            <v>127762</v>
          </cell>
          <cell r="H51">
            <v>97258</v>
          </cell>
        </row>
        <row r="52">
          <cell r="C52" t="str">
            <v>01.3202</v>
          </cell>
          <cell r="D52" t="str">
            <v>Bieán ñieän aùp caûm öùng 1 pha, ñieän aùp 220KV</v>
          </cell>
          <cell r="E52" t="str">
            <v>maùy</v>
          </cell>
          <cell r="F52">
            <v>8870</v>
          </cell>
          <cell r="G52">
            <v>159702</v>
          </cell>
          <cell r="H52">
            <v>108064</v>
          </cell>
        </row>
        <row r="53">
          <cell r="C53" t="str">
            <v>01.3203</v>
          </cell>
          <cell r="D53" t="str">
            <v>Bieán ñieän aùp caûm öùng 1 pha, ñieän aùp 500KV</v>
          </cell>
          <cell r="E53" t="str">
            <v>maùy</v>
          </cell>
          <cell r="F53">
            <v>10644</v>
          </cell>
          <cell r="G53">
            <v>199628</v>
          </cell>
          <cell r="H53">
            <v>120072</v>
          </cell>
        </row>
        <row r="54">
          <cell r="C54" t="str">
            <v>01.3300</v>
          </cell>
          <cell r="D54" t="str">
            <v>Bieán ñieän aùp caûm öùng, ñieän aùp 3-35KV - ngoaøi trôøi</v>
          </cell>
        </row>
        <row r="55">
          <cell r="C55" t="str">
            <v>01.3301</v>
          </cell>
          <cell r="D55" t="str">
            <v>Bieán ñieän aùp caûm öùng 1 pha, ñieän aùp 22-35KV ngoaøi trôøi</v>
          </cell>
          <cell r="E55" t="str">
            <v>maùy</v>
          </cell>
          <cell r="F55">
            <v>5913</v>
          </cell>
          <cell r="G55">
            <v>79851</v>
          </cell>
          <cell r="H55">
            <v>97258</v>
          </cell>
        </row>
        <row r="56">
          <cell r="C56" t="str">
            <v>01.3302</v>
          </cell>
          <cell r="D56" t="str">
            <v>Bieán ñieän aùp caûm öùng 3 pha, ñieän aùp 22-35KV ngoaøi trôøi</v>
          </cell>
          <cell r="E56" t="str">
            <v>maùy</v>
          </cell>
          <cell r="F56">
            <v>8574</v>
          </cell>
          <cell r="G56">
            <v>119777</v>
          </cell>
          <cell r="H56">
            <v>108064</v>
          </cell>
        </row>
        <row r="57">
          <cell r="C57" t="str">
            <v>01.3303</v>
          </cell>
          <cell r="D57" t="str">
            <v>Bieán ñieän aùp caûm öùng 1 pha, ñieän aùp 3-15KV ngoaøi trôøi</v>
          </cell>
          <cell r="E57" t="str">
            <v>maùy</v>
          </cell>
          <cell r="F57">
            <v>4731</v>
          </cell>
          <cell r="G57">
            <v>71866</v>
          </cell>
          <cell r="H57">
            <v>87532</v>
          </cell>
        </row>
        <row r="58">
          <cell r="C58" t="str">
            <v>01.3304</v>
          </cell>
          <cell r="D58" t="str">
            <v>Bieán ñieän aùp caûm öùng 3 pha, ñieän aùp 3-15KV ngoaøi trôøi</v>
          </cell>
          <cell r="E58" t="str">
            <v>maùy</v>
          </cell>
          <cell r="F58">
            <v>7716</v>
          </cell>
          <cell r="G58">
            <v>107799</v>
          </cell>
          <cell r="H58">
            <v>100662</v>
          </cell>
        </row>
        <row r="59">
          <cell r="C59" t="str">
            <v>01.3300</v>
          </cell>
          <cell r="D59" t="str">
            <v>Bieán ñieän aùp caûm öùng, ñieän aùp 3-35KV - trong nhaø, tuû hôïp boä - DGNC x 0,8</v>
          </cell>
        </row>
        <row r="60">
          <cell r="C60" t="str">
            <v>01.3301</v>
          </cell>
          <cell r="D60" t="str">
            <v>Bieán ñieän aùp caûm öùng 1 pha, ñieän aùp 22-35KV trong nhaø</v>
          </cell>
          <cell r="E60" t="str">
            <v>maùy</v>
          </cell>
          <cell r="F60">
            <v>5913</v>
          </cell>
          <cell r="G60">
            <v>63880.800000000003</v>
          </cell>
          <cell r="H60">
            <v>97258</v>
          </cell>
        </row>
        <row r="61">
          <cell r="C61" t="str">
            <v>01.3302</v>
          </cell>
          <cell r="D61" t="str">
            <v>Bieán ñieän aùp caûm öùng 3 pha, ñieän aùp 22-35KV trong nhaø</v>
          </cell>
          <cell r="E61" t="str">
            <v>maùy</v>
          </cell>
          <cell r="F61">
            <v>8574</v>
          </cell>
          <cell r="G61">
            <v>95821.6</v>
          </cell>
          <cell r="H61">
            <v>108064</v>
          </cell>
        </row>
        <row r="62">
          <cell r="C62" t="str">
            <v>01.3303</v>
          </cell>
          <cell r="D62" t="str">
            <v>Bieán ñieän aùp caûm öùng 1 pha, ñieän aùp 3-15KV trong nhaø</v>
          </cell>
          <cell r="E62" t="str">
            <v>maùy</v>
          </cell>
          <cell r="F62">
            <v>4731</v>
          </cell>
          <cell r="G62">
            <v>57492.800000000003</v>
          </cell>
          <cell r="H62">
            <v>87532</v>
          </cell>
        </row>
        <row r="63">
          <cell r="C63" t="str">
            <v>01.3304</v>
          </cell>
          <cell r="D63" t="str">
            <v>Bieán ñieän aùp caûm öùng 3 pha, ñieän aùp 3-15KV trong nhaø</v>
          </cell>
          <cell r="E63" t="str">
            <v>maùy</v>
          </cell>
          <cell r="F63">
            <v>7716</v>
          </cell>
          <cell r="G63">
            <v>86239.200000000012</v>
          </cell>
          <cell r="H63">
            <v>100662</v>
          </cell>
        </row>
        <row r="64">
          <cell r="C64" t="str">
            <v>01.4000</v>
          </cell>
          <cell r="D64" t="str">
            <v>Bieán doøng ñieän</v>
          </cell>
        </row>
        <row r="65">
          <cell r="C65" t="str">
            <v>01.4100</v>
          </cell>
          <cell r="D65" t="str">
            <v>Bieán doøng ñieän, ñieän aùp 22-500kV</v>
          </cell>
        </row>
        <row r="66">
          <cell r="C66" t="str">
            <v>01.4101</v>
          </cell>
          <cell r="D66" t="str">
            <v>Bieán doøng ñieän, ñieän aùp 22-35kV</v>
          </cell>
          <cell r="E66" t="str">
            <v>maùy</v>
          </cell>
          <cell r="F66">
            <v>6900</v>
          </cell>
          <cell r="G66">
            <v>79851</v>
          </cell>
          <cell r="H66">
            <v>103227</v>
          </cell>
        </row>
        <row r="67">
          <cell r="C67" t="str">
            <v>01.4102</v>
          </cell>
          <cell r="D67" t="str">
            <v>Bieán doøng ñieän, ñieän aùp 66-110kV</v>
          </cell>
          <cell r="E67" t="str">
            <v>maùy</v>
          </cell>
          <cell r="F67">
            <v>8625</v>
          </cell>
          <cell r="G67">
            <v>88723</v>
          </cell>
          <cell r="H67">
            <v>154089</v>
          </cell>
        </row>
        <row r="68">
          <cell r="C68" t="str">
            <v>01.4103</v>
          </cell>
          <cell r="D68" t="str">
            <v>Bieán doøng ñieän, ñieän aùp 220kV</v>
          </cell>
          <cell r="E68" t="str">
            <v>maùy</v>
          </cell>
          <cell r="F68">
            <v>10781</v>
          </cell>
          <cell r="G68">
            <v>133085</v>
          </cell>
          <cell r="H68">
            <v>219148</v>
          </cell>
        </row>
        <row r="69">
          <cell r="C69" t="str">
            <v>01.4104</v>
          </cell>
          <cell r="D69" t="str">
            <v>Bieán doøng ñieän, ñieän aùp 500kV</v>
          </cell>
          <cell r="E69" t="str">
            <v>maùy</v>
          </cell>
          <cell r="F69">
            <v>13477</v>
          </cell>
          <cell r="G69">
            <v>199628</v>
          </cell>
          <cell r="H69">
            <v>243497</v>
          </cell>
        </row>
        <row r="70">
          <cell r="C70" t="str">
            <v>01.4200</v>
          </cell>
          <cell r="D70" t="str">
            <v>Bieán doøng ñieän, ñieän aùp &lt;1kV; 3-15kV; caùc ñaàu ra</v>
          </cell>
        </row>
        <row r="71">
          <cell r="C71" t="str">
            <v>01.4201</v>
          </cell>
          <cell r="D71" t="str">
            <v>Bieán doøng ñieän 3-15kV</v>
          </cell>
          <cell r="E71" t="str">
            <v>caùi</v>
          </cell>
          <cell r="F71">
            <v>5520</v>
          </cell>
          <cell r="G71">
            <v>63881</v>
          </cell>
          <cell r="H71">
            <v>45461</v>
          </cell>
        </row>
        <row r="72">
          <cell r="C72" t="str">
            <v>01.4202</v>
          </cell>
          <cell r="D72" t="str">
            <v>Bieán doøng ñieän &lt;1kV</v>
          </cell>
          <cell r="E72" t="str">
            <v>caùi</v>
          </cell>
          <cell r="F72">
            <v>2111</v>
          </cell>
          <cell r="G72">
            <v>31940</v>
          </cell>
          <cell r="H72">
            <v>11656</v>
          </cell>
        </row>
        <row r="73">
          <cell r="C73" t="str">
            <v>01.4203</v>
          </cell>
          <cell r="D73" t="str">
            <v>Bieán doøng caùc ñaàu ra</v>
          </cell>
          <cell r="E73" t="str">
            <v>pha</v>
          </cell>
          <cell r="F73">
            <v>3167</v>
          </cell>
          <cell r="G73">
            <v>47911</v>
          </cell>
          <cell r="H73">
            <v>21679</v>
          </cell>
        </row>
        <row r="74">
          <cell r="D74" t="str">
            <v>Bieán doøng ñieän, ñieän aùp &lt;1kV; 3-15kV; caùc ñaàu ra (trong thieát bò hôïp boä) Ñôn giaù x 0,5</v>
          </cell>
        </row>
        <row r="75">
          <cell r="C75" t="str">
            <v>01.4201</v>
          </cell>
          <cell r="D75" t="str">
            <v>Bieán doøng ñieän 3-15kV</v>
          </cell>
          <cell r="E75" t="str">
            <v>caùi</v>
          </cell>
          <cell r="F75">
            <v>2760</v>
          </cell>
          <cell r="G75">
            <v>31940.5</v>
          </cell>
          <cell r="H75">
            <v>22730.5</v>
          </cell>
        </row>
        <row r="76">
          <cell r="C76" t="str">
            <v>01.4202</v>
          </cell>
          <cell r="D76" t="str">
            <v>Bieán doøng ñieän &lt;1kV</v>
          </cell>
          <cell r="E76" t="str">
            <v>caùi</v>
          </cell>
          <cell r="F76">
            <v>1055.5</v>
          </cell>
          <cell r="G76">
            <v>15970</v>
          </cell>
          <cell r="H76">
            <v>5828</v>
          </cell>
        </row>
        <row r="77">
          <cell r="C77" t="str">
            <v>01.4203</v>
          </cell>
          <cell r="D77" t="str">
            <v>Bieán doøng caùc ñaàu ra</v>
          </cell>
          <cell r="E77" t="str">
            <v>pha</v>
          </cell>
          <cell r="F77">
            <v>1583.5</v>
          </cell>
          <cell r="G77">
            <v>23955.5</v>
          </cell>
          <cell r="H77">
            <v>10839.5</v>
          </cell>
        </row>
        <row r="78">
          <cell r="C78" t="str">
            <v>01.5000</v>
          </cell>
          <cell r="D78" t="str">
            <v>Khaùng ñieän</v>
          </cell>
        </row>
        <row r="79">
          <cell r="C79" t="str">
            <v>01.5100</v>
          </cell>
          <cell r="D79" t="str">
            <v>Khaùng ñieän daàu; maùy taïo trung tính - 1 pha</v>
          </cell>
        </row>
        <row r="80">
          <cell r="C80" t="str">
            <v>01.5101</v>
          </cell>
          <cell r="D80" t="str">
            <v>Khaùng ñieän daàu 1 pha 500kV</v>
          </cell>
          <cell r="E80" t="str">
            <v>maùy</v>
          </cell>
          <cell r="F80">
            <v>28862</v>
          </cell>
          <cell r="G80">
            <v>544984</v>
          </cell>
          <cell r="H80">
            <v>753162</v>
          </cell>
        </row>
        <row r="81">
          <cell r="C81" t="str">
            <v>01.5102</v>
          </cell>
          <cell r="D81" t="str">
            <v>Khaùng ñieän daàu &lt;=35kV; 1 pha</v>
          </cell>
          <cell r="E81" t="str">
            <v>maùy</v>
          </cell>
          <cell r="F81">
            <v>9621</v>
          </cell>
          <cell r="G81">
            <v>136246</v>
          </cell>
          <cell r="H81">
            <v>251054</v>
          </cell>
        </row>
        <row r="82">
          <cell r="C82" t="str">
            <v>01.5103</v>
          </cell>
          <cell r="D82" t="str">
            <v>Maùy taïo trung tính 1 pha</v>
          </cell>
          <cell r="E82" t="str">
            <v>maùy</v>
          </cell>
          <cell r="F82">
            <v>12507</v>
          </cell>
          <cell r="G82">
            <v>170308</v>
          </cell>
          <cell r="H82">
            <v>326370</v>
          </cell>
        </row>
        <row r="83">
          <cell r="C83" t="str">
            <v>01.5100</v>
          </cell>
          <cell r="D83" t="str">
            <v>Khaùng ñieän daàu; maùy taïo trung tính - 3 pha (baèng 1 pha x 1,2)</v>
          </cell>
        </row>
        <row r="84">
          <cell r="C84" t="str">
            <v>01.5101</v>
          </cell>
          <cell r="D84" t="str">
            <v>Khaùng ñieän daàu 3 pha 500kV</v>
          </cell>
          <cell r="E84" t="str">
            <v>maùy</v>
          </cell>
          <cell r="F84">
            <v>34634.400000000001</v>
          </cell>
          <cell r="G84">
            <v>653980.79999999993</v>
          </cell>
          <cell r="H84">
            <v>903794.4</v>
          </cell>
        </row>
        <row r="85">
          <cell r="C85" t="str">
            <v>01.5102</v>
          </cell>
          <cell r="D85" t="str">
            <v>Khaùng ñieän daàu &lt;=35kV; 3 pha</v>
          </cell>
          <cell r="E85" t="str">
            <v>maùy</v>
          </cell>
          <cell r="F85">
            <v>11545.199999999999</v>
          </cell>
          <cell r="G85">
            <v>163495.19999999998</v>
          </cell>
          <cell r="H85">
            <v>301264.8</v>
          </cell>
        </row>
        <row r="86">
          <cell r="C86" t="str">
            <v>01.5103</v>
          </cell>
          <cell r="D86" t="str">
            <v>Maùy taïo trung tính 3 pha</v>
          </cell>
          <cell r="E86" t="str">
            <v>maùy</v>
          </cell>
          <cell r="F86">
            <v>15008.4</v>
          </cell>
          <cell r="G86">
            <v>204369.6</v>
          </cell>
          <cell r="H86">
            <v>391644</v>
          </cell>
        </row>
        <row r="87">
          <cell r="C87" t="str">
            <v>01.5200</v>
          </cell>
          <cell r="D87" t="str">
            <v>Khaùng ñieän khoâ vaø cuoän caûn cao taàn caùc caáp ñieän aùp</v>
          </cell>
        </row>
        <row r="88">
          <cell r="C88" t="str">
            <v>01.5201</v>
          </cell>
          <cell r="D88" t="str">
            <v>Khaùng ñieän khoâ</v>
          </cell>
          <cell r="E88" t="str">
            <v>maùy</v>
          </cell>
          <cell r="F88">
            <v>3884</v>
          </cell>
          <cell r="G88">
            <v>45415</v>
          </cell>
          <cell r="H88">
            <v>49225</v>
          </cell>
        </row>
        <row r="89">
          <cell r="C89" t="str">
            <v>01.5202</v>
          </cell>
          <cell r="D89" t="str">
            <v>Cuoän caûn cao taàn (khoâng bao goàm choáng seùt van)</v>
          </cell>
          <cell r="E89" t="str">
            <v>maùy</v>
          </cell>
          <cell r="F89">
            <v>2590</v>
          </cell>
          <cell r="G89">
            <v>30277</v>
          </cell>
          <cell r="H89">
            <v>14778</v>
          </cell>
        </row>
        <row r="90">
          <cell r="C90" t="str">
            <v>02.0000</v>
          </cell>
          <cell r="D90" t="str">
            <v>THÍ NGHIEÄM HIEÄU CHÆNH KHÍ CUÏ ÑIEÄN, TRANG BÒ ÑIEÄN</v>
          </cell>
        </row>
        <row r="91">
          <cell r="C91" t="str">
            <v>02.1000</v>
          </cell>
          <cell r="D91" t="str">
            <v>Maùy ngaét</v>
          </cell>
        </row>
        <row r="92">
          <cell r="C92" t="str">
            <v>02.1100</v>
          </cell>
          <cell r="D92" t="str">
            <v>Maùy ngaét SF6</v>
          </cell>
        </row>
        <row r="93">
          <cell r="C93" t="str">
            <v>02.1101</v>
          </cell>
          <cell r="D93" t="str">
            <v>Maùy ngaét SF6 ñieän aùp 500kV - 3 pha</v>
          </cell>
          <cell r="E93" t="str">
            <v>boä</v>
          </cell>
          <cell r="F93">
            <v>40809</v>
          </cell>
          <cell r="G93">
            <v>665426</v>
          </cell>
          <cell r="H93">
            <v>421344</v>
          </cell>
        </row>
        <row r="94">
          <cell r="C94" t="str">
            <v>02.1102</v>
          </cell>
          <cell r="D94" t="str">
            <v>Maùy ngaét SF6 ñieän aùp 220kV - 3 pha</v>
          </cell>
          <cell r="E94" t="str">
            <v>boä</v>
          </cell>
          <cell r="F94">
            <v>20124</v>
          </cell>
          <cell r="G94">
            <v>465798</v>
          </cell>
          <cell r="H94">
            <v>294940</v>
          </cell>
        </row>
        <row r="95">
          <cell r="C95" t="str">
            <v>02.1103</v>
          </cell>
          <cell r="D95" t="str">
            <v>Maùy ngaét SF6 ñieän aùp 66-110kV - 3 pha</v>
          </cell>
          <cell r="E95" t="str">
            <v>boä</v>
          </cell>
          <cell r="F95">
            <v>19996</v>
          </cell>
          <cell r="G95">
            <v>326059</v>
          </cell>
          <cell r="H95">
            <v>206458</v>
          </cell>
        </row>
        <row r="96">
          <cell r="C96" t="str">
            <v>02.1104</v>
          </cell>
          <cell r="D96" t="str">
            <v>Maùy ngaét SF6 ñieän aùp &lt;=35kV - 3 pha</v>
          </cell>
          <cell r="E96" t="str">
            <v>boä</v>
          </cell>
          <cell r="F96">
            <v>13997</v>
          </cell>
          <cell r="G96">
            <v>228241</v>
          </cell>
          <cell r="H96">
            <v>144521</v>
          </cell>
        </row>
        <row r="97">
          <cell r="C97" t="str">
            <v>02.1200</v>
          </cell>
          <cell r="D97" t="str">
            <v>Maùy ngaét daàu</v>
          </cell>
        </row>
        <row r="98">
          <cell r="C98" t="str">
            <v>02.1201</v>
          </cell>
          <cell r="D98" t="str">
            <v>Maùy ngaét daàu ñieän aùp 220kV - 3 pha</v>
          </cell>
          <cell r="E98" t="str">
            <v>boä</v>
          </cell>
          <cell r="F98">
            <v>32921</v>
          </cell>
          <cell r="G98">
            <v>499070</v>
          </cell>
          <cell r="H98">
            <v>593968</v>
          </cell>
        </row>
        <row r="99">
          <cell r="C99" t="str">
            <v>02.1202</v>
          </cell>
          <cell r="D99" t="str">
            <v>Maùy ngaét daàu ñieän aùp 66-110kV - 3 pha</v>
          </cell>
          <cell r="E99" t="str">
            <v>boä</v>
          </cell>
          <cell r="F99">
            <v>23045</v>
          </cell>
          <cell r="G99">
            <v>349349</v>
          </cell>
          <cell r="H99">
            <v>415778</v>
          </cell>
        </row>
        <row r="100">
          <cell r="C100" t="str">
            <v>02.1203</v>
          </cell>
          <cell r="D100" t="str">
            <v>Maùy ngaét daàu ñieän aùp &lt;=35kV - 3 pha</v>
          </cell>
          <cell r="E100" t="str">
            <v>boä</v>
          </cell>
          <cell r="F100">
            <v>16131</v>
          </cell>
          <cell r="G100">
            <v>244544</v>
          </cell>
          <cell r="H100">
            <v>291044</v>
          </cell>
        </row>
        <row r="101">
          <cell r="C101" t="str">
            <v>02.1300</v>
          </cell>
          <cell r="D101" t="str">
            <v>Maùy ngaét khoâng khí</v>
          </cell>
        </row>
        <row r="102">
          <cell r="C102" t="str">
            <v>02.1301</v>
          </cell>
          <cell r="D102" t="str">
            <v>Maùy ngaét khoâng khí ñieän aùp 220kV 3 pha</v>
          </cell>
          <cell r="E102" t="str">
            <v>boä</v>
          </cell>
          <cell r="F102">
            <v>42849</v>
          </cell>
          <cell r="G102">
            <v>698697</v>
          </cell>
          <cell r="H102">
            <v>353929</v>
          </cell>
        </row>
        <row r="103">
          <cell r="C103" t="str">
            <v>02.1302</v>
          </cell>
          <cell r="D103" t="str">
            <v>Maùy ngaét khoâng khí ñieän aùp 66-110kV 3 pha</v>
          </cell>
          <cell r="E103" t="str">
            <v>boä</v>
          </cell>
          <cell r="F103">
            <v>29995</v>
          </cell>
          <cell r="G103">
            <v>489088</v>
          </cell>
          <cell r="H103">
            <v>247750</v>
          </cell>
        </row>
        <row r="104">
          <cell r="C104" t="str">
            <v>02.1303</v>
          </cell>
          <cell r="D104" t="str">
            <v>Maùy ngaét khoâng khí ñieän aùp &lt;=35kV - 3 pha</v>
          </cell>
          <cell r="E104" t="str">
            <v>boä</v>
          </cell>
          <cell r="F104">
            <v>20996</v>
          </cell>
          <cell r="G104">
            <v>342362</v>
          </cell>
          <cell r="H104">
            <v>173425</v>
          </cell>
        </row>
        <row r="105">
          <cell r="C105" t="str">
            <v>02.1400</v>
          </cell>
          <cell r="D105" t="str">
            <v>Maùy ngaét chaân khoâng</v>
          </cell>
        </row>
        <row r="106">
          <cell r="C106" t="str">
            <v>02.1201</v>
          </cell>
          <cell r="D106" t="str">
            <v>Maùy ngaét chaân khoâng ñieän aùp &lt;=35kV - 3 pha</v>
          </cell>
          <cell r="E106" t="str">
            <v>boä</v>
          </cell>
          <cell r="F106">
            <v>9798</v>
          </cell>
          <cell r="G106">
            <v>159769</v>
          </cell>
          <cell r="H106">
            <v>110600</v>
          </cell>
        </row>
        <row r="107">
          <cell r="C107" t="str">
            <v>02.2000</v>
          </cell>
          <cell r="D107" t="str">
            <v>DAO CAÙCH LY</v>
          </cell>
        </row>
        <row r="108">
          <cell r="C108" t="str">
            <v>02.2100</v>
          </cell>
          <cell r="D108" t="str">
            <v>Dao caùch ly thao taùc baèng ñieän (3 pha khoâng dao tieáp ñaát)</v>
          </cell>
        </row>
        <row r="109">
          <cell r="C109" t="str">
            <v>02.2101</v>
          </cell>
          <cell r="D109" t="str">
            <v>Dao caùch ly thao taùc baèng ñieän, ñieän aùp 500kV - 3 pha</v>
          </cell>
          <cell r="E109" t="str">
            <v>boä</v>
          </cell>
          <cell r="F109">
            <v>9290</v>
          </cell>
          <cell r="G109">
            <v>199628</v>
          </cell>
          <cell r="H109">
            <v>85849</v>
          </cell>
        </row>
        <row r="110">
          <cell r="C110" t="str">
            <v>02.2102</v>
          </cell>
          <cell r="D110" t="str">
            <v>Dao caùch ly thao taùc baèng ñieän, ñieän aùp 220kV - 3 pha</v>
          </cell>
          <cell r="E110" t="str">
            <v>boä</v>
          </cell>
          <cell r="F110">
            <v>7432</v>
          </cell>
          <cell r="G110">
            <v>159702</v>
          </cell>
          <cell r="H110">
            <v>77264</v>
          </cell>
        </row>
        <row r="111">
          <cell r="C111" t="str">
            <v>02.2103</v>
          </cell>
          <cell r="D111" t="str">
            <v>Dao caùch ly thao taùc baèng ñieän, ñieän aùp 66-110kV - 3 pha</v>
          </cell>
          <cell r="E111" t="str">
            <v>boä</v>
          </cell>
          <cell r="F111">
            <v>5946</v>
          </cell>
          <cell r="G111">
            <v>127762</v>
          </cell>
          <cell r="H111">
            <v>69538</v>
          </cell>
        </row>
        <row r="112">
          <cell r="C112" t="str">
            <v>02.2104</v>
          </cell>
          <cell r="D112" t="str">
            <v>Dao caùch ly thao taùc baèng ñieän, ñieän aùp &lt;=35kV - 3 pha</v>
          </cell>
          <cell r="E112" t="str">
            <v>boä</v>
          </cell>
          <cell r="F112">
            <v>4756</v>
          </cell>
          <cell r="G112">
            <v>102209</v>
          </cell>
          <cell r="H112">
            <v>62584</v>
          </cell>
        </row>
        <row r="113">
          <cell r="C113" t="str">
            <v>02.2100</v>
          </cell>
          <cell r="D113" t="str">
            <v>Dao caùch ly thao taùc baèng ñieän (3 pha - tieáp ñaát 1 phía) ÑG x 1,1</v>
          </cell>
        </row>
        <row r="114">
          <cell r="C114" t="str">
            <v>02.2101</v>
          </cell>
          <cell r="D114" t="str">
            <v>Dao caùch ly thao taùc baèng ñieän, ñieän aùp 500kV - 3 pha - 1 tieáp ñaát</v>
          </cell>
          <cell r="E114" t="str">
            <v>boä</v>
          </cell>
          <cell r="F114">
            <v>10219</v>
          </cell>
          <cell r="G114">
            <v>219590.80000000002</v>
          </cell>
          <cell r="H114">
            <v>94433.900000000009</v>
          </cell>
        </row>
        <row r="115">
          <cell r="C115" t="str">
            <v>02.2102</v>
          </cell>
          <cell r="D115" t="str">
            <v>Dao caùch ly thao taùc baèng ñieän, ñieän aùp 220kV - 3 pha - 1 tieáp ñaát</v>
          </cell>
          <cell r="E115" t="str">
            <v>boä</v>
          </cell>
          <cell r="F115">
            <v>8175.2000000000007</v>
          </cell>
          <cell r="G115">
            <v>175672.2</v>
          </cell>
          <cell r="H115">
            <v>84990.400000000009</v>
          </cell>
        </row>
        <row r="116">
          <cell r="C116" t="str">
            <v>02.2103</v>
          </cell>
          <cell r="D116" t="str">
            <v>Dao caùch ly thao taùc baèng ñieän, ñieän aùp 66-110kV - 3 pha - 1 tieáp ñaát</v>
          </cell>
          <cell r="E116" t="str">
            <v>boä</v>
          </cell>
          <cell r="F116">
            <v>6540.6</v>
          </cell>
          <cell r="G116">
            <v>140538.20000000001</v>
          </cell>
          <cell r="H116">
            <v>76491.8</v>
          </cell>
        </row>
        <row r="117">
          <cell r="C117" t="str">
            <v>02.2104</v>
          </cell>
          <cell r="D117" t="str">
            <v>Dao caùch ly thao taùc baèng ñieän, ñieän aùp &lt;=35kV - 3 pha - 1 tieáp ñaát</v>
          </cell>
          <cell r="E117" t="str">
            <v>boä</v>
          </cell>
          <cell r="F117">
            <v>5231.6000000000004</v>
          </cell>
          <cell r="G117">
            <v>112429.90000000001</v>
          </cell>
          <cell r="H117">
            <v>68842.400000000009</v>
          </cell>
        </row>
        <row r="118">
          <cell r="C118" t="str">
            <v>02.2100</v>
          </cell>
          <cell r="D118" t="str">
            <v>Dao caùch ly thao taùc baèng ñieän (3 pha 2 dao tieáp ñaát) ÑG x 1,15</v>
          </cell>
        </row>
        <row r="119">
          <cell r="C119" t="str">
            <v>02.2101</v>
          </cell>
          <cell r="D119" t="str">
            <v>Dao caùch ly thao taùc baèng ñieän, ñieän aùp 500kV - 3 pha - 2 tieáp ñaát</v>
          </cell>
          <cell r="E119" t="str">
            <v>boä</v>
          </cell>
          <cell r="F119">
            <v>10683.5</v>
          </cell>
          <cell r="G119">
            <v>229572.19999999998</v>
          </cell>
          <cell r="H119">
            <v>98726.349999999991</v>
          </cell>
        </row>
        <row r="120">
          <cell r="C120" t="str">
            <v>02.2102</v>
          </cell>
          <cell r="D120" t="str">
            <v>Dao caùch ly thao taùc baèng ñieän, ñieän aùp 220kV - 3 pha - 2 tieáp ñaát</v>
          </cell>
          <cell r="E120" t="str">
            <v>boä</v>
          </cell>
          <cell r="F120">
            <v>8546.7999999999993</v>
          </cell>
          <cell r="G120">
            <v>183657.3</v>
          </cell>
          <cell r="H120">
            <v>88853.599999999991</v>
          </cell>
        </row>
        <row r="121">
          <cell r="C121" t="str">
            <v>02.2103</v>
          </cell>
          <cell r="D121" t="str">
            <v>Dao caùch ly thao taùc baèng ñieän, ñieän aùp 66-110kV - 3 pha - 2 tieáp ñaát</v>
          </cell>
          <cell r="E121" t="str">
            <v>boä</v>
          </cell>
          <cell r="F121">
            <v>6837.9</v>
          </cell>
          <cell r="G121">
            <v>146926.29999999999</v>
          </cell>
          <cell r="H121">
            <v>79968.7</v>
          </cell>
        </row>
        <row r="122">
          <cell r="C122" t="str">
            <v>02.2104</v>
          </cell>
          <cell r="D122" t="str">
            <v>Dao caùch ly thao taùc baèng ñieän, ñieän aùp &lt;=35kV - 3 pha - 2 tieáp ñaát</v>
          </cell>
          <cell r="E122" t="str">
            <v>boä</v>
          </cell>
          <cell r="F122">
            <v>5469.4</v>
          </cell>
          <cell r="G122">
            <v>117540.34999999999</v>
          </cell>
          <cell r="H122">
            <v>71971.599999999991</v>
          </cell>
        </row>
        <row r="123">
          <cell r="C123" t="str">
            <v>02.2100</v>
          </cell>
          <cell r="D123" t="str">
            <v>Dao caùch ly thao taùc baèng ñieän (1 pha ) Ñôn giaù x 0,4</v>
          </cell>
        </row>
        <row r="124">
          <cell r="C124" t="str">
            <v>02.2101</v>
          </cell>
          <cell r="D124" t="str">
            <v>Dao caùch ly thao taùc baèng ñieän, ñieän aùp 500kV - 1 pha</v>
          </cell>
          <cell r="E124" t="str">
            <v>boä</v>
          </cell>
          <cell r="F124">
            <v>3716</v>
          </cell>
          <cell r="G124">
            <v>79851.200000000012</v>
          </cell>
          <cell r="H124">
            <v>34339.599999999999</v>
          </cell>
        </row>
        <row r="125">
          <cell r="C125" t="str">
            <v>02.2102</v>
          </cell>
          <cell r="D125" t="str">
            <v>Dao caùch ly thao taùc baèng ñieän, ñieän aùp 220kV - 1 pha</v>
          </cell>
          <cell r="E125" t="str">
            <v>boä</v>
          </cell>
          <cell r="F125">
            <v>2972.8</v>
          </cell>
          <cell r="G125">
            <v>63880.800000000003</v>
          </cell>
          <cell r="H125">
            <v>30905.600000000002</v>
          </cell>
        </row>
        <row r="126">
          <cell r="C126" t="str">
            <v>02.2103</v>
          </cell>
          <cell r="D126" t="str">
            <v>Dao caùch ly thao taùc baèng ñieän, ñieän aùp 66-110kV - 1 pha</v>
          </cell>
          <cell r="E126" t="str">
            <v>boä</v>
          </cell>
          <cell r="F126">
            <v>2378.4</v>
          </cell>
          <cell r="G126">
            <v>51104.800000000003</v>
          </cell>
          <cell r="H126">
            <v>27815.200000000001</v>
          </cell>
        </row>
        <row r="127">
          <cell r="C127" t="str">
            <v>02.2104</v>
          </cell>
          <cell r="D127" t="str">
            <v>Dao caùch ly thao taùc baèng ñieän, ñieän aùp &lt;=35kV - 1 pha</v>
          </cell>
          <cell r="E127" t="str">
            <v>boä</v>
          </cell>
          <cell r="F127">
            <v>1902.4</v>
          </cell>
          <cell r="G127">
            <v>40883.600000000006</v>
          </cell>
          <cell r="H127">
            <v>25033.600000000002</v>
          </cell>
        </row>
        <row r="128">
          <cell r="C128" t="str">
            <v>02.2200</v>
          </cell>
          <cell r="D128" t="str">
            <v>Dao caùch ly thao taùc baèng cô khí 3 pha khoâng tieáp ñaát</v>
          </cell>
        </row>
        <row r="129">
          <cell r="C129" t="str">
            <v>02.2201</v>
          </cell>
          <cell r="D129" t="str">
            <v>Dao caùch ly thao taùc baèng cô khí, ñieän aùp 500KV 3 pha</v>
          </cell>
          <cell r="E129" t="str">
            <v>boä</v>
          </cell>
          <cell r="F129">
            <v>8624</v>
          </cell>
          <cell r="G129">
            <v>166357</v>
          </cell>
          <cell r="H129">
            <v>69401</v>
          </cell>
        </row>
        <row r="130">
          <cell r="C130" t="str">
            <v>02.2202</v>
          </cell>
          <cell r="D130" t="str">
            <v>Dao caùch ly thao taùc baèng cô khí, ñieän aùp 220KV 3 pha</v>
          </cell>
          <cell r="E130" t="str">
            <v>boä</v>
          </cell>
          <cell r="F130">
            <v>6899</v>
          </cell>
          <cell r="G130">
            <v>133085</v>
          </cell>
          <cell r="H130">
            <v>62461</v>
          </cell>
        </row>
        <row r="131">
          <cell r="C131" t="str">
            <v>02.2203</v>
          </cell>
          <cell r="D131" t="str">
            <v>Dao caùch ly thao taùc baèng cô khí, ñieän aùp 66-110KV 3 pha</v>
          </cell>
          <cell r="E131" t="str">
            <v>boä</v>
          </cell>
          <cell r="F131">
            <v>5519</v>
          </cell>
          <cell r="G131">
            <v>106468</v>
          </cell>
          <cell r="H131">
            <v>56215</v>
          </cell>
        </row>
        <row r="132">
          <cell r="C132" t="str">
            <v>02.2204</v>
          </cell>
          <cell r="D132" t="str">
            <v>Dao caùch ly thao taùc baèng cô khí, ñieän aùp &lt;=35KV 3 pha</v>
          </cell>
          <cell r="E132" t="str">
            <v>boä</v>
          </cell>
          <cell r="F132">
            <v>4415</v>
          </cell>
          <cell r="G132">
            <v>85175</v>
          </cell>
          <cell r="H132">
            <v>50593</v>
          </cell>
        </row>
        <row r="133">
          <cell r="C133" t="str">
            <v>02.2200</v>
          </cell>
          <cell r="D133" t="str">
            <v>Dao caùch ly thao taùc baèng cô khí 3 pha 1 tieáp ñaát - ÑG x 1,1</v>
          </cell>
        </row>
        <row r="134">
          <cell r="C134" t="str">
            <v>02.2201</v>
          </cell>
          <cell r="D134" t="str">
            <v>Dao caùch ly thao taùc baèng cô khí, ñieän aùp 500KV 3 pha</v>
          </cell>
          <cell r="E134" t="str">
            <v>boä</v>
          </cell>
          <cell r="F134">
            <v>9486.4000000000015</v>
          </cell>
          <cell r="G134">
            <v>182992.7</v>
          </cell>
          <cell r="H134">
            <v>76341.100000000006</v>
          </cell>
        </row>
        <row r="135">
          <cell r="C135" t="str">
            <v>02.2202</v>
          </cell>
          <cell r="D135" t="str">
            <v>Dao caùch ly thao taùc baèng cô khí, ñieän aùp 220KV 3 pha</v>
          </cell>
          <cell r="E135" t="str">
            <v>boä</v>
          </cell>
          <cell r="F135">
            <v>7588.9000000000005</v>
          </cell>
          <cell r="G135">
            <v>146393.5</v>
          </cell>
          <cell r="H135">
            <v>68707.100000000006</v>
          </cell>
        </row>
        <row r="136">
          <cell r="C136" t="str">
            <v>02.2203</v>
          </cell>
          <cell r="D136" t="str">
            <v>Dao caùch ly thao taùc baèng cô khí, ñieän aùp 66-110KV 3 pha</v>
          </cell>
          <cell r="E136" t="str">
            <v>boä</v>
          </cell>
          <cell r="F136">
            <v>6070.9000000000005</v>
          </cell>
          <cell r="G136">
            <v>117114.8</v>
          </cell>
          <cell r="H136">
            <v>61836.500000000007</v>
          </cell>
        </row>
        <row r="137">
          <cell r="C137" t="str">
            <v>02.2204</v>
          </cell>
          <cell r="D137" t="str">
            <v>Dao caùch ly thao taùc baèng cô khí, ñieän aùp &lt;=35KV 3 pha</v>
          </cell>
          <cell r="E137" t="str">
            <v>boä</v>
          </cell>
          <cell r="F137">
            <v>4856.5</v>
          </cell>
          <cell r="G137">
            <v>93692.500000000015</v>
          </cell>
          <cell r="H137">
            <v>55652.3</v>
          </cell>
        </row>
        <row r="138">
          <cell r="C138" t="str">
            <v>02.2200</v>
          </cell>
          <cell r="D138" t="str">
            <v>Dao caùch ly thao taùc baèng cô khí 3 pha 2 tieáp ñaát - ÑG x 1,15</v>
          </cell>
        </row>
        <row r="139">
          <cell r="C139" t="str">
            <v>02.2201</v>
          </cell>
          <cell r="D139" t="str">
            <v>Dao caùch ly thao taùc baèng cô khí, ñieän aùp 500KV 3 pha</v>
          </cell>
          <cell r="E139" t="str">
            <v>boä</v>
          </cell>
          <cell r="F139">
            <v>9917.5999999999985</v>
          </cell>
          <cell r="G139">
            <v>191310.55</v>
          </cell>
          <cell r="H139">
            <v>79811.149999999994</v>
          </cell>
        </row>
        <row r="140">
          <cell r="C140" t="str">
            <v>02.2202</v>
          </cell>
          <cell r="D140" t="str">
            <v>Dao caùch ly thao taùc baèng cô khí, ñieän aùp 220KV 3 pha</v>
          </cell>
          <cell r="E140" t="str">
            <v>boä</v>
          </cell>
          <cell r="F140">
            <v>7933.8499999999995</v>
          </cell>
          <cell r="G140">
            <v>153047.75</v>
          </cell>
          <cell r="H140">
            <v>71830.149999999994</v>
          </cell>
        </row>
        <row r="141">
          <cell r="C141" t="str">
            <v>02.2203</v>
          </cell>
          <cell r="D141" t="str">
            <v>Dao caùch ly thao taùc baèng cô khí, ñieän aùp 66-110KV 3 pha</v>
          </cell>
          <cell r="E141" t="str">
            <v>boä</v>
          </cell>
          <cell r="F141">
            <v>6346.8499999999995</v>
          </cell>
          <cell r="G141">
            <v>122438.2</v>
          </cell>
          <cell r="H141">
            <v>64647.249999999993</v>
          </cell>
        </row>
        <row r="142">
          <cell r="C142" t="str">
            <v>02.2204</v>
          </cell>
          <cell r="D142" t="str">
            <v>Dao caùch ly thao taùc baèng cô khí, ñieän aùp &lt;=35KV 3 pha</v>
          </cell>
          <cell r="E142" t="str">
            <v>boä</v>
          </cell>
          <cell r="F142">
            <v>5077.25</v>
          </cell>
          <cell r="G142">
            <v>97951.249999999985</v>
          </cell>
          <cell r="H142">
            <v>58181.95</v>
          </cell>
        </row>
        <row r="143">
          <cell r="C143" t="str">
            <v>02.2200</v>
          </cell>
          <cell r="D143" t="str">
            <v>Dao caùch ly thao taùc baèng cô khí 1 pha 1- ÑG x 0,4</v>
          </cell>
        </row>
        <row r="144">
          <cell r="C144" t="str">
            <v>02.2201</v>
          </cell>
          <cell r="D144" t="str">
            <v>Dao caùch ly thao taùc baèng cô khí, ñieän aùp 500KV 1 pha</v>
          </cell>
          <cell r="E144" t="str">
            <v>boä</v>
          </cell>
          <cell r="F144">
            <v>3449.6000000000004</v>
          </cell>
          <cell r="G144">
            <v>66542.8</v>
          </cell>
          <cell r="H144">
            <v>27760.400000000001</v>
          </cell>
        </row>
        <row r="145">
          <cell r="C145" t="str">
            <v>02.2202</v>
          </cell>
          <cell r="D145" t="str">
            <v>Dao caùch ly thao taùc baèng cô khí, ñieän aùp 220KV 1 pha</v>
          </cell>
          <cell r="E145" t="str">
            <v>boä</v>
          </cell>
          <cell r="F145">
            <v>2759.6000000000004</v>
          </cell>
          <cell r="G145">
            <v>53234</v>
          </cell>
          <cell r="H145">
            <v>24984.400000000001</v>
          </cell>
        </row>
        <row r="146">
          <cell r="C146" t="str">
            <v>02.2203</v>
          </cell>
          <cell r="D146" t="str">
            <v>Dao caùch ly thao taùc baèng cô khí, ñieän aùp 66-110KV 1 pha</v>
          </cell>
          <cell r="E146" t="str">
            <v>boä</v>
          </cell>
          <cell r="F146">
            <v>2207.6</v>
          </cell>
          <cell r="G146">
            <v>42587.200000000004</v>
          </cell>
          <cell r="H146">
            <v>22486</v>
          </cell>
        </row>
        <row r="147">
          <cell r="C147" t="str">
            <v>02.2204</v>
          </cell>
          <cell r="D147" t="str">
            <v>Dao caùch ly thao taùc baèng cô khí, ñieän aùp &lt;=35KV 1 pha</v>
          </cell>
          <cell r="E147" t="str">
            <v>boä</v>
          </cell>
          <cell r="F147">
            <v>1766</v>
          </cell>
          <cell r="G147">
            <v>34070</v>
          </cell>
          <cell r="H147">
            <v>20237.2</v>
          </cell>
        </row>
        <row r="148">
          <cell r="C148" t="str">
            <v>02.3000</v>
          </cell>
          <cell r="D148" t="str">
            <v>Thanh caùi (bao goàm caùch ñieän &amp; moái noái thuoäc phaân ñoaïn)</v>
          </cell>
        </row>
        <row r="149">
          <cell r="C149" t="str">
            <v>02.3001</v>
          </cell>
          <cell r="D149" t="str">
            <v>Thanh caùi ñieän aùp 500kV</v>
          </cell>
          <cell r="E149" t="str">
            <v>ph.ñoaïn</v>
          </cell>
          <cell r="F149">
            <v>9290</v>
          </cell>
          <cell r="G149">
            <v>66543</v>
          </cell>
          <cell r="H149">
            <v>69343</v>
          </cell>
        </row>
        <row r="150">
          <cell r="C150" t="str">
            <v>02.3002</v>
          </cell>
          <cell r="D150" t="str">
            <v>Thanh caùi ñieän aùp 220kV</v>
          </cell>
          <cell r="E150" t="str">
            <v>ph.ñoaïn</v>
          </cell>
          <cell r="F150">
            <v>7432</v>
          </cell>
          <cell r="G150">
            <v>53234</v>
          </cell>
          <cell r="H150">
            <v>55474</v>
          </cell>
        </row>
        <row r="151">
          <cell r="C151" t="str">
            <v>02.3003</v>
          </cell>
          <cell r="D151" t="str">
            <v>Thanh caùi ñieän aùp 66-110kV</v>
          </cell>
          <cell r="E151" t="str">
            <v>ph.ñoaïn</v>
          </cell>
          <cell r="F151">
            <v>5946</v>
          </cell>
          <cell r="G151">
            <v>42587</v>
          </cell>
          <cell r="H151">
            <v>44380</v>
          </cell>
        </row>
        <row r="152">
          <cell r="C152" t="str">
            <v>02.3004</v>
          </cell>
          <cell r="D152" t="str">
            <v>Thanh caùi ñieän aùp &lt;=35kV</v>
          </cell>
          <cell r="E152" t="str">
            <v>ph.ñoaïn</v>
          </cell>
          <cell r="F152">
            <v>4756</v>
          </cell>
          <cell r="G152">
            <v>34070</v>
          </cell>
          <cell r="H152">
            <v>35504</v>
          </cell>
        </row>
        <row r="153">
          <cell r="C153" t="str">
            <v>02.3000</v>
          </cell>
          <cell r="D153" t="str">
            <v>Ño ñieän trôû tieáp xuùc cuûa moái noái rieâng</v>
          </cell>
          <cell r="E153" t="str">
            <v>m.noái</v>
          </cell>
          <cell r="G153">
            <v>5545</v>
          </cell>
        </row>
        <row r="154">
          <cell r="C154" t="str">
            <v>02.4000</v>
          </cell>
          <cell r="D154" t="str">
            <v>Caùch ñieän (Chæ duøng cho caùch ñieän ñoäc laäp)</v>
          </cell>
        </row>
        <row r="155">
          <cell r="C155" t="str">
            <v>02.4100</v>
          </cell>
          <cell r="D155" t="str">
            <v>Caùch ñieän ñöùng, treo</v>
          </cell>
          <cell r="E155" t="str">
            <v>m.noá+B_x0001__x0000__x0000__x0000__x0000__x0000_Vá@å@_x0000__x0000__x0000__x0000_@_x0001__x0000__x0000__x0000__x0000_À¢à@_x0001_ÍÌÌÌLÃÓ@Õ@@E²ü@_x0001_9ñ@ó@QÏ@_x0001_</v>
          </cell>
        </row>
        <row r="156">
          <cell r="C156" t="str">
            <v>02.4101</v>
          </cell>
          <cell r="D156" t="str">
            <v>Caùch ñieän ñöùng 66-500kV</v>
          </cell>
          <cell r="E156" t="str">
            <v>Ph.töû</v>
          </cell>
          <cell r="F156">
            <v>927</v>
          </cell>
          <cell r="G156">
            <v>4880</v>
          </cell>
          <cell r="H156">
            <v>22567</v>
          </cell>
        </row>
        <row r="157">
          <cell r="C157" t="str">
            <v>02.4102</v>
          </cell>
          <cell r="D157" t="str">
            <v>Caùch ñieän ñöùng 3-35kV</v>
          </cell>
          <cell r="E157" t="str">
            <v>caùi</v>
          </cell>
          <cell r="F157">
            <v>464</v>
          </cell>
          <cell r="G157">
            <v>2440</v>
          </cell>
          <cell r="H157">
            <v>11284</v>
          </cell>
        </row>
        <row r="158">
          <cell r="C158" t="str">
            <v>02.4103</v>
          </cell>
          <cell r="D158" t="str">
            <v>Caùch ñieän treo ñeå rôøi töøng baùt</v>
          </cell>
          <cell r="E158" t="str">
            <v>baùt</v>
          </cell>
          <cell r="F158">
            <v>232</v>
          </cell>
          <cell r="G158">
            <v>1220</v>
          </cell>
          <cell r="H158">
            <v>5642</v>
          </cell>
        </row>
        <row r="159">
          <cell r="C159" t="str">
            <v>02.4104</v>
          </cell>
          <cell r="D159" t="str">
            <v>Caùch ñieän treo ñaõ laép thaønh chuoãi</v>
          </cell>
          <cell r="E159" t="str">
            <v>baùt</v>
          </cell>
          <cell r="F159">
            <v>162</v>
          </cell>
          <cell r="G159">
            <v>732</v>
          </cell>
          <cell r="H159">
            <v>3949</v>
          </cell>
        </row>
        <row r="160">
          <cell r="C160" t="str">
            <v>02.4100</v>
          </cell>
          <cell r="D160" t="str">
            <v>Caùch ñieän treo soá löôïng &gt;100 baùt - ÑG x 0,5</v>
          </cell>
        </row>
        <row r="161">
          <cell r="C161" t="str">
            <v>02.4103</v>
          </cell>
          <cell r="D161" t="str">
            <v>Caùch ñieän treo ñeå rôøi töøng baùt, soá löôïng &gt;100baùt</v>
          </cell>
          <cell r="E161" t="str">
            <v>baùt</v>
          </cell>
          <cell r="F161">
            <v>116</v>
          </cell>
          <cell r="G161">
            <v>610</v>
          </cell>
          <cell r="H161">
            <v>2821</v>
          </cell>
        </row>
        <row r="162">
          <cell r="C162" t="str">
            <v>02.4104</v>
          </cell>
          <cell r="D162" t="str">
            <v>Caùch ñieän treo ñaõ laép thaønh chuoãi, soá löôïng &gt;100baùt</v>
          </cell>
          <cell r="E162" t="str">
            <v>baùt</v>
          </cell>
          <cell r="F162">
            <v>81</v>
          </cell>
          <cell r="G162">
            <v>366</v>
          </cell>
          <cell r="H162">
            <v>1974.5</v>
          </cell>
        </row>
        <row r="163">
          <cell r="C163" t="str">
            <v>02.4200</v>
          </cell>
          <cell r="D163" t="str">
            <v>Caùch ñieän xuyeân</v>
          </cell>
        </row>
        <row r="164">
          <cell r="C164" t="str">
            <v>02.4201</v>
          </cell>
          <cell r="D164" t="str">
            <v>Caùch ñieän xuyeân ñieän aùp 500kV</v>
          </cell>
          <cell r="E164" t="str">
            <v>caùi</v>
          </cell>
          <cell r="F164">
            <v>4172</v>
          </cell>
          <cell r="G164">
            <v>55452</v>
          </cell>
          <cell r="H164">
            <v>82667</v>
          </cell>
        </row>
        <row r="165">
          <cell r="C165" t="str">
            <v>02.4202</v>
          </cell>
          <cell r="D165" t="str">
            <v>Caùch ñieän xuyeân ñieän aùp 220kV</v>
          </cell>
          <cell r="E165" t="str">
            <v>caùi</v>
          </cell>
          <cell r="F165">
            <v>3754</v>
          </cell>
          <cell r="G165">
            <v>44362</v>
          </cell>
          <cell r="H165">
            <v>66133</v>
          </cell>
        </row>
        <row r="166">
          <cell r="C166" t="str">
            <v>02.4203</v>
          </cell>
          <cell r="D166" t="str">
            <v>Caùch ñieän xuyeân ñieän aùp 66-110kV</v>
          </cell>
          <cell r="E166" t="str">
            <v>caùi</v>
          </cell>
          <cell r="F166">
            <v>3379</v>
          </cell>
          <cell r="G166">
            <v>35489</v>
          </cell>
          <cell r="H166">
            <v>74177</v>
          </cell>
        </row>
        <row r="167">
          <cell r="C167" t="str">
            <v>02.4204</v>
          </cell>
          <cell r="D167" t="str">
            <v>Caùch ñieän xuyeân ñieän aùp &lt;=35kV</v>
          </cell>
          <cell r="E167" t="str">
            <v>caùi</v>
          </cell>
          <cell r="F167">
            <v>2086</v>
          </cell>
          <cell r="G167">
            <v>28392</v>
          </cell>
          <cell r="H167">
            <v>42325</v>
          </cell>
        </row>
        <row r="168">
          <cell r="C168" t="str">
            <v>02.4204</v>
          </cell>
          <cell r="D168" t="str">
            <v>Caùch ñieän xuyeân ñieän aùp 3-15kV</v>
          </cell>
          <cell r="E168" t="str">
            <v>caùi</v>
          </cell>
          <cell r="F168">
            <v>1668.8000000000002</v>
          </cell>
          <cell r="G168">
            <v>22713.600000000002</v>
          </cell>
          <cell r="H168">
            <v>33860</v>
          </cell>
        </row>
        <row r="169">
          <cell r="C169" t="str">
            <v>02.5000</v>
          </cell>
          <cell r="D169" t="str">
            <v>Tuï ñieän</v>
          </cell>
        </row>
        <row r="170">
          <cell r="C170" t="str">
            <v>02.5001</v>
          </cell>
          <cell r="D170" t="str">
            <v>Tuï ñieän ñieän aùp &gt;1000V</v>
          </cell>
          <cell r="E170" t="str">
            <v>tuï</v>
          </cell>
          <cell r="F170">
            <v>2086</v>
          </cell>
          <cell r="G170">
            <v>28392</v>
          </cell>
          <cell r="H170">
            <v>42325</v>
          </cell>
        </row>
        <row r="171">
          <cell r="C171" t="str">
            <v>02.5002</v>
          </cell>
          <cell r="D171" t="str">
            <v>Tuï ñieän ñieän aùp &lt;=1000V</v>
          </cell>
          <cell r="E171" t="str">
            <v>tuï</v>
          </cell>
          <cell r="F171">
            <v>1669</v>
          </cell>
          <cell r="G171">
            <v>22713</v>
          </cell>
          <cell r="H171">
            <v>33860</v>
          </cell>
        </row>
        <row r="172">
          <cell r="C172" t="str">
            <v>02.5002</v>
          </cell>
          <cell r="D172" t="str">
            <v>Tuï ñieän ñieän aùp &lt;=1000V, keå töø tuï thöù 5 - ÑG x 0,8</v>
          </cell>
          <cell r="E172" t="str">
            <v>tuï</v>
          </cell>
          <cell r="F172">
            <v>1335.2</v>
          </cell>
          <cell r="G172">
            <v>18170.400000000001</v>
          </cell>
          <cell r="H172">
            <v>27088</v>
          </cell>
        </row>
        <row r="173">
          <cell r="C173" t="str">
            <v>02.6000</v>
          </cell>
          <cell r="D173" t="str">
            <v>Caùp löïc 1 ruoät</v>
          </cell>
        </row>
        <row r="174">
          <cell r="C174" t="str">
            <v>02.6001</v>
          </cell>
          <cell r="D174" t="str">
            <v>Caùp löïc ñieän aùp 220kV 1 ruoät</v>
          </cell>
          <cell r="E174" t="str">
            <v>sôïi</v>
          </cell>
          <cell r="F174">
            <v>4710</v>
          </cell>
          <cell r="G174">
            <v>55363</v>
          </cell>
          <cell r="H174">
            <v>70857</v>
          </cell>
        </row>
        <row r="175">
          <cell r="C175" t="str">
            <v>02.6002</v>
          </cell>
          <cell r="D175" t="str">
            <v>Caùp löïc ñieän aùp 66-110kV 1 ruoät</v>
          </cell>
          <cell r="E175" t="str">
            <v>sôïi</v>
          </cell>
          <cell r="F175">
            <v>3768</v>
          </cell>
          <cell r="G175">
            <v>44291</v>
          </cell>
          <cell r="H175">
            <v>56686</v>
          </cell>
        </row>
        <row r="176">
          <cell r="C176" t="str">
            <v>02.6003</v>
          </cell>
          <cell r="D176" t="str">
            <v>Caùp löïc ñieän aùp 3-35kV 1 ruoät</v>
          </cell>
          <cell r="E176" t="str">
            <v>sôïi</v>
          </cell>
          <cell r="F176">
            <v>3014</v>
          </cell>
          <cell r="G176">
            <v>20595</v>
          </cell>
          <cell r="H176">
            <v>45349</v>
          </cell>
        </row>
        <row r="177">
          <cell r="C177" t="str">
            <v>02.6004</v>
          </cell>
          <cell r="D177" t="str">
            <v>Caùp löïc ñieän aùp &lt;1000kV 1 ruoät</v>
          </cell>
          <cell r="E177" t="str">
            <v>sôïi</v>
          </cell>
          <cell r="F177">
            <v>410</v>
          </cell>
          <cell r="G177">
            <v>10298</v>
          </cell>
          <cell r="H177">
            <v>2247</v>
          </cell>
        </row>
        <row r="178">
          <cell r="C178" t="str">
            <v>02.6000</v>
          </cell>
          <cell r="D178" t="str">
            <v>Caùp löïc &gt;2 ruoät - ÑG x 1,5</v>
          </cell>
        </row>
        <row r="179">
          <cell r="C179" t="str">
            <v>02.6001</v>
          </cell>
          <cell r="D179" t="str">
            <v>Caùp löïc ñieän aùp 220kV &gt;= 2 ruoät</v>
          </cell>
          <cell r="E179" t="str">
            <v>sôïi</v>
          </cell>
          <cell r="F179">
            <v>7065</v>
          </cell>
          <cell r="G179">
            <v>83044.5</v>
          </cell>
          <cell r="H179">
            <v>106285.5</v>
          </cell>
        </row>
        <row r="180">
          <cell r="C180" t="str">
            <v>02.6002</v>
          </cell>
          <cell r="D180" t="str">
            <v>Caùp löïc ñieän aùp 66-110kV &gt;= 2 ruoät</v>
          </cell>
          <cell r="E180" t="str">
            <v>sôïi</v>
          </cell>
          <cell r="F180">
            <v>5652</v>
          </cell>
          <cell r="G180">
            <v>66436.5</v>
          </cell>
          <cell r="H180">
            <v>85029</v>
          </cell>
        </row>
        <row r="181">
          <cell r="C181" t="str">
            <v>02.6003</v>
          </cell>
          <cell r="D181" t="str">
            <v>Caùp löïc ñieän aùp 3-35kV &gt;= 2 ruoät</v>
          </cell>
          <cell r="E181" t="str">
            <v>sôïi</v>
          </cell>
          <cell r="F181">
            <v>4521</v>
          </cell>
          <cell r="G181">
            <v>30892.5</v>
          </cell>
          <cell r="H181">
            <v>68023.5</v>
          </cell>
        </row>
        <row r="182">
          <cell r="C182" t="str">
            <v>02.6004</v>
          </cell>
          <cell r="D182" t="str">
            <v>Caùp löïc ñieän aùp &lt;1000kV &gt;= 2 ruoät</v>
          </cell>
          <cell r="E182" t="str">
            <v>sôïi</v>
          </cell>
          <cell r="F182">
            <v>615</v>
          </cell>
          <cell r="G182">
            <v>15447</v>
          </cell>
          <cell r="H182">
            <v>3370.5</v>
          </cell>
        </row>
        <row r="183">
          <cell r="C183" t="str">
            <v>02.6000</v>
          </cell>
          <cell r="D183" t="str">
            <v>Caùp löïc 1 ruoät daøi hôn 50m ñaàu kia bò khuaát - ÑGNC x 1,2</v>
          </cell>
        </row>
        <row r="184">
          <cell r="C184" t="str">
            <v>02.6001</v>
          </cell>
          <cell r="D184" t="str">
            <v>Caùp löïc ñieän aùp 220kV 1 ruoät - ñaàu kia bò khuaát</v>
          </cell>
          <cell r="E184" t="str">
            <v>sôïi</v>
          </cell>
          <cell r="F184">
            <v>4710</v>
          </cell>
          <cell r="G184">
            <v>66435.599999999991</v>
          </cell>
          <cell r="H184">
            <v>70857</v>
          </cell>
        </row>
        <row r="185">
          <cell r="C185" t="str">
            <v>02.6002</v>
          </cell>
          <cell r="D185" t="str">
            <v>Caùp löïc ñieän aùp 66-110kV 1 ruoät - ñaàu kia bò khuaát</v>
          </cell>
          <cell r="E185" t="str">
            <v>sôïi</v>
          </cell>
          <cell r="F185">
            <v>3768</v>
          </cell>
          <cell r="G185">
            <v>53149.2</v>
          </cell>
          <cell r="H185">
            <v>56686</v>
          </cell>
        </row>
        <row r="186">
          <cell r="C186" t="str">
            <v>02.6003</v>
          </cell>
          <cell r="D186" t="str">
            <v>Caùp löïc ñieän aùp 3-35kV 1 ruoät - ñaàu kia bò khuaát</v>
          </cell>
          <cell r="E186" t="str">
            <v>sôïi</v>
          </cell>
          <cell r="F186">
            <v>3014</v>
          </cell>
          <cell r="G186">
            <v>24714</v>
          </cell>
          <cell r="H186">
            <v>45349</v>
          </cell>
        </row>
        <row r="187">
          <cell r="C187" t="str">
            <v>02.6004</v>
          </cell>
          <cell r="D187" t="str">
            <v>Caùp löïc ñieän aùp &lt;1000kV 1 ruoät - ñaàu kia bò khuaát</v>
          </cell>
          <cell r="E187" t="str">
            <v>sôïi</v>
          </cell>
          <cell r="F187">
            <v>410</v>
          </cell>
          <cell r="G187">
            <v>12357.6</v>
          </cell>
          <cell r="H187">
            <v>2247</v>
          </cell>
        </row>
        <row r="188">
          <cell r="C188" t="str">
            <v>02.6000</v>
          </cell>
          <cell r="D188" t="str">
            <v>Caùp löïc &gt;2 ruoät - ÑG x 1,5 - Daøi hôn 50m; Ñaàu kia bò khuaát ÑGNC x 1,2</v>
          </cell>
        </row>
        <row r="189">
          <cell r="C189" t="str">
            <v>02.6001</v>
          </cell>
          <cell r="D189" t="str">
            <v>Caùp löïc ñieän aùp 220kV &gt;= 2 ruoät ñaàu kia bò khuaát</v>
          </cell>
          <cell r="E189" t="str">
            <v>sôïi</v>
          </cell>
          <cell r="F189">
            <v>7065</v>
          </cell>
          <cell r="G189">
            <v>99653.4</v>
          </cell>
          <cell r="H189">
            <v>106285.5</v>
          </cell>
        </row>
        <row r="190">
          <cell r="C190" t="str">
            <v>02.6002</v>
          </cell>
          <cell r="D190" t="str">
            <v>Caùp löïc ñieän aùp 66-110kV &gt;= 2 ruoät ñaàu kia bò khuaát</v>
          </cell>
          <cell r="E190" t="str">
            <v>sôïi</v>
          </cell>
          <cell r="F190">
            <v>5652</v>
          </cell>
          <cell r="G190">
            <v>79723.8</v>
          </cell>
          <cell r="H190">
            <v>85029</v>
          </cell>
        </row>
        <row r="191">
          <cell r="C191" t="str">
            <v>02.6003</v>
          </cell>
          <cell r="D191" t="str">
            <v>Caùp löïc ñieän aùp 3-35kV &gt;= 2 ruoät ñaàu kia bò khuaát</v>
          </cell>
          <cell r="E191" t="str">
            <v>sôïi</v>
          </cell>
          <cell r="F191">
            <v>4521</v>
          </cell>
          <cell r="G191">
            <v>37071</v>
          </cell>
          <cell r="H191">
            <v>68023.5</v>
          </cell>
        </row>
        <row r="192">
          <cell r="C192" t="str">
            <v>02.6004</v>
          </cell>
          <cell r="D192" t="str">
            <v>Caùp löïc ñieän aùp &lt;1000kV &gt;= 2 ruoät ñaàu kia bò khuaát</v>
          </cell>
          <cell r="E192" t="str">
            <v>sôïi</v>
          </cell>
          <cell r="F192">
            <v>615</v>
          </cell>
          <cell r="G192">
            <v>18536.399999999998</v>
          </cell>
          <cell r="H192">
            <v>3370.5</v>
          </cell>
        </row>
        <row r="193">
          <cell r="C193" t="str">
            <v>02.7000</v>
          </cell>
          <cell r="D193" t="str">
            <v>Aptoâmaùt vaø khôûi ñoäng töø (AÙptoâmat &amp; KÑT coù ñoäng cô baûo veä aùp duïng ÑG ñoäng cô)</v>
          </cell>
        </row>
        <row r="194">
          <cell r="C194" t="str">
            <v>02.7100</v>
          </cell>
          <cell r="D194" t="str">
            <v>Aptoâmaùt vaø khôûi ñoäng töø&gt;=200A</v>
          </cell>
        </row>
        <row r="195">
          <cell r="C195" t="str">
            <v>02.7101</v>
          </cell>
          <cell r="D195" t="str">
            <v>Aptoâmat vaø khôûi ñoäng töø 3 pha, doøng ñieän &gt;2000A</v>
          </cell>
          <cell r="E195" t="str">
            <v>caùi</v>
          </cell>
          <cell r="F195">
            <v>3826</v>
          </cell>
          <cell r="G195">
            <v>57301</v>
          </cell>
          <cell r="H195">
            <v>37963</v>
          </cell>
        </row>
        <row r="196">
          <cell r="C196" t="str">
            <v>02.7102</v>
          </cell>
          <cell r="D196" t="str">
            <v>Aptoâmat vaø khôûi ñoäng töø 3 pha, doøng ñieän 1000A-2000A</v>
          </cell>
          <cell r="E196" t="str">
            <v>caùi</v>
          </cell>
          <cell r="F196">
            <v>3061</v>
          </cell>
          <cell r="G196">
            <v>41256</v>
          </cell>
          <cell r="H196">
            <v>30770</v>
          </cell>
        </row>
        <row r="197">
          <cell r="C197" t="str">
            <v>02.7103</v>
          </cell>
          <cell r="D197" t="str">
            <v>Aptoâmat vaø khôûi ñoäng töø 3 pha, doøng ñieän 500A-&lt;1000A</v>
          </cell>
          <cell r="E197" t="str">
            <v>caùi</v>
          </cell>
          <cell r="F197">
            <v>2449</v>
          </cell>
          <cell r="G197">
            <v>28879</v>
          </cell>
          <cell r="H197">
            <v>27939</v>
          </cell>
        </row>
        <row r="198">
          <cell r="C198" t="str">
            <v>02.7104</v>
          </cell>
          <cell r="D198" t="str">
            <v>Aptoâmat vaø khôûi ñoäng töø 3 pha, doøng ñieän 200A-&lt;500A</v>
          </cell>
          <cell r="E198" t="str">
            <v>caùi</v>
          </cell>
          <cell r="F198">
            <v>1959</v>
          </cell>
          <cell r="G198">
            <v>23104</v>
          </cell>
          <cell r="H198">
            <v>20119</v>
          </cell>
        </row>
        <row r="199">
          <cell r="C199" t="str">
            <v>02.7200</v>
          </cell>
          <cell r="D199" t="str">
            <v>Aptoâmaùt vaø khôûi ñoäng töø&lt;200A 3 pha</v>
          </cell>
        </row>
        <row r="200">
          <cell r="C200" t="str">
            <v>02.7201</v>
          </cell>
          <cell r="D200" t="str">
            <v>Aptoâmaùt vaø khôûi ñoäng töø 3 pha, doøng ñieän &lt;200A</v>
          </cell>
          <cell r="E200" t="str">
            <v>caùi</v>
          </cell>
          <cell r="F200">
            <v>1371</v>
          </cell>
          <cell r="G200">
            <v>20331</v>
          </cell>
          <cell r="H200">
            <v>12712</v>
          </cell>
        </row>
        <row r="201">
          <cell r="C201" t="str">
            <v>02.7202</v>
          </cell>
          <cell r="D201" t="str">
            <v>Aptoâmaùt vaø khôûi ñoäng töø 3 pha, doøng ñieän &lt;100A</v>
          </cell>
          <cell r="E201" t="str">
            <v>caùi</v>
          </cell>
          <cell r="F201">
            <v>960</v>
          </cell>
          <cell r="G201">
            <v>14232</v>
          </cell>
          <cell r="H201">
            <v>8898</v>
          </cell>
        </row>
        <row r="202">
          <cell r="C202" t="str">
            <v>02.7203</v>
          </cell>
          <cell r="D202" t="str">
            <v>Aptoâmaùt vaø khôûi ñoäng töø 3 pha, doøng ñieän &lt;50A</v>
          </cell>
          <cell r="E202" t="str">
            <v>caùi</v>
          </cell>
          <cell r="F202">
            <v>672</v>
          </cell>
          <cell r="G202">
            <v>9962</v>
          </cell>
          <cell r="H202">
            <v>6229</v>
          </cell>
        </row>
        <row r="203">
          <cell r="C203" t="str">
            <v>02.7204</v>
          </cell>
          <cell r="D203" t="str">
            <v>Aptoâmaùt vaø khôûi ñoäng töø 3 pha, doøng ñieän &lt;10A</v>
          </cell>
          <cell r="E203" t="str">
            <v>caùi</v>
          </cell>
          <cell r="F203">
            <v>470</v>
          </cell>
          <cell r="G203">
            <v>6974</v>
          </cell>
          <cell r="H203">
            <v>4360</v>
          </cell>
        </row>
        <row r="204">
          <cell r="C204" t="str">
            <v>02.7200</v>
          </cell>
          <cell r="D204" t="str">
            <v>Aptoâmaùt vaø khôûi ñoäng töø&lt;200A 1 pha - ÑGNC 3P x 0,5</v>
          </cell>
        </row>
        <row r="205">
          <cell r="C205" t="str">
            <v>02.7201</v>
          </cell>
          <cell r="D205" t="str">
            <v>Aptoâmaùt vaø khôûi ñoäng töø 3 pha, doøng ñieän &lt;200A</v>
          </cell>
          <cell r="E205" t="str">
            <v>caùi</v>
          </cell>
          <cell r="F205">
            <v>1371</v>
          </cell>
          <cell r="G205">
            <v>10165.5</v>
          </cell>
          <cell r="H205">
            <v>12712</v>
          </cell>
        </row>
        <row r="206">
          <cell r="C206" t="str">
            <v>02.7202</v>
          </cell>
          <cell r="D206" t="str">
            <v>Aptoâmaùt vaø khôûi ñoäng töø 3 pha, doøng ñieän &lt;100A</v>
          </cell>
          <cell r="E206" t="str">
            <v>caùi</v>
          </cell>
          <cell r="F206">
            <v>960</v>
          </cell>
          <cell r="G206">
            <v>7116</v>
          </cell>
          <cell r="H206">
            <v>8898</v>
          </cell>
        </row>
        <row r="207">
          <cell r="C207" t="str">
            <v>02.7203</v>
          </cell>
          <cell r="D207" t="str">
            <v>Aptoâmaùt vaø khôûi ñoäng töø 3 pha, doøng ñieän &lt;50A</v>
          </cell>
          <cell r="E207" t="str">
            <v>caùi</v>
          </cell>
          <cell r="F207">
            <v>672</v>
          </cell>
          <cell r="G207">
            <v>4981</v>
          </cell>
          <cell r="H207">
            <v>6229</v>
          </cell>
        </row>
        <row r="208">
          <cell r="C208" t="str">
            <v>02.7204</v>
          </cell>
          <cell r="D208" t="str">
            <v>Aptoâmaùt vaø khôûi ñoäng töø 3 pha, doøng ñieän &lt;10A</v>
          </cell>
          <cell r="E208" t="str">
            <v>caùi</v>
          </cell>
          <cell r="F208">
            <v>470</v>
          </cell>
          <cell r="G208">
            <v>3487</v>
          </cell>
          <cell r="H208">
            <v>4360</v>
          </cell>
        </row>
        <row r="209">
          <cell r="C209" t="str">
            <v>03.0000</v>
          </cell>
          <cell r="D209" t="str">
            <v>THÍ NGHIEÄM HIEÄU CHÆNH CHOÁNG SEÙT VAN, TIEÁP ÑAÁT</v>
          </cell>
        </row>
        <row r="210">
          <cell r="C210" t="str">
            <v>03.1000</v>
          </cell>
          <cell r="D210" t="str">
            <v>Choáng seùt van</v>
          </cell>
        </row>
        <row r="211">
          <cell r="C211" t="str">
            <v>03.1100</v>
          </cell>
          <cell r="D211" t="str">
            <v>Choáng seùt van 22-500kV</v>
          </cell>
        </row>
        <row r="212">
          <cell r="C212" t="str">
            <v>03.1101</v>
          </cell>
          <cell r="D212" t="str">
            <v>Choáng seùt van ñieän aùp 500kV</v>
          </cell>
          <cell r="E212" t="str">
            <v>ph.töû</v>
          </cell>
          <cell r="F212">
            <v>1780</v>
          </cell>
          <cell r="G212">
            <v>12199</v>
          </cell>
          <cell r="H212">
            <v>33851</v>
          </cell>
        </row>
        <row r="213">
          <cell r="C213" t="str">
            <v>03.1102</v>
          </cell>
          <cell r="D213" t="str">
            <v>Choáng seùt van ñieän aùp 220kV</v>
          </cell>
          <cell r="E213" t="str">
            <v>ph.töû</v>
          </cell>
          <cell r="F213">
            <v>1602</v>
          </cell>
          <cell r="G213">
            <v>10980</v>
          </cell>
          <cell r="H213">
            <v>30466</v>
          </cell>
        </row>
        <row r="214">
          <cell r="C214" t="str">
            <v>03.1103</v>
          </cell>
          <cell r="D214" t="str">
            <v>Choáng seùt van ñieän aùp 66-110kV</v>
          </cell>
          <cell r="E214" t="str">
            <v>ph.töû</v>
          </cell>
          <cell r="F214">
            <v>1442</v>
          </cell>
          <cell r="G214">
            <v>9882</v>
          </cell>
          <cell r="H214">
            <v>27419</v>
          </cell>
        </row>
        <row r="215">
          <cell r="C215" t="str">
            <v>03.1104</v>
          </cell>
          <cell r="D215" t="str">
            <v>Choáng seùt van ñieän aùp 22-35kV</v>
          </cell>
          <cell r="E215" t="str">
            <v>caùi</v>
          </cell>
          <cell r="F215">
            <v>1153</v>
          </cell>
          <cell r="G215">
            <v>7905</v>
          </cell>
          <cell r="H215">
            <v>21935</v>
          </cell>
        </row>
        <row r="216">
          <cell r="C216" t="str">
            <v>03.1200</v>
          </cell>
          <cell r="D216" t="str">
            <v>Choáng seùt van ñeán 15kV</v>
          </cell>
        </row>
        <row r="217">
          <cell r="C217" t="str">
            <v>03.1201</v>
          </cell>
          <cell r="D217" t="str">
            <v>Choáng seùt van ñieän aùp 10-15kV</v>
          </cell>
          <cell r="E217" t="str">
            <v>caùi</v>
          </cell>
          <cell r="F217">
            <v>923</v>
          </cell>
          <cell r="G217">
            <v>6324</v>
          </cell>
          <cell r="H217">
            <v>17548</v>
          </cell>
        </row>
        <row r="218">
          <cell r="C218" t="str">
            <v>03.1202</v>
          </cell>
          <cell r="D218" t="str">
            <v>Choáng seùt van ñieän aùp 3-6kV</v>
          </cell>
          <cell r="E218" t="str">
            <v>caùi</v>
          </cell>
          <cell r="F218">
            <v>830</v>
          </cell>
          <cell r="G218">
            <v>5692</v>
          </cell>
          <cell r="H218">
            <v>15793</v>
          </cell>
        </row>
        <row r="219">
          <cell r="C219" t="str">
            <v>03.1203</v>
          </cell>
          <cell r="D219" t="str">
            <v>Choáng seùt van ñieän aùp &lt;1kV</v>
          </cell>
          <cell r="E219" t="str">
            <v>caùi</v>
          </cell>
          <cell r="F219">
            <v>166</v>
          </cell>
          <cell r="G219">
            <v>2846</v>
          </cell>
          <cell r="H219">
            <v>7897</v>
          </cell>
        </row>
        <row r="220">
          <cell r="C220" t="str">
            <v>03.1204</v>
          </cell>
          <cell r="D220" t="str">
            <v>Thieát bò ñeám seùt</v>
          </cell>
          <cell r="E220" t="str">
            <v>caùi</v>
          </cell>
          <cell r="F220">
            <v>415</v>
          </cell>
          <cell r="G220">
            <v>3415</v>
          </cell>
          <cell r="H220">
            <v>1534</v>
          </cell>
        </row>
        <row r="221">
          <cell r="C221" t="str">
            <v>03.2000</v>
          </cell>
          <cell r="D221" t="str">
            <v>Tieáp ñaát, ñieän trôû suaát</v>
          </cell>
        </row>
        <row r="222">
          <cell r="C222" t="str">
            <v>03.2100</v>
          </cell>
          <cell r="D222" t="str">
            <v>Tieáp ñaát traïm bieán aùp</v>
          </cell>
        </row>
        <row r="223">
          <cell r="C223" t="str">
            <v>03.2101</v>
          </cell>
          <cell r="D223" t="str">
            <v>Tieáp ñaát traïm bieán aùp ñieän aùp 220-500kV</v>
          </cell>
          <cell r="E223" t="str">
            <v>heä.thg</v>
          </cell>
          <cell r="F223">
            <v>17500</v>
          </cell>
          <cell r="G223">
            <v>166357</v>
          </cell>
          <cell r="H223">
            <v>56427</v>
          </cell>
        </row>
        <row r="224">
          <cell r="C224" t="str">
            <v>03.2102</v>
          </cell>
          <cell r="D224" t="str">
            <v>Tieáp ñaát traïm bieán aùp ñieän aùp 66-110kV</v>
          </cell>
          <cell r="E224" t="str">
            <v>heä.thg</v>
          </cell>
          <cell r="F224">
            <v>14000</v>
          </cell>
          <cell r="G224">
            <v>133085</v>
          </cell>
          <cell r="H224">
            <v>45142</v>
          </cell>
        </row>
        <row r="225">
          <cell r="C225" t="str">
            <v>03.2103</v>
          </cell>
          <cell r="D225" t="str">
            <v>Tieáp ñaát traïm bieán aùp ñieän aùp &lt;=35kV</v>
          </cell>
          <cell r="E225" t="str">
            <v>heä.thg</v>
          </cell>
          <cell r="F225">
            <v>7000</v>
          </cell>
          <cell r="G225">
            <v>66543</v>
          </cell>
          <cell r="H225">
            <v>17180</v>
          </cell>
        </row>
        <row r="226">
          <cell r="C226" t="str">
            <v>03.2200</v>
          </cell>
          <cell r="D226" t="str">
            <v>Tieáp ñaát cuûa coät ñieän, coät thu loâi vaø ñieän trôû suaát cuûa ñaát</v>
          </cell>
        </row>
        <row r="227">
          <cell r="C227" t="str">
            <v>03.2201</v>
          </cell>
          <cell r="D227" t="str">
            <v>Tieáp ñaát cuûa coät ñieän, coät thu loâi</v>
          </cell>
          <cell r="E227" t="str">
            <v>vò trí</v>
          </cell>
          <cell r="F227">
            <v>1050</v>
          </cell>
          <cell r="G227">
            <v>22181</v>
          </cell>
          <cell r="H227">
            <v>3693</v>
          </cell>
        </row>
        <row r="228">
          <cell r="C228" t="str">
            <v>03.2202</v>
          </cell>
          <cell r="D228" t="str">
            <v>Ñieän trôû suaát cuûa ñaát</v>
          </cell>
          <cell r="E228" t="str">
            <v>vò trí</v>
          </cell>
          <cell r="F228">
            <v>1575</v>
          </cell>
          <cell r="G228">
            <v>33271</v>
          </cell>
          <cell r="H228">
            <v>9414</v>
          </cell>
        </row>
        <row r="229">
          <cell r="C229" t="str">
            <v>03.2200</v>
          </cell>
          <cell r="D229" t="str">
            <v>Tieáp ñaát cuûa coät ñieän, coät thu loâi vaø ñieän trôû suaát cuûa ñaát sính laày, ñoài nuùi - ÑGNC x 1,1</v>
          </cell>
        </row>
        <row r="230">
          <cell r="C230" t="str">
            <v>03.2201</v>
          </cell>
          <cell r="D230" t="str">
            <v>Tieáp ñaát cuûa coät ñieän, coät thu loâi</v>
          </cell>
          <cell r="E230" t="str">
            <v>vò trí</v>
          </cell>
          <cell r="F230">
            <v>1050</v>
          </cell>
          <cell r="G230">
            <v>24399.100000000002</v>
          </cell>
          <cell r="H230">
            <v>3693</v>
          </cell>
        </row>
        <row r="231">
          <cell r="C231" t="str">
            <v>03.2202</v>
          </cell>
          <cell r="D231" t="str">
            <v>Ñieän trôû suaát cuûa ñaát</v>
          </cell>
          <cell r="E231" t="str">
            <v>vò trí</v>
          </cell>
          <cell r="F231">
            <v>1575</v>
          </cell>
          <cell r="G231">
            <v>36598.100000000006</v>
          </cell>
          <cell r="H231">
            <v>9414</v>
          </cell>
        </row>
        <row r="232">
          <cell r="C232" t="str">
            <v>04.0000</v>
          </cell>
          <cell r="D232" t="str">
            <v>THÍ NGHIEÄM HIEÄU CHÆNH RÔ LE BAÛO VEÄ VAØ TÖÏ ÑOÄNG ÑIEÄN</v>
          </cell>
        </row>
        <row r="233">
          <cell r="C233" t="str">
            <v>04.1100</v>
          </cell>
          <cell r="D233" t="str">
            <v>Rô le so leäch</v>
          </cell>
        </row>
        <row r="234">
          <cell r="C234" t="str">
            <v>04.1101</v>
          </cell>
          <cell r="D234" t="str">
            <v>Rô le so leäch maùy bieán aùp</v>
          </cell>
          <cell r="E234" t="str">
            <v>caùi</v>
          </cell>
          <cell r="F234">
            <v>2557</v>
          </cell>
          <cell r="G234">
            <v>110904</v>
          </cell>
          <cell r="H234">
            <v>85589</v>
          </cell>
        </row>
        <row r="235">
          <cell r="C235" t="str">
            <v>04.1102</v>
          </cell>
          <cell r="D235" t="str">
            <v>Rô le so leäch thanh caùi</v>
          </cell>
          <cell r="E235" t="str">
            <v>caùi</v>
          </cell>
          <cell r="F235">
            <v>2813</v>
          </cell>
          <cell r="G235">
            <v>121995</v>
          </cell>
          <cell r="H235">
            <v>85589</v>
          </cell>
        </row>
        <row r="236">
          <cell r="C236" t="str">
            <v>04.1103</v>
          </cell>
          <cell r="D236" t="str">
            <v>Rô le so leäch trôû khaùng cao</v>
          </cell>
          <cell r="E236" t="str">
            <v>caùi</v>
          </cell>
          <cell r="F236">
            <v>5114</v>
          </cell>
          <cell r="G236">
            <v>199628</v>
          </cell>
          <cell r="H236">
            <v>85589</v>
          </cell>
        </row>
        <row r="237">
          <cell r="C237" t="str">
            <v>04.1104</v>
          </cell>
          <cell r="D237" t="str">
            <v>Rô le so leäch kyõ thuaät soá</v>
          </cell>
          <cell r="E237" t="str">
            <v>caùi</v>
          </cell>
          <cell r="F237">
            <v>2046</v>
          </cell>
          <cell r="G237">
            <v>277261</v>
          </cell>
          <cell r="H237">
            <v>74593</v>
          </cell>
        </row>
        <row r="238">
          <cell r="C238" t="str">
            <v>04.1100</v>
          </cell>
          <cell r="D238" t="str">
            <v>Rô le so leäch coù khoái phuï trôï - ÑGNC x 1,2</v>
          </cell>
        </row>
        <row r="239">
          <cell r="C239" t="str">
            <v>04.1101</v>
          </cell>
          <cell r="D239" t="str">
            <v>Rô le so leäch maùy bieán aùp - coù khoái phuï trôï</v>
          </cell>
          <cell r="E239" t="str">
            <v>caùi</v>
          </cell>
          <cell r="F239">
            <v>2557</v>
          </cell>
          <cell r="G239">
            <v>133084.79999999999</v>
          </cell>
          <cell r="H239">
            <v>85589</v>
          </cell>
        </row>
        <row r="240">
          <cell r="C240" t="str">
            <v>04.1102</v>
          </cell>
          <cell r="D240" t="str">
            <v>Rô le so leäch thanh caùi - coù khoái phuï trôï</v>
          </cell>
          <cell r="E240" t="str">
            <v>caùi</v>
          </cell>
          <cell r="F240">
            <v>2813</v>
          </cell>
          <cell r="G240">
            <v>146394</v>
          </cell>
          <cell r="H240">
            <v>85589</v>
          </cell>
        </row>
        <row r="241">
          <cell r="C241" t="str">
            <v>04.1103</v>
          </cell>
          <cell r="D241" t="str">
            <v>Rô le so leäch trôû khaùng cao - coù khoái phuï trôï</v>
          </cell>
          <cell r="E241" t="str">
            <v>caùi</v>
          </cell>
          <cell r="F241">
            <v>5114</v>
          </cell>
          <cell r="G241">
            <v>239553.59999999998</v>
          </cell>
          <cell r="H241">
            <v>85589</v>
          </cell>
        </row>
        <row r="242">
          <cell r="C242" t="str">
            <v>04.1104</v>
          </cell>
          <cell r="D242" t="str">
            <v>Rô le so leäch kyõ thuaät soá - coù khoái phuï trôï</v>
          </cell>
          <cell r="E242" t="str">
            <v>caùi</v>
          </cell>
          <cell r="F242">
            <v>2046</v>
          </cell>
          <cell r="G242">
            <v>332713.2</v>
          </cell>
          <cell r="H242">
            <v>74593</v>
          </cell>
        </row>
        <row r="243">
          <cell r="C243" t="str">
            <v>04.1200</v>
          </cell>
          <cell r="D243" t="str">
            <v>Rô le khoaûng caùch</v>
          </cell>
        </row>
        <row r="244">
          <cell r="C244" t="str">
            <v>04.1201</v>
          </cell>
          <cell r="D244" t="str">
            <v>Rô le khoaûng caùch ñieän töø, ñieän töû</v>
          </cell>
          <cell r="E244" t="str">
            <v>boä</v>
          </cell>
          <cell r="F244">
            <v>4147</v>
          </cell>
          <cell r="G244">
            <v>332713</v>
          </cell>
          <cell r="H244">
            <v>336307</v>
          </cell>
        </row>
        <row r="245">
          <cell r="C245" t="str">
            <v>04.1202</v>
          </cell>
          <cell r="D245" t="str">
            <v>Rô le khoaûng caùch kyõ thuaät soá</v>
          </cell>
          <cell r="E245" t="str">
            <v>boä</v>
          </cell>
          <cell r="F245">
            <v>3732</v>
          </cell>
          <cell r="G245">
            <v>399256</v>
          </cell>
          <cell r="H245">
            <v>436579</v>
          </cell>
        </row>
        <row r="246">
          <cell r="C246" t="str">
            <v>04.1300</v>
          </cell>
          <cell r="D246" t="str">
            <v>Rô le doøng ñieän, ñieän aùp</v>
          </cell>
        </row>
        <row r="247">
          <cell r="C247" t="str">
            <v>04.1301</v>
          </cell>
          <cell r="D247" t="str">
            <v>Rô le ñieän aùp ñieän töø, ñieän töû</v>
          </cell>
          <cell r="E247" t="str">
            <v>caùi</v>
          </cell>
          <cell r="F247">
            <v>2927</v>
          </cell>
          <cell r="G247">
            <v>147872</v>
          </cell>
          <cell r="H247">
            <v>208654</v>
          </cell>
        </row>
        <row r="248">
          <cell r="C248" t="str">
            <v>04.1302</v>
          </cell>
          <cell r="D248" t="str">
            <v>Rô le ñieän aùp kyõ thuaät soá</v>
          </cell>
          <cell r="E248" t="str">
            <v>caùi</v>
          </cell>
          <cell r="F248">
            <v>1464</v>
          </cell>
          <cell r="G248">
            <v>133085</v>
          </cell>
          <cell r="H248">
            <v>201991</v>
          </cell>
        </row>
        <row r="249">
          <cell r="C249" t="str">
            <v>04.1303</v>
          </cell>
          <cell r="D249" t="str">
            <v>Rô le doøng ñieän ñieän töø, ñieän töû</v>
          </cell>
          <cell r="E249" t="str">
            <v>caùi</v>
          </cell>
          <cell r="F249">
            <v>3075</v>
          </cell>
          <cell r="G249">
            <v>221809</v>
          </cell>
          <cell r="H249">
            <v>312144</v>
          </cell>
        </row>
        <row r="250">
          <cell r="C250" t="str">
            <v>04.1304</v>
          </cell>
          <cell r="D250" t="str">
            <v>Rô le doøng ñieän kyõ thuaät soá</v>
          </cell>
          <cell r="E250" t="str">
            <v>caùi</v>
          </cell>
          <cell r="F250">
            <v>1538</v>
          </cell>
          <cell r="G250">
            <v>199623</v>
          </cell>
          <cell r="H250">
            <v>302315</v>
          </cell>
        </row>
        <row r="251">
          <cell r="C251" t="str">
            <v>04.1400</v>
          </cell>
          <cell r="D251" t="str">
            <v>Rô le trung gian - thôøi gian - tín hieäu</v>
          </cell>
        </row>
        <row r="252">
          <cell r="C252" t="str">
            <v>04.1401</v>
          </cell>
          <cell r="D252" t="str">
            <v>Rô le trung gian - thôøi gian ñieän töø, ñieän töû</v>
          </cell>
          <cell r="E252" t="str">
            <v>caùi</v>
          </cell>
          <cell r="F252">
            <v>2046</v>
          </cell>
          <cell r="G252">
            <v>20332</v>
          </cell>
          <cell r="H252">
            <v>56127</v>
          </cell>
        </row>
        <row r="253">
          <cell r="C253" t="str">
            <v>04.1402</v>
          </cell>
          <cell r="D253" t="str">
            <v>Rô le trung gian - thôøi gian kyõ thuaät soá</v>
          </cell>
          <cell r="E253" t="str">
            <v>caùi</v>
          </cell>
          <cell r="F253">
            <v>1548</v>
          </cell>
          <cell r="G253">
            <v>16266</v>
          </cell>
          <cell r="H253">
            <v>55421</v>
          </cell>
        </row>
        <row r="254">
          <cell r="C254" t="str">
            <v>04.1403</v>
          </cell>
          <cell r="D254" t="str">
            <v>Rô le tín hieäu ñieän töø, ñieän töû</v>
          </cell>
          <cell r="E254" t="str">
            <v>caùi</v>
          </cell>
          <cell r="F254">
            <v>1898</v>
          </cell>
          <cell r="G254">
            <v>18299</v>
          </cell>
          <cell r="H254">
            <v>50514</v>
          </cell>
        </row>
        <row r="255">
          <cell r="C255" t="str">
            <v>04.1404</v>
          </cell>
          <cell r="D255" t="str">
            <v>Rô le tín hieäu kyõ thuaät soá</v>
          </cell>
          <cell r="E255" t="str">
            <v>caùi</v>
          </cell>
          <cell r="F255">
            <v>1474</v>
          </cell>
          <cell r="G255">
            <v>14639</v>
          </cell>
          <cell r="H255">
            <v>49879</v>
          </cell>
        </row>
        <row r="256">
          <cell r="C256" t="str">
            <v>04.1500</v>
          </cell>
          <cell r="D256" t="str">
            <v>Rô le coâng suaát, doøng ñieän vaø ñieän aùp thöù töï nghòch, taàn soá</v>
          </cell>
        </row>
        <row r="257">
          <cell r="C257" t="str">
            <v>6</v>
          </cell>
          <cell r="D257" t="str">
            <v>Rô le coâng suaát U2; I2 ñieän töø, ñieän töû</v>
          </cell>
          <cell r="E257" t="str">
            <v>caùi</v>
          </cell>
          <cell r="F257">
            <v>4147</v>
          </cell>
          <cell r="G257">
            <v>83178</v>
          </cell>
          <cell r="H257">
            <v>111321</v>
          </cell>
        </row>
        <row r="258">
          <cell r="C258" t="str">
            <v>04.1502</v>
          </cell>
          <cell r="D258" t="str">
            <v>Rô le coâng suaát kyõ thuaät soá</v>
          </cell>
          <cell r="E258" t="str">
            <v>caùi</v>
          </cell>
          <cell r="F258">
            <v>2874</v>
          </cell>
          <cell r="G258">
            <v>74860</v>
          </cell>
          <cell r="H258">
            <v>110097</v>
          </cell>
        </row>
        <row r="259">
          <cell r="C259" t="str">
            <v>04.1503</v>
          </cell>
          <cell r="D259" t="str">
            <v>Rô le taàn soá ñieän töø, ñieän töû</v>
          </cell>
          <cell r="E259" t="str">
            <v>caùi</v>
          </cell>
          <cell r="F259">
            <v>3407</v>
          </cell>
          <cell r="G259">
            <v>66543</v>
          </cell>
          <cell r="H259">
            <v>50514</v>
          </cell>
        </row>
        <row r="260">
          <cell r="C260" t="str">
            <v>04.1504</v>
          </cell>
          <cell r="D260" t="str">
            <v>Rô le taàn soá kyõ thuaät soá</v>
          </cell>
          <cell r="E260" t="str">
            <v>caùi</v>
          </cell>
          <cell r="F260">
            <v>2504</v>
          </cell>
          <cell r="G260">
            <v>59888</v>
          </cell>
          <cell r="H260">
            <v>59347</v>
          </cell>
        </row>
        <row r="261">
          <cell r="C261" t="str">
            <v>04.1600</v>
          </cell>
          <cell r="D261" t="str">
            <v>Rô le caét (ñaàu ra); baûo veä choáng hö hoûng maùy ngaét</v>
          </cell>
        </row>
        <row r="262">
          <cell r="C262" t="str">
            <v>04.1601</v>
          </cell>
          <cell r="D262" t="str">
            <v>Rô le caét (ñaàu ra) ñieän töø, ñieän töû</v>
          </cell>
          <cell r="E262" t="str">
            <v>boä</v>
          </cell>
          <cell r="F262">
            <v>2430</v>
          </cell>
          <cell r="G262">
            <v>22366</v>
          </cell>
          <cell r="H262">
            <v>56127</v>
          </cell>
        </row>
        <row r="263">
          <cell r="C263" t="str">
            <v>04.1602</v>
          </cell>
          <cell r="D263" t="str">
            <v>Rô le caét (ñaàu ra) kyõ thuaät soá</v>
          </cell>
          <cell r="E263" t="str">
            <v>boä</v>
          </cell>
          <cell r="F263">
            <v>1855</v>
          </cell>
          <cell r="G263">
            <v>17893</v>
          </cell>
          <cell r="H263">
            <v>55421</v>
          </cell>
        </row>
        <row r="264">
          <cell r="C264" t="str">
            <v>04.1603</v>
          </cell>
          <cell r="D264" t="str">
            <v>Rô le choáng hö hoûng maùy ngaét ñieän töø, ñieän töû</v>
          </cell>
          <cell r="E264" t="str">
            <v>boä</v>
          </cell>
          <cell r="F264">
            <v>2578</v>
          </cell>
          <cell r="G264">
            <v>55914</v>
          </cell>
          <cell r="H264">
            <v>138918</v>
          </cell>
        </row>
        <row r="265">
          <cell r="C265" t="str">
            <v>04.1604</v>
          </cell>
          <cell r="D265" t="str">
            <v>Rô le choáng hö hoûng maùy ngaét kyõ thuaät soá</v>
          </cell>
          <cell r="E265" t="str">
            <v>boä</v>
          </cell>
          <cell r="F265">
            <v>1929</v>
          </cell>
          <cell r="G265">
            <v>50323</v>
          </cell>
          <cell r="H265">
            <v>82759</v>
          </cell>
        </row>
        <row r="266">
          <cell r="C266" t="str">
            <v>04.1700</v>
          </cell>
          <cell r="D266" t="str">
            <v>Rô le hôïp boä töï ñoùng laïi; kieåm tra ñoàng boä</v>
          </cell>
        </row>
        <row r="267">
          <cell r="C267" t="str">
            <v>04.1701</v>
          </cell>
          <cell r="D267" t="str">
            <v>Rô le hôïp boä töï ñoùng laïi ñieän töø, ñieän töû</v>
          </cell>
          <cell r="E267" t="str">
            <v>boä</v>
          </cell>
          <cell r="F267">
            <v>4147</v>
          </cell>
          <cell r="G267">
            <v>66543</v>
          </cell>
          <cell r="H267">
            <v>111321</v>
          </cell>
        </row>
        <row r="268">
          <cell r="C268" t="str">
            <v>04.1702</v>
          </cell>
          <cell r="D268" t="str">
            <v>Rô le hôïp boä töï ñoùng laïi kyõ thuaät soá</v>
          </cell>
          <cell r="E268" t="str">
            <v>boä</v>
          </cell>
          <cell r="F268">
            <v>2074</v>
          </cell>
          <cell r="G268">
            <v>59888</v>
          </cell>
          <cell r="H268">
            <v>76701</v>
          </cell>
        </row>
        <row r="269">
          <cell r="C269" t="str">
            <v>04.1703</v>
          </cell>
          <cell r="D269" t="str">
            <v>Rô le hôïp boä kieåm tra ñoàng boä ñieän töø, ñieän töû</v>
          </cell>
          <cell r="E269" t="str">
            <v>boä</v>
          </cell>
          <cell r="F269">
            <v>4443</v>
          </cell>
          <cell r="G269">
            <v>79851</v>
          </cell>
          <cell r="H269">
            <v>133305</v>
          </cell>
        </row>
        <row r="270">
          <cell r="C270" t="str">
            <v>04.1704</v>
          </cell>
          <cell r="D270" t="str">
            <v>Rô le hôïp boä kieåm tra ñoàng boä kyõ thuaät soá</v>
          </cell>
          <cell r="E270" t="str">
            <v>boä</v>
          </cell>
          <cell r="F270">
            <v>3022</v>
          </cell>
          <cell r="G270">
            <v>63881</v>
          </cell>
          <cell r="H270">
            <v>108711</v>
          </cell>
        </row>
        <row r="271">
          <cell r="C271" t="str">
            <v>04.1800</v>
          </cell>
          <cell r="D271" t="str">
            <v>Rô le hôïp boä töï ñoäng ñieàu chænh ñieän aùp, töï ñoäng naïp aéc qui, ghi söï coá</v>
          </cell>
        </row>
        <row r="272">
          <cell r="C272" t="str">
            <v>04.1801</v>
          </cell>
          <cell r="D272" t="str">
            <v>Rô le hôïp boä töï ñoäng ñieàu chænh ñieän aùp ñieän töø, ñieän töû</v>
          </cell>
          <cell r="E272" t="str">
            <v>boä</v>
          </cell>
          <cell r="F272">
            <v>4147</v>
          </cell>
          <cell r="G272">
            <v>399256</v>
          </cell>
          <cell r="H272">
            <v>276904</v>
          </cell>
        </row>
        <row r="273">
          <cell r="C273" t="str">
            <v>04.1802</v>
          </cell>
          <cell r="D273" t="str">
            <v>Rô le hôïp boä töï ñoäng ñieàu chænh ñieän aùp kyõ thuaät soá</v>
          </cell>
          <cell r="E273" t="str">
            <v>boä</v>
          </cell>
          <cell r="F273">
            <v>2570</v>
          </cell>
          <cell r="G273">
            <v>359330</v>
          </cell>
          <cell r="H273">
            <v>263324</v>
          </cell>
        </row>
        <row r="274">
          <cell r="C274" t="str">
            <v>04.1803</v>
          </cell>
          <cell r="D274" t="str">
            <v>Rô le hôïp boä töï ñoäng naïp aéc qui</v>
          </cell>
          <cell r="E274" t="str">
            <v>boä</v>
          </cell>
          <cell r="F274">
            <v>4251</v>
          </cell>
          <cell r="G274">
            <v>95821</v>
          </cell>
          <cell r="H274">
            <v>53610</v>
          </cell>
        </row>
        <row r="275">
          <cell r="C275" t="str">
            <v>04.1804</v>
          </cell>
          <cell r="D275" t="str">
            <v>Rô le hôïp boä ghi söï coá</v>
          </cell>
          <cell r="E275" t="str">
            <v>boä</v>
          </cell>
          <cell r="F275">
            <v>5552</v>
          </cell>
          <cell r="G275">
            <v>399256</v>
          </cell>
          <cell r="H275">
            <v>264246</v>
          </cell>
        </row>
        <row r="276">
          <cell r="C276" t="str">
            <v>04.1900</v>
          </cell>
          <cell r="D276" t="str">
            <v>Rô le boä giaùm saùt maïch caét, giaùm saùt maïch doøng</v>
          </cell>
        </row>
        <row r="277">
          <cell r="C277" t="str">
            <v>04.1901</v>
          </cell>
          <cell r="D277" t="str">
            <v>Rô le boä giaùm saùt maïch caét ñieän töø, ñieän töû</v>
          </cell>
          <cell r="E277" t="str">
            <v>boä</v>
          </cell>
          <cell r="F277">
            <v>3555</v>
          </cell>
          <cell r="G277">
            <v>63881</v>
          </cell>
          <cell r="H277">
            <v>66699</v>
          </cell>
        </row>
        <row r="278">
          <cell r="C278" t="str">
            <v>04.1902</v>
          </cell>
          <cell r="D278" t="str">
            <v>Rô le boä giaùm saùt maïch caét kyõ thuaät soá</v>
          </cell>
          <cell r="E278" t="str">
            <v>boä</v>
          </cell>
          <cell r="F278">
            <v>2578</v>
          </cell>
          <cell r="G278">
            <v>56285</v>
          </cell>
          <cell r="H278">
            <v>46076</v>
          </cell>
        </row>
        <row r="279">
          <cell r="C279" t="str">
            <v>04.1903</v>
          </cell>
          <cell r="D279" t="str">
            <v>Rô le boä giaùm saùt maïch doøng ñieän töø, ñieän töû</v>
          </cell>
          <cell r="E279" t="str">
            <v>boä</v>
          </cell>
          <cell r="F279">
            <v>2407</v>
          </cell>
          <cell r="G279">
            <v>53234</v>
          </cell>
          <cell r="H279">
            <v>55660</v>
          </cell>
        </row>
        <row r="280">
          <cell r="C280" t="str">
            <v>04.1904</v>
          </cell>
          <cell r="D280" t="str">
            <v>Rô le boä giaùm saùt maïch doøng kyõ thuaät soá</v>
          </cell>
          <cell r="E280" t="str">
            <v>boä</v>
          </cell>
          <cell r="F280">
            <v>1704</v>
          </cell>
          <cell r="G280">
            <v>46905</v>
          </cell>
          <cell r="H280">
            <v>38350</v>
          </cell>
        </row>
        <row r="281">
          <cell r="C281" t="str">
            <v>04.2000</v>
          </cell>
          <cell r="D281" t="str">
            <v>Rô le hôi, doøng daàu</v>
          </cell>
        </row>
        <row r="282">
          <cell r="C282" t="str">
            <v>04.2001</v>
          </cell>
          <cell r="D282" t="str">
            <v>Rô le hôi</v>
          </cell>
          <cell r="E282" t="str">
            <v>boä</v>
          </cell>
          <cell r="F282">
            <v>30176</v>
          </cell>
          <cell r="G282">
            <v>60997</v>
          </cell>
          <cell r="H282">
            <v>4122</v>
          </cell>
        </row>
        <row r="283">
          <cell r="C283" t="str">
            <v>04.2002</v>
          </cell>
          <cell r="D283" t="str">
            <v>Rô le doøng daàu</v>
          </cell>
          <cell r="E283" t="str">
            <v>boä</v>
          </cell>
          <cell r="F283">
            <v>24141</v>
          </cell>
          <cell r="G283">
            <v>48798</v>
          </cell>
          <cell r="H283">
            <v>3298</v>
          </cell>
        </row>
        <row r="284">
          <cell r="C284" t="str">
            <v>05.0000</v>
          </cell>
          <cell r="D284" t="str">
            <v>THÍ NGHIEÄM VAØ HIEÄU CHÆNH ÑO LÖÔØNG ÑIEÄN</v>
          </cell>
        </row>
        <row r="285">
          <cell r="C285" t="str">
            <v>05.1000</v>
          </cell>
          <cell r="D285" t="str">
            <v>Ampe met, von met</v>
          </cell>
        </row>
        <row r="286">
          <cell r="C286" t="str">
            <v>05.1001</v>
          </cell>
          <cell r="D286" t="str">
            <v>Ampe met loaïi AC</v>
          </cell>
          <cell r="E286" t="str">
            <v>caùi</v>
          </cell>
          <cell r="F286">
            <v>1671</v>
          </cell>
          <cell r="G286">
            <v>19519</v>
          </cell>
          <cell r="H286">
            <v>3501</v>
          </cell>
        </row>
        <row r="287">
          <cell r="C287" t="str">
            <v>05.1002</v>
          </cell>
          <cell r="D287" t="str">
            <v>Ampe met loaïi DC</v>
          </cell>
          <cell r="E287" t="str">
            <v>caùi</v>
          </cell>
          <cell r="F287">
            <v>1486</v>
          </cell>
          <cell r="G287">
            <v>17893</v>
          </cell>
          <cell r="H287">
            <v>3416</v>
          </cell>
        </row>
        <row r="288">
          <cell r="C288" t="str">
            <v>05.1003</v>
          </cell>
          <cell r="D288" t="str">
            <v>Voân met loaïi AC</v>
          </cell>
          <cell r="E288" t="str">
            <v>caùi</v>
          </cell>
          <cell r="F288">
            <v>1671</v>
          </cell>
          <cell r="G288">
            <v>19519</v>
          </cell>
          <cell r="H288">
            <v>3680</v>
          </cell>
        </row>
        <row r="289">
          <cell r="C289" t="str">
            <v>05.1004</v>
          </cell>
          <cell r="D289" t="str">
            <v>Voân met loaïi DC</v>
          </cell>
          <cell r="E289" t="str">
            <v>caùi</v>
          </cell>
          <cell r="F289">
            <v>1486</v>
          </cell>
          <cell r="G289">
            <v>17893</v>
          </cell>
          <cell r="H289">
            <v>3680</v>
          </cell>
        </row>
        <row r="290">
          <cell r="C290" t="str">
            <v>05.2000</v>
          </cell>
          <cell r="D290" t="str">
            <v>Ampemeùt, Voânmeùt coù boä bieán ñoåi; baùo chaïm ñaát; ño ñoä leäch ñieän aùp; chæ thò naác maùy bieán aùp; ñoàng boä keá; taàn soá keá</v>
          </cell>
        </row>
        <row r="291">
          <cell r="C291" t="str">
            <v>05.2001</v>
          </cell>
          <cell r="D291" t="str">
            <v>Ampe keá, voân keá coù boä bieán ñoåi</v>
          </cell>
          <cell r="E291" t="str">
            <v>caùi</v>
          </cell>
          <cell r="F291">
            <v>1523</v>
          </cell>
          <cell r="G291">
            <v>20332</v>
          </cell>
          <cell r="H291">
            <v>4041</v>
          </cell>
        </row>
        <row r="292">
          <cell r="C292" t="str">
            <v>05.2002</v>
          </cell>
          <cell r="D292" t="str">
            <v>Baùo chaïm ñaát - leäch ñieän aùp</v>
          </cell>
          <cell r="E292" t="str">
            <v>caùi</v>
          </cell>
          <cell r="F292">
            <v>1412</v>
          </cell>
          <cell r="G292">
            <v>20332</v>
          </cell>
          <cell r="H292">
            <v>3680</v>
          </cell>
        </row>
        <row r="293">
          <cell r="C293" t="str">
            <v>05.2003</v>
          </cell>
          <cell r="D293" t="str">
            <v>Naác maùy bieán aùp ñoàng boä keá</v>
          </cell>
          <cell r="E293" t="str">
            <v>caùi</v>
          </cell>
          <cell r="F293">
            <v>1745</v>
          </cell>
          <cell r="G293">
            <v>40665</v>
          </cell>
          <cell r="H293">
            <v>3680</v>
          </cell>
        </row>
        <row r="294">
          <cell r="C294" t="str">
            <v>05.2004</v>
          </cell>
          <cell r="D294" t="str">
            <v>Taàn soá keá</v>
          </cell>
          <cell r="E294" t="str">
            <v>caùi</v>
          </cell>
          <cell r="F294">
            <v>1634</v>
          </cell>
          <cell r="G294">
            <v>36598</v>
          </cell>
          <cell r="H294">
            <v>4658</v>
          </cell>
        </row>
        <row r="295">
          <cell r="C295" t="str">
            <v>05.3000</v>
          </cell>
          <cell r="D295" t="str">
            <v>Ñoàng hoà coâng suaát 3 pha höõu coâng, voâ coâng coù boä bieán ñoåi vaø khoâng coù boä bieán ñoåi goùc pha</v>
          </cell>
        </row>
        <row r="296">
          <cell r="C296" t="str">
            <v>05.3001</v>
          </cell>
          <cell r="D296" t="str">
            <v>Ñoàng hoà coâng suaát 3 pha coù boä bieán ñoåi</v>
          </cell>
          <cell r="E296" t="str">
            <v>caùi</v>
          </cell>
          <cell r="F296">
            <v>1634</v>
          </cell>
          <cell r="G296">
            <v>40665</v>
          </cell>
          <cell r="H296">
            <v>3416</v>
          </cell>
        </row>
        <row r="297">
          <cell r="C297" t="str">
            <v>05.3002</v>
          </cell>
          <cell r="D297" t="str">
            <v>Ñoàng hoà coâng suaát 3 pha khoâng coù boä bieán ñoåi</v>
          </cell>
          <cell r="E297" t="str">
            <v>caùi</v>
          </cell>
          <cell r="F297">
            <v>1468</v>
          </cell>
          <cell r="G297">
            <v>32532</v>
          </cell>
          <cell r="H297">
            <v>3977</v>
          </cell>
        </row>
        <row r="298">
          <cell r="C298" t="str">
            <v>05.3003</v>
          </cell>
          <cell r="D298" t="str">
            <v>Ñoàng hoà goùc pha</v>
          </cell>
          <cell r="E298" t="str">
            <v>caùi</v>
          </cell>
          <cell r="F298">
            <v>1634</v>
          </cell>
          <cell r="G298">
            <v>36598</v>
          </cell>
          <cell r="H298">
            <v>5431</v>
          </cell>
        </row>
        <row r="299">
          <cell r="C299" t="str">
            <v>05.4000</v>
          </cell>
          <cell r="D299" t="str">
            <v>Coâng tô 3 pha höõu coâng, voâ coâng coù boä bieán ñoåi vaø khoâng coù boä bieán ñoåi; coâng tô 1 pha; coâng tô 3 pha coù laäp trình</v>
          </cell>
        </row>
        <row r="300">
          <cell r="C300" t="str">
            <v>05.4001</v>
          </cell>
          <cell r="D300" t="str">
            <v>Coâng tô 3 pha coù boä bieán ñoåi</v>
          </cell>
          <cell r="E300" t="str">
            <v>caùi</v>
          </cell>
          <cell r="F300">
            <v>2411</v>
          </cell>
          <cell r="G300">
            <v>44362</v>
          </cell>
          <cell r="H300">
            <v>14486</v>
          </cell>
        </row>
        <row r="301">
          <cell r="C301" t="str">
            <v>05.4002</v>
          </cell>
          <cell r="D301" t="str">
            <v>Coâng tô 3 pha khoâng coù boä bieán ñoåi</v>
          </cell>
          <cell r="E301" t="str">
            <v>caùi</v>
          </cell>
          <cell r="F301">
            <v>2189</v>
          </cell>
          <cell r="G301">
            <v>28096</v>
          </cell>
          <cell r="H301">
            <v>14061</v>
          </cell>
        </row>
        <row r="302">
          <cell r="C302" t="str">
            <v>05.4003</v>
          </cell>
          <cell r="D302" t="str">
            <v>Coâng tô 1 pha</v>
          </cell>
          <cell r="E302" t="str">
            <v>caùi</v>
          </cell>
          <cell r="F302">
            <v>1856</v>
          </cell>
          <cell r="G302">
            <v>14048</v>
          </cell>
          <cell r="H302">
            <v>8235</v>
          </cell>
        </row>
        <row r="303">
          <cell r="C303" t="str">
            <v>05.4004</v>
          </cell>
          <cell r="D303" t="str">
            <v>Coâng tô 3 pha laäp trình</v>
          </cell>
          <cell r="E303" t="str">
            <v>caùi</v>
          </cell>
          <cell r="F303">
            <v>2411</v>
          </cell>
          <cell r="G303">
            <v>125692</v>
          </cell>
          <cell r="H303">
            <v>39006</v>
          </cell>
        </row>
        <row r="304">
          <cell r="C304" t="str">
            <v>05.5000</v>
          </cell>
          <cell r="D304" t="str">
            <v>Hôïp boä baûo veä ño löôøng ña chöùc naêng kyõ thuaät soá coù laäp trình</v>
          </cell>
        </row>
        <row r="305">
          <cell r="C305" t="str">
            <v>05.5000</v>
          </cell>
          <cell r="D305" t="str">
            <v>Hôïp boä baûo veä ño löôøng ña chöùc naêng kyõ thuaät soá coù laäp trình</v>
          </cell>
          <cell r="E305" t="str">
            <v>boä</v>
          </cell>
          <cell r="F305">
            <v>4913</v>
          </cell>
          <cell r="G305">
            <v>277261</v>
          </cell>
          <cell r="H305">
            <v>127771</v>
          </cell>
        </row>
        <row r="306">
          <cell r="C306" t="str">
            <v>05.5000</v>
          </cell>
          <cell r="D306" t="str">
            <v>Hôïp boä 1 chöùc naêng baûo veä ño löôøng ña chöùc naêng kyõ thuaät soá coù laäp trình</v>
          </cell>
          <cell r="E306" t="str">
            <v>boä</v>
          </cell>
          <cell r="F306">
            <v>982.6</v>
          </cell>
          <cell r="G306">
            <v>55452.200000000004</v>
          </cell>
          <cell r="H306">
            <v>25554.2</v>
          </cell>
        </row>
        <row r="307">
          <cell r="C307" t="str">
            <v>06.0000</v>
          </cell>
          <cell r="D307" t="str">
            <v>THÍ NGHIEÄM HIEÄU CHÆNH THIEÁT BÒ ÑO LÖÔØNG NHIEÄT</v>
          </cell>
        </row>
        <row r="308">
          <cell r="C308" t="str">
            <v>06.1000</v>
          </cell>
          <cell r="D308" t="str">
            <v>Aùp keá, chaân khoâng keá</v>
          </cell>
        </row>
        <row r="309">
          <cell r="C309" t="str">
            <v>06.1001</v>
          </cell>
          <cell r="D309" t="str">
            <v>Aùp keá, chaân khoâng keá kieåu tröïc tieáp khoâng tieáp ñieåm</v>
          </cell>
          <cell r="E309" t="str">
            <v>caùi</v>
          </cell>
          <cell r="F309">
            <v>2759</v>
          </cell>
          <cell r="G309">
            <v>18484</v>
          </cell>
          <cell r="H309">
            <v>415</v>
          </cell>
        </row>
        <row r="310">
          <cell r="C310" t="str">
            <v>06.1002</v>
          </cell>
          <cell r="D310" t="str">
            <v>Aùp keá, chaân khoâng keá kieåu tröïc tieáp coù tieáp ñieåm</v>
          </cell>
          <cell r="E310" t="str">
            <v>caùi</v>
          </cell>
          <cell r="F310">
            <v>3090</v>
          </cell>
          <cell r="G310">
            <v>22181</v>
          </cell>
          <cell r="H310">
            <v>881</v>
          </cell>
        </row>
        <row r="311">
          <cell r="C311" t="str">
            <v>06.1003</v>
          </cell>
          <cell r="D311" t="str">
            <v>Aùp keá, chaân khoâng keá kieåu nhieät giaõn nôû khoâng tieáp ñieåm</v>
          </cell>
          <cell r="E311" t="str">
            <v>caùi</v>
          </cell>
          <cell r="F311">
            <v>1080</v>
          </cell>
          <cell r="G311">
            <v>20332</v>
          </cell>
          <cell r="H311">
            <v>415</v>
          </cell>
        </row>
        <row r="312">
          <cell r="C312" t="str">
            <v>06.1004</v>
          </cell>
          <cell r="D312" t="str">
            <v>Aùp keá, chaân khoâng keá kieåu nhieät giaõn nôû coù tieáp ñieåm</v>
          </cell>
          <cell r="E312" t="str">
            <v>caùi</v>
          </cell>
          <cell r="F312">
            <v>1411</v>
          </cell>
          <cell r="G312">
            <v>24399</v>
          </cell>
          <cell r="H312">
            <v>881</v>
          </cell>
        </row>
        <row r="313">
          <cell r="C313" t="str">
            <v>06.2000</v>
          </cell>
          <cell r="D313" t="str">
            <v>Ñoàng hoà chæ möùc, löu löôïng, caàu ño nhieät ñoä chæ thò</v>
          </cell>
        </row>
        <row r="314">
          <cell r="C314" t="str">
            <v>06.2001</v>
          </cell>
          <cell r="D314" t="str">
            <v>Ñoàng hoà möùc kieåu phao</v>
          </cell>
          <cell r="E314" t="str">
            <v>caùi</v>
          </cell>
          <cell r="F314">
            <v>1908</v>
          </cell>
          <cell r="G314">
            <v>12199</v>
          </cell>
          <cell r="H314">
            <v>415</v>
          </cell>
        </row>
        <row r="315">
          <cell r="C315" t="str">
            <v>06.2002</v>
          </cell>
          <cell r="D315" t="str">
            <v>Ñoàng hoà löu löôïng cheânh aùp chæ möùc</v>
          </cell>
          <cell r="E315" t="str">
            <v>caùi</v>
          </cell>
          <cell r="F315">
            <v>2648</v>
          </cell>
          <cell r="G315">
            <v>36598</v>
          </cell>
          <cell r="H315">
            <v>694</v>
          </cell>
        </row>
        <row r="316">
          <cell r="C316" t="str">
            <v>06.2003</v>
          </cell>
          <cell r="D316" t="str">
            <v>Ñoàng hoà löu löôïng cheânh aùp coù coâng tô</v>
          </cell>
          <cell r="E316" t="str">
            <v>caùi</v>
          </cell>
          <cell r="F316">
            <v>3349</v>
          </cell>
          <cell r="G316">
            <v>43918</v>
          </cell>
          <cell r="H316">
            <v>694</v>
          </cell>
        </row>
        <row r="317">
          <cell r="C317" t="str">
            <v>06.2004</v>
          </cell>
          <cell r="D317" t="str">
            <v>Caàu ño nhieät ñoä chæ thò</v>
          </cell>
          <cell r="E317" t="str">
            <v>caùi</v>
          </cell>
          <cell r="F317">
            <v>3719</v>
          </cell>
          <cell r="G317">
            <v>24399</v>
          </cell>
          <cell r="H317">
            <v>280</v>
          </cell>
        </row>
        <row r="318">
          <cell r="C318" t="str">
            <v>06.3000</v>
          </cell>
        </row>
        <row r="319">
          <cell r="C319" t="str">
            <v>06.3001</v>
          </cell>
          <cell r="D319" t="str">
            <v>Rô le aùp löïc, chaân khoâng</v>
          </cell>
          <cell r="E319" t="str">
            <v>caùi</v>
          </cell>
          <cell r="F319">
            <v>2780</v>
          </cell>
          <cell r="G319">
            <v>20332</v>
          </cell>
          <cell r="H319">
            <v>415</v>
          </cell>
        </row>
        <row r="320">
          <cell r="C320" t="str">
            <v>06.3002</v>
          </cell>
          <cell r="D320" t="str">
            <v>Rô le nhieät</v>
          </cell>
          <cell r="E320" t="str">
            <v>caùi</v>
          </cell>
          <cell r="F320">
            <v>2496</v>
          </cell>
          <cell r="G320">
            <v>24399</v>
          </cell>
          <cell r="H320">
            <v>466</v>
          </cell>
        </row>
        <row r="321">
          <cell r="C321" t="str">
            <v>06.3003</v>
          </cell>
          <cell r="D321" t="str">
            <v>Loâgoâmeùt ño nhieät ñoä</v>
          </cell>
          <cell r="E321" t="str">
            <v>caùi</v>
          </cell>
          <cell r="F321">
            <v>2496</v>
          </cell>
          <cell r="G321">
            <v>40665</v>
          </cell>
          <cell r="H321">
            <v>466</v>
          </cell>
        </row>
        <row r="322">
          <cell r="C322" t="str">
            <v>06.3004</v>
          </cell>
          <cell r="D322" t="str">
            <v>Boä bieán ñoåi tín hieäu</v>
          </cell>
          <cell r="E322" t="str">
            <v>caùi</v>
          </cell>
          <cell r="F322">
            <v>2496</v>
          </cell>
          <cell r="G322">
            <v>40665</v>
          </cell>
          <cell r="H322">
            <v>1118</v>
          </cell>
        </row>
        <row r="323">
          <cell r="C323" t="str">
            <v>07.0000</v>
          </cell>
          <cell r="D323" t="str">
            <v>THÍ NGHIEÄM HIEÄU CHÆNH MAÏCH ÑIEÀU KHIEÅN ÑO LÖÔØNG, RÔ LE BAÛO VEÄ, TÖÏ ÑOÄNG VAØ TÍN HIEÄU</v>
          </cell>
        </row>
        <row r="324">
          <cell r="C324" t="str">
            <v>07.1000</v>
          </cell>
          <cell r="D324" t="str">
            <v>Heä thoáng maïch nguoàn AC, DC, maïch tín hieäu trung taâm, maïch ñieän aùp vaø doøng ñieän</v>
          </cell>
        </row>
        <row r="325">
          <cell r="C325" t="str">
            <v>07.1001</v>
          </cell>
          <cell r="D325" t="str">
            <v>Heä thoáng maïch nguoàn AC</v>
          </cell>
          <cell r="E325" t="str">
            <v>H.thg</v>
          </cell>
          <cell r="F325">
            <v>13700</v>
          </cell>
          <cell r="G325">
            <v>288351</v>
          </cell>
          <cell r="H325">
            <v>22490</v>
          </cell>
        </row>
        <row r="326">
          <cell r="C326" t="str">
            <v>07.1002</v>
          </cell>
          <cell r="D326" t="str">
            <v>Heä thoáng maïch nguoàn DC</v>
          </cell>
          <cell r="E326" t="str">
            <v>H.thg</v>
          </cell>
          <cell r="F326">
            <v>10960</v>
          </cell>
          <cell r="G326">
            <v>259516</v>
          </cell>
          <cell r="H326">
            <v>20241</v>
          </cell>
        </row>
        <row r="327">
          <cell r="C327" t="str">
            <v>07.1003</v>
          </cell>
          <cell r="D327" t="str">
            <v>Heä thoáng maïch tín hieäu trung taâm</v>
          </cell>
          <cell r="E327" t="str">
            <v>H.thg</v>
          </cell>
          <cell r="F327">
            <v>10960</v>
          </cell>
          <cell r="G327">
            <v>346022</v>
          </cell>
          <cell r="H327">
            <v>26352</v>
          </cell>
        </row>
        <row r="328">
          <cell r="C328" t="str">
            <v>07.1004</v>
          </cell>
          <cell r="D328" t="str">
            <v>Heä thoáng maïch ñieän aùp vaø doøng ñieän</v>
          </cell>
          <cell r="E328" t="str">
            <v>H.thg</v>
          </cell>
          <cell r="F328">
            <v>13700</v>
          </cell>
          <cell r="G328">
            <v>221809</v>
          </cell>
          <cell r="H328">
            <v>17992</v>
          </cell>
        </row>
        <row r="329">
          <cell r="C329" t="str">
            <v>07.2000</v>
          </cell>
          <cell r="D329" t="str">
            <v>Maïch ñieàu khieån maùy ngaét, dao caùch ly 3 pha</v>
          </cell>
        </row>
        <row r="330">
          <cell r="C330" t="str">
            <v>07.2001</v>
          </cell>
          <cell r="D330" t="str">
            <v>Maïch ñieàu khieån maùy ngaét ñieän aùp 3-35kV</v>
          </cell>
          <cell r="E330" t="str">
            <v>boä</v>
          </cell>
          <cell r="F330">
            <v>5549</v>
          </cell>
          <cell r="G330">
            <v>170349</v>
          </cell>
          <cell r="H330">
            <v>27820</v>
          </cell>
        </row>
        <row r="331">
          <cell r="C331" t="str">
            <v>07.2002</v>
          </cell>
          <cell r="D331" t="str">
            <v>Maïch ñieàu khieån maùy ngaét ñieän aùp 66-110kV</v>
          </cell>
          <cell r="E331" t="str">
            <v>boä</v>
          </cell>
          <cell r="F331">
            <v>6936</v>
          </cell>
          <cell r="G331">
            <v>212936</v>
          </cell>
          <cell r="H331">
            <v>34775</v>
          </cell>
        </row>
        <row r="332">
          <cell r="C332" t="str">
            <v>07.2003</v>
          </cell>
          <cell r="D332" t="str">
            <v>Maïch ñieàu khieån maùy ngaét ñieän aùp 220-500kV</v>
          </cell>
          <cell r="E332" t="str">
            <v>boä</v>
          </cell>
          <cell r="F332">
            <v>8670</v>
          </cell>
          <cell r="G332">
            <v>266170</v>
          </cell>
          <cell r="H332">
            <v>43468</v>
          </cell>
        </row>
        <row r="333">
          <cell r="C333" t="str">
            <v>07.2004</v>
          </cell>
          <cell r="D333" t="str">
            <v>Maïch ñieàu khieån dao caùch ly coù ñieàu khieån</v>
          </cell>
          <cell r="E333" t="str">
            <v>boä</v>
          </cell>
          <cell r="F333">
            <v>4439</v>
          </cell>
          <cell r="G333">
            <v>136279</v>
          </cell>
          <cell r="H333">
            <v>22256</v>
          </cell>
        </row>
        <row r="334">
          <cell r="C334" t="str">
            <v>07.3000</v>
          </cell>
          <cell r="D334" t="str">
            <v>Maïch ñieàu khieån neùn khí, cöùu hoûa, laøm maùt maùy bieán aùp, saáy, chieáu saùng tuû</v>
          </cell>
        </row>
        <row r="335">
          <cell r="C335" t="str">
            <v>07.3001</v>
          </cell>
          <cell r="D335" t="str">
            <v>Maïch ñieàu khieån neùn khí</v>
          </cell>
          <cell r="E335" t="str">
            <v>boä</v>
          </cell>
          <cell r="F335">
            <v>1420</v>
          </cell>
          <cell r="G335">
            <v>34887</v>
          </cell>
          <cell r="H335">
            <v>5571</v>
          </cell>
        </row>
        <row r="336">
          <cell r="C336" t="str">
            <v>07.3002</v>
          </cell>
          <cell r="D336" t="str">
            <v>Maïch ñieàu khieån cöùu hoûa</v>
          </cell>
          <cell r="E336" t="str">
            <v>boä</v>
          </cell>
          <cell r="F336">
            <v>1776</v>
          </cell>
          <cell r="G336">
            <v>43609</v>
          </cell>
          <cell r="H336">
            <v>6964</v>
          </cell>
        </row>
        <row r="337">
          <cell r="C337" t="str">
            <v>07.3003</v>
          </cell>
          <cell r="D337" t="str">
            <v>Maïch ñieàu khieån laøm maùt MBA</v>
          </cell>
          <cell r="E337" t="str">
            <v>boä</v>
          </cell>
          <cell r="F337">
            <v>2220</v>
          </cell>
          <cell r="G337">
            <v>54512</v>
          </cell>
          <cell r="H337">
            <v>8705</v>
          </cell>
        </row>
        <row r="338">
          <cell r="C338" t="str">
            <v>07.3004</v>
          </cell>
          <cell r="D338" t="str">
            <v>Maïch ñieàu khieån saáy, chieáu saùng tuû</v>
          </cell>
          <cell r="E338" t="str">
            <v>boä</v>
          </cell>
          <cell r="F338">
            <v>1136</v>
          </cell>
          <cell r="G338">
            <v>27910</v>
          </cell>
          <cell r="H338">
            <v>885</v>
          </cell>
        </row>
        <row r="339">
          <cell r="C339" t="str">
            <v>07.4000</v>
          </cell>
          <cell r="D339" t="str">
            <v>Heä thoáng maïch baûo veä:(thôøi gian, trung gian, caét tröïc tieáp, maïch ñaàu ra cho 1 caáp baûo veä); ño löôøng; ghi chuïp; tín hieäu</v>
          </cell>
        </row>
        <row r="340">
          <cell r="C340" t="str">
            <v>07.4001</v>
          </cell>
          <cell r="D340" t="str">
            <v>Heä thoáng maïch ño löôøng</v>
          </cell>
          <cell r="E340" t="str">
            <v>h.thg</v>
          </cell>
          <cell r="F340">
            <v>4576</v>
          </cell>
          <cell r="G340">
            <v>177447</v>
          </cell>
          <cell r="H340">
            <v>25902</v>
          </cell>
        </row>
        <row r="341">
          <cell r="C341" t="str">
            <v>07.4002</v>
          </cell>
          <cell r="D341" t="str">
            <v>Heä thoáng maïch ghi chuïp</v>
          </cell>
          <cell r="E341" t="str">
            <v>h.thg</v>
          </cell>
          <cell r="F341">
            <v>8580</v>
          </cell>
          <cell r="G341">
            <v>332713</v>
          </cell>
          <cell r="H341">
            <v>40472</v>
          </cell>
        </row>
        <row r="342">
          <cell r="C342" t="str">
            <v>07.4003</v>
          </cell>
          <cell r="D342" t="str">
            <v>Heä thoáng maïch baûo veä:(thôøi gian, trung gian, caét tröïc tieáp, maïch ñaàu ra cho 1 caáp baûo veä); ño löôøng; ghi chuïp; tín hieäu</v>
          </cell>
          <cell r="E342" t="str">
            <v>h.thg</v>
          </cell>
          <cell r="F342">
            <v>5720</v>
          </cell>
          <cell r="G342">
            <v>221809</v>
          </cell>
          <cell r="H342">
            <v>32378</v>
          </cell>
        </row>
        <row r="343">
          <cell r="C343" t="str">
            <v>07.4004</v>
          </cell>
          <cell r="D343" t="str">
            <v>Heä thoáng maïch tín hieäu</v>
          </cell>
          <cell r="E343" t="str">
            <v>h.thg</v>
          </cell>
          <cell r="F343">
            <v>1373</v>
          </cell>
          <cell r="G343">
            <v>35489</v>
          </cell>
          <cell r="H343">
            <v>7771</v>
          </cell>
        </row>
        <row r="344">
          <cell r="C344" t="str">
            <v>07.5000</v>
          </cell>
          <cell r="D344" t="str">
            <v>Heä thoáng maïch töï ñoäng: ñieàu chænh ñieän aùp döôùi taûi, ñoùng laëp laïi maùy caét</v>
          </cell>
        </row>
        <row r="345">
          <cell r="C345" t="str">
            <v>07.5001</v>
          </cell>
          <cell r="D345" t="str">
            <v>Heä thoáng maïch töï ñoäng ñieàu chænh ñieän aùp döôùi taûi</v>
          </cell>
          <cell r="E345" t="str">
            <v>H.thg</v>
          </cell>
          <cell r="F345">
            <v>5878</v>
          </cell>
          <cell r="G345">
            <v>260256</v>
          </cell>
          <cell r="H345">
            <v>43468</v>
          </cell>
        </row>
        <row r="346">
          <cell r="C346" t="str">
            <v>07.5002</v>
          </cell>
          <cell r="D346" t="str">
            <v>Heä thoáng maïch töï ñoäng ñoùng laëp laïi maùy caét</v>
          </cell>
          <cell r="E346" t="str">
            <v>H.thg</v>
          </cell>
          <cell r="F346">
            <v>2939</v>
          </cell>
          <cell r="G346">
            <v>130128</v>
          </cell>
          <cell r="H346">
            <v>21734</v>
          </cell>
        </row>
        <row r="347">
          <cell r="C347" t="str">
            <v>07.6000</v>
          </cell>
          <cell r="D347" t="str">
            <v>Thieát bò ño xa</v>
          </cell>
          <cell r="E347" t="str">
            <v>H.thg</v>
          </cell>
          <cell r="F347">
            <v>10013</v>
          </cell>
          <cell r="G347">
            <v>166357</v>
          </cell>
          <cell r="H347">
            <v>14006</v>
          </cell>
        </row>
        <row r="348">
          <cell r="C348" t="str">
            <v>07.7000</v>
          </cell>
          <cell r="D348" t="str">
            <v>Sô ñoà logic ñieàu khieån baûo veä vaø truyeàn caét</v>
          </cell>
          <cell r="E348" t="str">
            <v>H.thg</v>
          </cell>
          <cell r="F348">
            <v>9503</v>
          </cell>
          <cell r="G348">
            <v>184841</v>
          </cell>
          <cell r="H348">
            <v>71132</v>
          </cell>
        </row>
        <row r="349">
          <cell r="C349" t="str">
            <v>08.0000</v>
          </cell>
          <cell r="D349" t="str">
            <v>THÍ NGHIEÄM VAØ HIEÄU CHÆNH MAÃU HOÙA</v>
          </cell>
        </row>
        <row r="350">
          <cell r="C350" t="str">
            <v>08.1000</v>
          </cell>
          <cell r="D350" t="str">
            <v>Tính chaát hoùa hoïc maãu daàu caùch ñieän</v>
          </cell>
          <cell r="E350" t="str">
            <v>maãu</v>
          </cell>
          <cell r="F350">
            <v>81128</v>
          </cell>
          <cell r="G350">
            <v>184841</v>
          </cell>
          <cell r="H350">
            <v>26735</v>
          </cell>
        </row>
        <row r="351">
          <cell r="C351" t="str">
            <v>08.2000</v>
          </cell>
          <cell r="D351" t="str">
            <v>Ñieän aùp xuyeân thuûng, Tgd cuûa daàu caùch ñieän</v>
          </cell>
        </row>
        <row r="352">
          <cell r="C352" t="str">
            <v>08.2001</v>
          </cell>
          <cell r="D352" t="str">
            <v>Ñieän aùp xuyeân thuûng</v>
          </cell>
          <cell r="E352" t="str">
            <v>maãu</v>
          </cell>
          <cell r="F352">
            <v>6977</v>
          </cell>
          <cell r="G352">
            <v>24399</v>
          </cell>
          <cell r="H352">
            <v>8202</v>
          </cell>
        </row>
        <row r="353">
          <cell r="C353" t="str">
            <v>08.2002</v>
          </cell>
          <cell r="D353" t="str">
            <v>Tgd cuûa daàu caùch ñieän</v>
          </cell>
          <cell r="E353" t="str">
            <v>maåu</v>
          </cell>
          <cell r="F353">
            <v>7659</v>
          </cell>
          <cell r="G353">
            <v>44362</v>
          </cell>
          <cell r="H353">
            <v>10974</v>
          </cell>
        </row>
        <row r="354">
          <cell r="C354" t="str">
            <v>08.3000</v>
          </cell>
          <cell r="D354" t="str">
            <v>Ñoä oån ñònh oâxy hoùa daàu caùch ñieän</v>
          </cell>
          <cell r="E354" t="str">
            <v>maãu</v>
          </cell>
          <cell r="F354">
            <v>97925</v>
          </cell>
          <cell r="G354">
            <v>382620</v>
          </cell>
          <cell r="H354">
            <v>162517</v>
          </cell>
        </row>
        <row r="355">
          <cell r="C355" t="str">
            <v>08.4000</v>
          </cell>
          <cell r="D355" t="str">
            <v>Haøm vi löôïng aåm cuûa daàu caùch ñieän</v>
          </cell>
          <cell r="E355" t="str">
            <v>maãu</v>
          </cell>
          <cell r="F355">
            <v>58046</v>
          </cell>
          <cell r="G355">
            <v>171902</v>
          </cell>
          <cell r="H355">
            <v>51096</v>
          </cell>
        </row>
        <row r="356">
          <cell r="C356" t="str">
            <v>08.5000</v>
          </cell>
          <cell r="D356" t="str">
            <v>Phaân tích haøm löôïng khí hoøa tan trong daàu caùch ñieän</v>
          </cell>
          <cell r="E356" t="str">
            <v>maãu</v>
          </cell>
          <cell r="F356">
            <v>153981</v>
          </cell>
          <cell r="G356">
            <v>221809</v>
          </cell>
          <cell r="H356">
            <v>324286</v>
          </cell>
        </row>
        <row r="357">
          <cell r="C357" t="str">
            <v>08.6000</v>
          </cell>
          <cell r="D357" t="str">
            <v>Phaân tích ñoä aåm trong khí SF6</v>
          </cell>
          <cell r="E357" t="str">
            <v>maãu</v>
          </cell>
          <cell r="F357">
            <v>50916</v>
          </cell>
          <cell r="G357">
            <v>184841</v>
          </cell>
          <cell r="H357">
            <v>200451</v>
          </cell>
        </row>
        <row r="358">
          <cell r="C358" t="str">
            <v>08.7000</v>
          </cell>
          <cell r="D358" t="str">
            <v>Thí nghieäm hieäu chænh maãu axít aéc qui</v>
          </cell>
          <cell r="E358" t="str">
            <v>maãu</v>
          </cell>
          <cell r="F358">
            <v>280775</v>
          </cell>
          <cell r="G358">
            <v>73936</v>
          </cell>
          <cell r="H358">
            <v>253993</v>
          </cell>
        </row>
        <row r="359">
          <cell r="C359" t="str">
            <v>08.8000</v>
          </cell>
          <cell r="D359" t="str">
            <v>Maãu nöôùc caát: dung dòch ñieän giaûi</v>
          </cell>
          <cell r="E359" t="str">
            <v>maãu</v>
          </cell>
          <cell r="F359">
            <v>92526</v>
          </cell>
          <cell r="G359">
            <v>73936</v>
          </cell>
          <cell r="H359">
            <v>112817</v>
          </cell>
        </row>
        <row r="360">
          <cell r="C360">
            <v>1</v>
          </cell>
          <cell r="D360" t="str">
            <v>Ngaên maùy caét phaân ñoaïn 110kV</v>
          </cell>
          <cell r="E360" t="str">
            <v xml:space="preserve">Ngaên </v>
          </cell>
          <cell r="F360">
            <v>68491</v>
          </cell>
          <cell r="G360">
            <v>2121478</v>
          </cell>
          <cell r="H360">
            <v>1557250</v>
          </cell>
        </row>
        <row r="361">
          <cell r="C361">
            <v>2</v>
          </cell>
          <cell r="D361" t="str">
            <v>Ngaên maùy caét phaân ñoaïn 220kV</v>
          </cell>
          <cell r="E361" t="str">
            <v xml:space="preserve">Ngaên </v>
          </cell>
          <cell r="F361">
            <v>82609</v>
          </cell>
          <cell r="G361">
            <v>2304840</v>
          </cell>
          <cell r="H361">
            <v>2009311</v>
          </cell>
        </row>
        <row r="362">
          <cell r="C362">
            <v>3</v>
          </cell>
          <cell r="D362" t="str">
            <v>Ngaên loä ra 220kV</v>
          </cell>
          <cell r="E362" t="str">
            <v xml:space="preserve">Ngaên </v>
          </cell>
          <cell r="F362">
            <v>107532</v>
          </cell>
          <cell r="G362">
            <v>3953231</v>
          </cell>
          <cell r="H362">
            <v>2470201</v>
          </cell>
        </row>
        <row r="363">
          <cell r="C363">
            <v>4</v>
          </cell>
          <cell r="D363" t="str">
            <v>Ngaên loä ra 110kV</v>
          </cell>
          <cell r="E363" t="str">
            <v xml:space="preserve">Ngaên </v>
          </cell>
          <cell r="F363">
            <v>105798</v>
          </cell>
          <cell r="G363">
            <v>3899997</v>
          </cell>
          <cell r="H363">
            <v>2461508</v>
          </cell>
        </row>
        <row r="364">
          <cell r="C364">
            <v>5</v>
          </cell>
          <cell r="D364" t="str">
            <v>Thanh caùi 220kV</v>
          </cell>
          <cell r="E364" t="str">
            <v>H.thoáng</v>
          </cell>
          <cell r="F364">
            <v>25168</v>
          </cell>
          <cell r="G364">
            <v>975959</v>
          </cell>
          <cell r="H364">
            <v>142462</v>
          </cell>
        </row>
        <row r="365">
          <cell r="C365">
            <v>6</v>
          </cell>
          <cell r="D365" t="str">
            <v>Thanh caùi 110kV</v>
          </cell>
          <cell r="E365" t="str">
            <v>H.thoáng</v>
          </cell>
          <cell r="F365">
            <v>18280</v>
          </cell>
          <cell r="G365">
            <v>660433</v>
          </cell>
          <cell r="H365">
            <v>86837</v>
          </cell>
        </row>
        <row r="366">
          <cell r="C366">
            <v>7</v>
          </cell>
          <cell r="D366" t="str">
            <v>Ngaên maùy bieán theá 220kV</v>
          </cell>
          <cell r="E366" t="str">
            <v xml:space="preserve">Ngaên </v>
          </cell>
          <cell r="F366">
            <v>315494</v>
          </cell>
          <cell r="G366">
            <v>8023417</v>
          </cell>
          <cell r="H366">
            <v>3375179</v>
          </cell>
        </row>
        <row r="367">
          <cell r="C367">
            <v>8</v>
          </cell>
          <cell r="D367" t="str">
            <v>Ngaên maùy bieán theá 110kV</v>
          </cell>
          <cell r="E367" t="str">
            <v xml:space="preserve">Ngaên </v>
          </cell>
          <cell r="F367">
            <v>253387</v>
          </cell>
          <cell r="G367">
            <v>6065557</v>
          </cell>
          <cell r="H367">
            <v>2396361</v>
          </cell>
        </row>
        <row r="368">
          <cell r="C368">
            <v>9</v>
          </cell>
          <cell r="D368" t="str">
            <v>Loä ra 22kV</v>
          </cell>
          <cell r="E368" t="str">
            <v xml:space="preserve">Ngaên </v>
          </cell>
          <cell r="F368">
            <v>57619</v>
          </cell>
          <cell r="G368">
            <v>1975508</v>
          </cell>
          <cell r="H368">
            <v>20988</v>
          </cell>
        </row>
        <row r="369">
          <cell r="C369">
            <v>10</v>
          </cell>
          <cell r="D369" t="str">
            <v>Tuû bieán ñieän theá 24(15)kV</v>
          </cell>
          <cell r="E369" t="str">
            <v>Tuû</v>
          </cell>
          <cell r="F369">
            <v>30434</v>
          </cell>
          <cell r="G369">
            <v>858584</v>
          </cell>
          <cell r="H369">
            <v>1120093</v>
          </cell>
        </row>
        <row r="370">
          <cell r="C370">
            <v>11</v>
          </cell>
          <cell r="D370" t="str">
            <v>Heä thoáng töï duøng AC</v>
          </cell>
          <cell r="E370" t="str">
            <v>H. thoáng</v>
          </cell>
          <cell r="F370">
            <v>66977</v>
          </cell>
          <cell r="G370">
            <v>1237732</v>
          </cell>
          <cell r="H370">
            <v>982965</v>
          </cell>
        </row>
        <row r="371">
          <cell r="C371">
            <v>12</v>
          </cell>
          <cell r="D371" t="str">
            <v>Heä thoáng töï duøng DC</v>
          </cell>
          <cell r="E371" t="str">
            <v>H. thoáng</v>
          </cell>
          <cell r="F371">
            <v>36302</v>
          </cell>
          <cell r="G371">
            <v>742087</v>
          </cell>
          <cell r="H371">
            <v>423413</v>
          </cell>
        </row>
      </sheetData>
      <sheetData sheetId="7"/>
      <sheetData sheetId="8"/>
      <sheetData sheetId="9"/>
      <sheetData sheetId="10" refreshError="1">
        <row r="2">
          <cell r="B2" t="str">
            <v>MT250</v>
          </cell>
          <cell r="C2" t="str">
            <v xml:space="preserve">     maùy troän 250L</v>
          </cell>
          <cell r="D2" t="str">
            <v xml:space="preserve">ca </v>
          </cell>
          <cell r="E2">
            <v>96197</v>
          </cell>
        </row>
        <row r="3">
          <cell r="B3" t="str">
            <v>MÑB-1KW</v>
          </cell>
          <cell r="C3" t="str">
            <v xml:space="preserve">     maùy ñaàm baøn 1kw</v>
          </cell>
          <cell r="D3" t="str">
            <v xml:space="preserve">ca </v>
          </cell>
          <cell r="E3">
            <v>35062</v>
          </cell>
        </row>
        <row r="4">
          <cell r="B4" t="str">
            <v>MÑD-1,5KW</v>
          </cell>
          <cell r="C4" t="str">
            <v xml:space="preserve">     maùy ñaàm duøi 1,5kw</v>
          </cell>
          <cell r="D4" t="str">
            <v xml:space="preserve">ca </v>
          </cell>
          <cell r="E4">
            <v>40025</v>
          </cell>
        </row>
        <row r="5">
          <cell r="B5" t="str">
            <v>MCAU-5T</v>
          </cell>
          <cell r="C5" t="str">
            <v xml:space="preserve">     maùy caåu 5 taán</v>
          </cell>
          <cell r="D5" t="str">
            <v xml:space="preserve">ca </v>
          </cell>
          <cell r="E5">
            <v>298161</v>
          </cell>
        </row>
        <row r="6">
          <cell r="B6" t="str">
            <v>UCT</v>
          </cell>
          <cell r="C6" t="str">
            <v xml:space="preserve">     maùy uoán caét theùp</v>
          </cell>
          <cell r="D6" t="str">
            <v xml:space="preserve">ca </v>
          </cell>
          <cell r="E6">
            <v>42295</v>
          </cell>
        </row>
        <row r="7">
          <cell r="B7" t="str">
            <v>HAN23K</v>
          </cell>
          <cell r="C7" t="str">
            <v xml:space="preserve">     maùy haøn 23KW</v>
          </cell>
          <cell r="D7" t="str">
            <v xml:space="preserve">ca </v>
          </cell>
          <cell r="E7">
            <v>155202</v>
          </cell>
        </row>
        <row r="8">
          <cell r="B8" t="str">
            <v>PUMP</v>
          </cell>
          <cell r="C8" t="str">
            <v>Maùy bôm nöôùc</v>
          </cell>
          <cell r="D8" t="str">
            <v xml:space="preserve">ca </v>
          </cell>
          <cell r="E8">
            <v>51339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ONG HOP VL-NC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phuluc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t ke TT 3 pha"/>
      <sheetName val="Liet ke TT 1 pha"/>
      <sheetName val="Liet ke HTDL"/>
      <sheetName val="Liet ke HTHH"/>
      <sheetName val="Liet ke TBA 1x25"/>
      <sheetName val="Liet ke TBA 1x15"/>
      <sheetName val="Liet ke TBA 3x15"/>
      <sheetName val="Liet ke TBA 1x50"/>
      <sheetName val="Khoi luong VC"/>
      <sheetName val="Dinh nghia"/>
      <sheetName val="Huong d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CX7</v>
          </cell>
          <cell r="B3" t="str">
            <v>Chaèng xieân CX coät 7,5 m</v>
          </cell>
        </row>
        <row r="4">
          <cell r="A4" t="str">
            <v>CX6</v>
          </cell>
          <cell r="B4" t="str">
            <v>Chaèng xieân CX coät 6,5 m</v>
          </cell>
        </row>
        <row r="5">
          <cell r="A5" t="str">
            <v>CX8</v>
          </cell>
          <cell r="B5" t="str">
            <v>Chaèng xieân CX coät 8,4 m</v>
          </cell>
        </row>
        <row r="6">
          <cell r="A6" t="str">
            <v>CX10</v>
          </cell>
          <cell r="B6" t="str">
            <v>Chaèng xieân CX coät 10,5 m</v>
          </cell>
        </row>
        <row r="7">
          <cell r="A7" t="str">
            <v>CX12</v>
          </cell>
          <cell r="B7" t="str">
            <v>Chaèng xieân CX coät 12 m</v>
          </cell>
        </row>
        <row r="8">
          <cell r="A8" t="str">
            <v>CX14</v>
          </cell>
          <cell r="B8" t="str">
            <v>Chaèng xieân CX coät 14 m</v>
          </cell>
        </row>
        <row r="9">
          <cell r="A9" t="str">
            <v>CH6</v>
          </cell>
          <cell r="B9" t="str">
            <v>Chaèng heïp CH coät 6,5 m</v>
          </cell>
        </row>
        <row r="10">
          <cell r="A10" t="str">
            <v>CH7</v>
          </cell>
          <cell r="B10" t="str">
            <v>Chaèng heïp CH coät 7,5 m</v>
          </cell>
        </row>
        <row r="11">
          <cell r="A11" t="str">
            <v>CH8</v>
          </cell>
          <cell r="B11" t="str">
            <v>Chaèng heïp CH coät 8,4 m</v>
          </cell>
        </row>
        <row r="12">
          <cell r="A12" t="str">
            <v>CH10</v>
          </cell>
          <cell r="B12" t="str">
            <v>Chaèng heïp CH coät 10,5 m</v>
          </cell>
        </row>
        <row r="13">
          <cell r="A13" t="str">
            <v>CH12</v>
          </cell>
          <cell r="B13" t="str">
            <v>Chaèng heïp CH coät 12 m</v>
          </cell>
        </row>
        <row r="14">
          <cell r="A14" t="str">
            <v>CH14</v>
          </cell>
          <cell r="B14" t="str">
            <v>Chaèng heïp CH coät 14 m</v>
          </cell>
        </row>
        <row r="15">
          <cell r="A15" t="str">
            <v>Tieáp ñaát 7</v>
          </cell>
          <cell r="B15" t="str">
            <v>Tieáp ñaát coät 7,5m</v>
          </cell>
        </row>
        <row r="16">
          <cell r="A16" t="str">
            <v>Tieáp ñaát 6</v>
          </cell>
          <cell r="B16" t="str">
            <v>Tieáp ñaát coät 6,5m</v>
          </cell>
        </row>
        <row r="17">
          <cell r="A17" t="str">
            <v>Tieáp ñaát 8</v>
          </cell>
          <cell r="B17" t="str">
            <v>Tieáp ñaát coät 8,4m</v>
          </cell>
        </row>
        <row r="18">
          <cell r="A18" t="str">
            <v>Tieáp ñaát 10</v>
          </cell>
          <cell r="B18" t="str">
            <v>Tieáp ñaát coät 10,5m</v>
          </cell>
        </row>
        <row r="19">
          <cell r="A19" t="str">
            <v>Tieáp ñaát 12</v>
          </cell>
          <cell r="B19" t="str">
            <v>Tieáp ñaát coät 12m</v>
          </cell>
        </row>
        <row r="20">
          <cell r="A20" t="str">
            <v>Tieáp ñaát 14</v>
          </cell>
          <cell r="B20" t="str">
            <v>Tieáp ñaát coät 14m</v>
          </cell>
        </row>
      </sheetData>
      <sheetData sheetId="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t ke TT 3 pha"/>
      <sheetName val="Liet ke TT 1 pha"/>
      <sheetName val="Liet ke HTDL"/>
      <sheetName val="Liet ke HTHH"/>
      <sheetName val="Liet ke TBA 1x25"/>
      <sheetName val="Liet ke TBA 1x15"/>
      <sheetName val="Liet ke TBA 3x15"/>
      <sheetName val="Liet ke TBA 1x50"/>
      <sheetName val="Khoi luong VC"/>
      <sheetName val="Dinh nghia"/>
      <sheetName val="Huong d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A3" t="str">
            <v>CX7</v>
          </cell>
          <cell r="B3" t="str">
            <v>Chaèng xieân CX coät 7,5 m</v>
          </cell>
        </row>
        <row r="4">
          <cell r="A4" t="str">
            <v>CX6</v>
          </cell>
          <cell r="B4" t="str">
            <v>Chaèng xieân CX coät 6,5 m</v>
          </cell>
        </row>
        <row r="5">
          <cell r="A5" t="str">
            <v>CX8</v>
          </cell>
          <cell r="B5" t="str">
            <v>Chaèng xieân CX coät 8,4 m</v>
          </cell>
        </row>
        <row r="6">
          <cell r="A6" t="str">
            <v>CX10</v>
          </cell>
          <cell r="B6" t="str">
            <v>Chaèng xieân CX coät 10,5 m</v>
          </cell>
        </row>
        <row r="7">
          <cell r="A7" t="str">
            <v>CX12</v>
          </cell>
          <cell r="B7" t="str">
            <v>Chaèng xieân CX coät 12 m</v>
          </cell>
        </row>
        <row r="8">
          <cell r="A8" t="str">
            <v>CX14</v>
          </cell>
          <cell r="B8" t="str">
            <v>Chaèng xieân CX coät 14 m</v>
          </cell>
        </row>
        <row r="9">
          <cell r="A9" t="str">
            <v>CH6</v>
          </cell>
          <cell r="B9" t="str">
            <v>Chaèng heïp CH coät 6,5 m</v>
          </cell>
        </row>
        <row r="10">
          <cell r="A10" t="str">
            <v>CH7</v>
          </cell>
          <cell r="B10" t="str">
            <v>Chaèng heïp CH coät 7,5 m</v>
          </cell>
        </row>
        <row r="11">
          <cell r="A11" t="str">
            <v>CH8</v>
          </cell>
          <cell r="B11" t="str">
            <v>Chaèng heïp CH coät 8,4 m</v>
          </cell>
        </row>
        <row r="12">
          <cell r="A12" t="str">
            <v>CH10</v>
          </cell>
          <cell r="B12" t="str">
            <v>Chaèng heïp CH coät 10,5 m</v>
          </cell>
        </row>
        <row r="13">
          <cell r="A13" t="str">
            <v>CH12</v>
          </cell>
          <cell r="B13" t="str">
            <v>Chaèng heïp CH coät 12 m</v>
          </cell>
        </row>
        <row r="14">
          <cell r="A14" t="str">
            <v>CH14</v>
          </cell>
          <cell r="B14" t="str">
            <v>Chaèng heïp CH coät 14 m</v>
          </cell>
        </row>
        <row r="15">
          <cell r="A15" t="str">
            <v>Tieáp ñaát 7</v>
          </cell>
          <cell r="B15" t="str">
            <v>Tieáp ñaát coät 7,5m</v>
          </cell>
        </row>
        <row r="16">
          <cell r="A16" t="str">
            <v>Tieáp ñaát 6</v>
          </cell>
          <cell r="B16" t="str">
            <v>Tieáp ñaát coät 6,5m</v>
          </cell>
        </row>
        <row r="17">
          <cell r="A17" t="str">
            <v>Tieáp ñaát 8</v>
          </cell>
          <cell r="B17" t="str">
            <v>Tieáp ñaát coät 8,4m</v>
          </cell>
        </row>
        <row r="18">
          <cell r="A18" t="str">
            <v>Tieáp ñaát 10</v>
          </cell>
          <cell r="B18" t="str">
            <v>Tieáp ñaát coät 10,5m</v>
          </cell>
        </row>
        <row r="19">
          <cell r="A19" t="str">
            <v>Tieáp ñaát 12</v>
          </cell>
          <cell r="B19" t="str">
            <v>Tieáp ñaát coät 12m</v>
          </cell>
        </row>
        <row r="20">
          <cell r="A20" t="str">
            <v>Tieáp ñaát 14</v>
          </cell>
          <cell r="B20" t="str">
            <v>Tieáp ñaát coät 14m</v>
          </cell>
        </row>
      </sheetData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 refreshError="1">
        <row r="3">
          <cell r="D3">
            <v>0.05</v>
          </cell>
        </row>
        <row r="4">
          <cell r="D4">
            <v>2</v>
          </cell>
        </row>
        <row r="169">
          <cell r="G169">
            <v>178399.5</v>
          </cell>
        </row>
        <row r="173">
          <cell r="G173">
            <v>16615.444</v>
          </cell>
        </row>
        <row r="507">
          <cell r="G507">
            <v>205600</v>
          </cell>
        </row>
        <row r="513">
          <cell r="G513">
            <v>18672.367999999999</v>
          </cell>
        </row>
        <row r="518">
          <cell r="G518">
            <v>630387</v>
          </cell>
        </row>
        <row r="522">
          <cell r="G522">
            <v>18087</v>
          </cell>
        </row>
        <row r="526">
          <cell r="G526">
            <v>204100</v>
          </cell>
        </row>
        <row r="530">
          <cell r="G530">
            <v>6029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t-h TT3P"/>
      <sheetName val="CHITIET VL-NC-DDTT3PHA  (2)"/>
      <sheetName val="TONG HOP VL-NC"/>
      <sheetName val="VC DD3PHA "/>
      <sheetName val="CHITIET VL-NC-TT1p (2)"/>
      <sheetName val="Sheet2 (2)"/>
      <sheetName val="Sheet2"/>
      <sheetName val="CHITIET VL-NC-DDTT3PH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4">
          <cell r="D4">
            <v>0.1</v>
          </cell>
        </row>
        <row r="6">
          <cell r="G6">
            <v>1.2</v>
          </cell>
        </row>
        <row r="7">
          <cell r="G7">
            <v>1.3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t-h TT3P"/>
      <sheetName val="CHITIET VL-NC-DDTT3PHA  (2)"/>
      <sheetName val="TONG HOP VL-NC"/>
      <sheetName val="VC DD3PHA "/>
      <sheetName val="CHITIET VL-NC-TT1p (2)"/>
      <sheetName val="Sheet2 (2)"/>
      <sheetName val="Sheet2"/>
      <sheetName val="CHITIET VL-NC-DDTT3PH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4">
          <cell r="D4">
            <v>0.1</v>
          </cell>
        </row>
        <row r="6">
          <cell r="G6">
            <v>1.2</v>
          </cell>
        </row>
        <row r="7">
          <cell r="G7">
            <v>1.3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VL"/>
      <sheetName val="VCTC"/>
      <sheetName val="THKLC"/>
      <sheetName val="THVT"/>
      <sheetName val="VC"/>
      <sheetName val="VatLieu"/>
      <sheetName val="THDZ"/>
      <sheetName val="ChiTietDZ"/>
      <sheetName val="DGTH"/>
      <sheetName val="VuaBT"/>
      <sheetName val="ThongSo"/>
      <sheetName val="PLCT"/>
      <sheetName val="T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1">
          <cell r="C11">
            <v>0.15</v>
          </cell>
        </row>
      </sheetData>
      <sheetData sheetId="11"/>
      <sheetData sheetId="1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TONGKE3p 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TDTKP"/>
    </sheetNames>
    <sheetDataSet>
      <sheetData sheetId="0"/>
      <sheetData sheetId="1">
        <row r="295">
          <cell r="C295">
            <v>9610</v>
          </cell>
          <cell r="T295">
            <v>12</v>
          </cell>
          <cell r="U295">
            <v>9</v>
          </cell>
          <cell r="X295">
            <v>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4">
          <cell r="E44" t="e">
            <v>#NAME?</v>
          </cell>
          <cell r="F44" t="e">
            <v>#NAME?</v>
          </cell>
          <cell r="G44">
            <v>2272217561.4542689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nen"/>
      <sheetName val="mat"/>
      <sheetName val="atgt"/>
      <sheetName val="cong"/>
      <sheetName val="vua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</sheetNames>
    <sheetDataSet>
      <sheetData sheetId="0" refreshError="1">
        <row r="64">
          <cell r="Q64">
            <v>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nen"/>
      <sheetName val="mat"/>
      <sheetName val="cong"/>
      <sheetName val="vua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tong hop"/>
      <sheetName val="phan tich DG"/>
      <sheetName val="gia vat lieu"/>
      <sheetName val="gia xe may"/>
      <sheetName val="gia nhan cong"/>
      <sheetName val="Vatu"/>
      <sheetName val="khluongconlai"/>
      <sheetName val="Bao cao"/>
      <sheetName val="00000000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</sheetNames>
    <sheetDataSet>
      <sheetData sheetId="0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 (2)"/>
      <sheetName val="lkbv"/>
      <sheetName val="DON GIA"/>
      <sheetName val="TONGKE3p"/>
      <sheetName val="TONGKE1P"/>
      <sheetName val="TONGKE1P (2)"/>
      <sheetName val="LKVT-1P"/>
      <sheetName val="t-h TT1P (2)"/>
      <sheetName val="TDTKP (2)"/>
      <sheetName val="CHITIET VL-NC-TT1p"/>
      <sheetName val="t-h TT3P"/>
      <sheetName val="CHITIET VL-NC-DDTT3PHA  (2)"/>
      <sheetName val="TONG HOP VL-NC"/>
      <sheetName val="Chi tiet TRAM HA THE (2)"/>
      <sheetName val="TONGKEHT"/>
      <sheetName val="TONGKE-T"/>
      <sheetName val="LKVTHT"/>
      <sheetName val="LKVT-TRAM"/>
      <sheetName val="LKVT-TRAM (2)"/>
      <sheetName val="DAYSUPHUKIEN ha the"/>
      <sheetName val="Sheet2"/>
      <sheetName val="Chi tiet TRAM HA THE"/>
      <sheetName val="DAYSUPHUKIEN-3PHA Thanhphuoc"/>
      <sheetName val="CHITIET VL-NCTR (2)"/>
      <sheetName val="CHITIET VL-NCHT1"/>
      <sheetName val="DON GIA DD"/>
      <sheetName val="DON GIA TRAM"/>
      <sheetName val="THPD "/>
      <sheetName val="CHITIET VL-NCTR"/>
      <sheetName val="t-h HA THE"/>
      <sheetName val="HT"/>
      <sheetName val="VCDDHT"/>
      <sheetName val="TH VL, NC, DDHT Thanhphu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 refreshError="1"/>
      <sheetData sheetId="32" refreshError="1">
        <row r="19">
          <cell r="J19">
            <v>102751598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vat_lieu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00000000"/>
      <sheetName val="Sheet4"/>
      <sheetName val="Sheet1"/>
      <sheetName val="tonghoptt"/>
      <sheetName val="Sheet2"/>
      <sheetName val="Sheet3"/>
      <sheetName val="ximang"/>
      <sheetName val="da 1x2"/>
      <sheetName val="cat vang"/>
      <sheetName val="phugia555"/>
      <sheetName val="phugia561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tt"/>
      <sheetName val="TLsannen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dongia"/>
      <sheetName val="PLTK"/>
      <sheetName val="10000000"/>
      <sheetName val="Tai khoan"/>
      <sheetName val="DTCT"/>
    </sheetNames>
    <sheetDataSet>
      <sheetData sheetId="0"/>
      <sheetData sheetId="1" refreshError="1"/>
      <sheetData sheetId="2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dgct"/>
      <sheetName val="dtct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du toan  "/>
      <sheetName val="chiet tinh vlp-nc-mtc"/>
      <sheetName val="TONG DT"/>
      <sheetName val="Sheet2"/>
      <sheetName val="Sheet4"/>
      <sheetName val="lap dat dien"/>
      <sheetName val="mua thiet bi"/>
      <sheetName val="mua vat lieu "/>
      <sheetName val="QLVH-PCCC"/>
      <sheetName val="Sheet1"/>
      <sheetName val="Van chuyen dien"/>
      <sheetName val="kinh phí XD"/>
      <sheetName val="vl-nc-mtc"/>
      <sheetName val="nha dieu khien+muong   "/>
      <sheetName val="mong cot"/>
      <sheetName val="he thong thoat nuoc"/>
      <sheetName val="muong cap"/>
      <sheetName val="san nen"/>
      <sheetName val="hang rao"/>
      <sheetName val="be dau su co"/>
      <sheetName val="duong o to"/>
      <sheetName val="vc xd"/>
      <sheetName val="di chuyenbmtc-xd"/>
      <sheetName val="hieu chinh"/>
      <sheetName val="phan xay dung"/>
      <sheetName val="TIET DIEN"/>
      <sheetName val="XL4Test5"/>
      <sheetName val="_x0000__x0000__x0000__x0000_"/>
      <sheetName val="monw cot"/>
      <sheetName val="AH"/>
      <sheetName val="TH PS tang"/>
      <sheetName val="HeSoTangCao"/>
      <sheetName val="ThuyetMinh"/>
      <sheetName val="diengiai"/>
      <sheetName val="Du toan"/>
      <sheetName val="Phan tich vat tu"/>
      <sheetName val="Tong hop vat tu"/>
      <sheetName val="Gia tri vat tu (2)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Ngoai"/>
      <sheetName val="Bia du toan"/>
      <sheetName val="Tro giup"/>
      <sheetName val="Config"/>
      <sheetName val="Tong hop kinh phi (2)"/>
      <sheetName val="00000000"/>
      <sheetName val="XXXXXXXX"/>
      <sheetName val="1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E11">
            <v>48461305.249877535</v>
          </cell>
        </row>
        <row r="12">
          <cell r="E12">
            <v>1596348.1818181816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on gia vung III"/>
      <sheetName val="DM tu van"/>
      <sheetName val="TMDT"/>
      <sheetName val="Du toan Di Linh"/>
      <sheetName val="Daây dan"/>
      <sheetName val="cach dienPK"/>
      <sheetName val="tru thep"/>
      <sheetName val="BTLT"/>
      <sheetName val="Von nay"/>
      <sheetName val="THDT DZ 110 kV"/>
      <sheetName val="VL-NC-M 110 KV"/>
      <sheetName val="Gia thanh chuoi su"/>
      <sheetName val="Tiep dia"/>
      <sheetName val="Mong MT-1"/>
      <sheetName val="TL mong MT-1"/>
      <sheetName val="Mong MT-P"/>
      <sheetName val="TL mong MT-P"/>
      <sheetName val="Mong MK2"/>
      <sheetName val="TL mong MTK2"/>
      <sheetName val="Mong MT- 2"/>
      <sheetName val="TL mong MT- 2"/>
      <sheetName val="Mong MT-3"/>
      <sheetName val="TL mong MT-3"/>
      <sheetName val="Mong MT-4"/>
      <sheetName val="TL mong MT-4"/>
      <sheetName val="Mong MT-5"/>
      <sheetName val="TL mong MT-5"/>
      <sheetName val="Mong MT-6"/>
      <sheetName val="TL mong MT-6"/>
      <sheetName val="VCDD"/>
      <sheetName val="TH kho bai"/>
      <sheetName val="Kho bai thi cong (2)"/>
      <sheetName val="Kho bai thi cong"/>
      <sheetName val="Di chuyen BMTC"/>
      <sheetName val="Lai vay"/>
      <sheetName val="Kinh phi SX"/>
      <sheetName val="Tong hop den bu"/>
      <sheetName val="Chiet tinh Den bu"/>
      <sheetName val="THDT hang rao"/>
      <sheetName val="Bang chi tiet TD"/>
      <sheetName val="Mong MT-2"/>
      <sheetName val="TL mong MT-2"/>
      <sheetName val="Du toan Tan Uyen"/>
    </sheetNames>
    <sheetDataSet>
      <sheetData sheetId="0"/>
      <sheetData sheetId="1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E4">
            <v>24428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E6">
            <v>11037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E7">
            <v>16482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E8">
            <v>11773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E9">
            <v>17659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E10">
            <v>11478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E11">
            <v>17365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E12">
            <v>12508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E13">
            <v>18395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E14">
            <v>12214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E15">
            <v>18100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E18">
            <v>12803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E19">
            <v>19130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E20">
            <v>13833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E21">
            <v>20455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E22">
            <v>13097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E23">
            <v>19572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E24">
            <v>14127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E25">
            <v>21043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E26">
            <v>13391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E29">
            <v>21632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E31">
            <v>21191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E32">
            <v>15451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E33">
            <v>22809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E34">
            <v>16629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E35">
            <v>24134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E36">
            <v>14716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E37">
            <v>22074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E38">
            <v>16334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E39">
            <v>23987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E40">
            <v>17512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E43">
            <v>24281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E44">
            <v>17217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E45">
            <v>25458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E46">
            <v>18836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E47">
            <v>27960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E48">
            <v>9712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E49">
            <v>10890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E50">
            <v>14716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E51">
            <v>21926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24000</v>
          </cell>
          <cell r="E55">
            <v>8241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37500</v>
          </cell>
          <cell r="E56">
            <v>12655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45000</v>
          </cell>
          <cell r="E57">
            <v>16187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E58">
            <v>5827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F59">
            <v>2567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24423</v>
          </cell>
          <cell r="E60">
            <v>9124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4314.6459999999997</v>
          </cell>
          <cell r="E62">
            <v>148.48500000000001</v>
          </cell>
          <cell r="F62">
            <v>187.36099999999999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4320.3580000000002</v>
          </cell>
          <cell r="E63">
            <v>113.02800000000001</v>
          </cell>
          <cell r="F63">
            <v>203.874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26318.45</v>
          </cell>
          <cell r="E64">
            <v>5702.46</v>
          </cell>
        </row>
        <row r="65">
          <cell r="A65" t="str">
            <v>04.3101</v>
          </cell>
          <cell r="B65" t="str">
            <v>Beâ toâng loùt M#100 ñaù 4x6</v>
          </cell>
          <cell r="C65" t="str">
            <v>m 3</v>
          </cell>
          <cell r="D65">
            <v>315919</v>
          </cell>
          <cell r="E65">
            <v>39732</v>
          </cell>
        </row>
        <row r="66">
          <cell r="A66" t="str">
            <v>04.3102</v>
          </cell>
          <cell r="B66" t="str">
            <v>Beâ toâng loùt M#150 ñaù 4x6</v>
          </cell>
          <cell r="C66" t="str">
            <v>m 3</v>
          </cell>
          <cell r="D66">
            <v>367816</v>
          </cell>
          <cell r="E66">
            <v>39732</v>
          </cell>
        </row>
        <row r="67">
          <cell r="A67" t="str">
            <v>04.3111</v>
          </cell>
          <cell r="B67" t="str">
            <v>Beâ toâng loùt moùng baûn M#100 ñaù 4x6</v>
          </cell>
          <cell r="C67" t="str">
            <v>m 3</v>
          </cell>
          <cell r="D67">
            <v>315919</v>
          </cell>
          <cell r="E67">
            <v>32080</v>
          </cell>
        </row>
        <row r="68">
          <cell r="A68" t="str">
            <v>04.3112</v>
          </cell>
          <cell r="B68" t="str">
            <v>Beâ toâng loùt moùng baûn M#150 ñaù 4x6</v>
          </cell>
          <cell r="C68" t="str">
            <v>m 3</v>
          </cell>
          <cell r="D68">
            <v>367816</v>
          </cell>
          <cell r="E68">
            <v>32080</v>
          </cell>
        </row>
        <row r="69">
          <cell r="A69" t="str">
            <v>04.3333</v>
          </cell>
          <cell r="B69" t="str">
            <v>BT moùng truï coù caàu coâng taùc M#200 ñaù 2x4 (TC keát hôïp ñaàm duøi)</v>
          </cell>
          <cell r="C69" t="str">
            <v>m 3</v>
          </cell>
          <cell r="D69">
            <v>476738</v>
          </cell>
          <cell r="E69">
            <v>44589</v>
          </cell>
          <cell r="F69">
            <v>4003</v>
          </cell>
        </row>
        <row r="70">
          <cell r="A70" t="str">
            <v>04.3334</v>
          </cell>
          <cell r="B70" t="str">
            <v>BT moùng truï coù caàu coâng taùc M#250 ñaù 2x4 (TC keát hôïp ñaàm duøi)</v>
          </cell>
          <cell r="C70" t="str">
            <v>m 3</v>
          </cell>
          <cell r="D70">
            <v>533530</v>
          </cell>
          <cell r="E70">
            <v>44589</v>
          </cell>
          <cell r="F70">
            <v>4003</v>
          </cell>
        </row>
        <row r="71">
          <cell r="A71" t="str">
            <v>04.3343</v>
          </cell>
          <cell r="B71" t="str">
            <v>BT moùng truï khoâng coù caàu coâng taùc M#200 ñaù 2x4 (TC keát hôïp ñaàm duøi)</v>
          </cell>
          <cell r="C71" t="str">
            <v>m 3</v>
          </cell>
          <cell r="D71">
            <v>443488</v>
          </cell>
          <cell r="E71">
            <v>38261</v>
          </cell>
          <cell r="F71">
            <v>4003</v>
          </cell>
        </row>
        <row r="72">
          <cell r="A72" t="str">
            <v>04.3344</v>
          </cell>
          <cell r="B72" t="str">
            <v>BT moùng truï khoâng coù caàu coâng taùc M#250 ñaù 2x4 (TC keát hôïp ñaàm duøi)</v>
          </cell>
          <cell r="C72" t="str">
            <v>m 3</v>
          </cell>
          <cell r="D72">
            <v>500280</v>
          </cell>
          <cell r="E72">
            <v>38261</v>
          </cell>
          <cell r="F72">
            <v>4003</v>
          </cell>
        </row>
        <row r="73">
          <cell r="A73" t="str">
            <v>04.3353</v>
          </cell>
          <cell r="B73" t="str">
            <v>BT moùng baûnï coù caàu coâng taùc M#200 ñaù 2x4 (TC keát hôïp ñaàm duøi)</v>
          </cell>
          <cell r="C73" t="str">
            <v>m 3</v>
          </cell>
          <cell r="D73">
            <v>476738</v>
          </cell>
          <cell r="E73">
            <v>41498</v>
          </cell>
          <cell r="F73">
            <v>4003</v>
          </cell>
        </row>
        <row r="74">
          <cell r="A74" t="str">
            <v>04.3354</v>
          </cell>
          <cell r="B74" t="str">
            <v>BT moùng baûnï coù caàu coâng taùc M#250 ñaù 2x4 (TC keát hôïp ñaàm duøi)</v>
          </cell>
          <cell r="C74" t="str">
            <v>m 3</v>
          </cell>
          <cell r="D74">
            <v>533530</v>
          </cell>
          <cell r="E74">
            <v>41498</v>
          </cell>
          <cell r="F74">
            <v>4003</v>
          </cell>
        </row>
        <row r="75">
          <cell r="A75" t="str">
            <v>04.3801</v>
          </cell>
          <cell r="B75" t="str">
            <v>Laép ñaët moùng neùo troïng löôïng £ 0,25T</v>
          </cell>
          <cell r="C75" t="str">
            <v>caùi</v>
          </cell>
          <cell r="E75">
            <v>11051</v>
          </cell>
        </row>
        <row r="76">
          <cell r="A76" t="str">
            <v>04.3802</v>
          </cell>
          <cell r="B76" t="str">
            <v>Laép ñaët moùng neùo troïng löôïng £ 0,5T</v>
          </cell>
          <cell r="C76" t="str">
            <v>caùi</v>
          </cell>
          <cell r="E76">
            <v>24214</v>
          </cell>
        </row>
        <row r="77">
          <cell r="A77" t="str">
            <v>04.3803</v>
          </cell>
          <cell r="B77" t="str">
            <v>Laép ñaët moùng neùo troïng löôïng &gt; 0,5T</v>
          </cell>
          <cell r="C77" t="str">
            <v>caùi</v>
          </cell>
          <cell r="E77">
            <v>42252</v>
          </cell>
        </row>
        <row r="78">
          <cell r="A78" t="str">
            <v>05.4101</v>
          </cell>
          <cell r="B78" t="str">
            <v>Laép ñaët coät theùp baèng thuû coâng (chieáu cao £15m)</v>
          </cell>
          <cell r="C78" t="str">
            <v>taán</v>
          </cell>
          <cell r="D78">
            <v>5359</v>
          </cell>
          <cell r="E78">
            <v>183473</v>
          </cell>
        </row>
        <row r="79">
          <cell r="A79" t="str">
            <v>05.4201</v>
          </cell>
          <cell r="B79" t="str">
            <v>Laép ñaët coät theùp baèng thuû coâng (chieáu cao £25m)</v>
          </cell>
          <cell r="C79" t="str">
            <v>taán</v>
          </cell>
          <cell r="D79">
            <v>12217</v>
          </cell>
          <cell r="E79">
            <v>201837</v>
          </cell>
        </row>
        <row r="80">
          <cell r="A80" t="str">
            <v>05.4301</v>
          </cell>
          <cell r="B80" t="str">
            <v>Laép ñaët coät theùp baèng thuû coâng (chieáu cao £40m)</v>
          </cell>
          <cell r="C80" t="str">
            <v>taán</v>
          </cell>
          <cell r="D80">
            <v>12860</v>
          </cell>
          <cell r="E80">
            <v>232064</v>
          </cell>
        </row>
        <row r="81">
          <cell r="A81" t="str">
            <v>05.4401</v>
          </cell>
          <cell r="B81" t="str">
            <v>Laép ñaët coät theùp baèng thuû coâng (chieáu cao £55m)</v>
          </cell>
          <cell r="C81" t="str">
            <v>taán</v>
          </cell>
          <cell r="D81">
            <v>15646</v>
          </cell>
          <cell r="E81">
            <v>266841</v>
          </cell>
        </row>
        <row r="82">
          <cell r="A82" t="str">
            <v>05.4501</v>
          </cell>
          <cell r="B82" t="str">
            <v>Laép ñaët coät theùp baèng thuû coâng (chieáu cao £70m)</v>
          </cell>
          <cell r="C82" t="str">
            <v>taán</v>
          </cell>
          <cell r="D82">
            <v>16289</v>
          </cell>
          <cell r="E82">
            <v>307143</v>
          </cell>
        </row>
        <row r="83">
          <cell r="A83" t="str">
            <v>05.4601</v>
          </cell>
          <cell r="B83" t="str">
            <v>Laép ñaët coät theùp baèng thuû coâng (chieáu cao £85m)</v>
          </cell>
          <cell r="C83" t="str">
            <v>taán</v>
          </cell>
          <cell r="D83">
            <v>16932</v>
          </cell>
          <cell r="E83">
            <v>352808</v>
          </cell>
        </row>
        <row r="84">
          <cell r="A84" t="str">
            <v>05.4701</v>
          </cell>
          <cell r="B84" t="str">
            <v>Laép ñaët coät theùp baèng thuû coâng (chieáu cao £100m)</v>
          </cell>
          <cell r="C84" t="str">
            <v>taán</v>
          </cell>
          <cell r="D84">
            <v>16932</v>
          </cell>
          <cell r="E84">
            <v>405786</v>
          </cell>
        </row>
        <row r="85">
          <cell r="A85" t="str">
            <v>05.5101</v>
          </cell>
          <cell r="B85" t="str">
            <v>Noái coät beâ toâng baèng maët bích (ÑH bình thöôøng)</v>
          </cell>
          <cell r="C85" t="str">
            <v>moái</v>
          </cell>
          <cell r="D85">
            <v>12573</v>
          </cell>
          <cell r="E85">
            <v>48753</v>
          </cell>
        </row>
        <row r="86">
          <cell r="A86" t="str">
            <v>05.5102</v>
          </cell>
          <cell r="B86" t="str">
            <v>Noái coät beâ toâng baèng maët bích (ÑH söôøn ñoài)</v>
          </cell>
          <cell r="C86" t="str">
            <v>moái</v>
          </cell>
          <cell r="D86">
            <v>12573</v>
          </cell>
          <cell r="E86">
            <v>51190</v>
          </cell>
        </row>
        <row r="87">
          <cell r="A87" t="str">
            <v>05.5103</v>
          </cell>
          <cell r="B87" t="str">
            <v>Noái coät beâ toâng baèng maët bích (ÑH sình laày)</v>
          </cell>
          <cell r="C87" t="str">
            <v>moái</v>
          </cell>
          <cell r="D87">
            <v>34960</v>
          </cell>
          <cell r="E87">
            <v>58503</v>
          </cell>
        </row>
        <row r="88">
          <cell r="A88" t="str">
            <v>05.5211</v>
          </cell>
          <cell r="B88" t="str">
            <v>Döïng coät beâ toâng baèng thuû coâng (chieáu cao £ 8m)</v>
          </cell>
          <cell r="C88" t="str">
            <v>coät</v>
          </cell>
          <cell r="D88">
            <v>20790</v>
          </cell>
          <cell r="E88">
            <v>74917</v>
          </cell>
        </row>
        <row r="89">
          <cell r="A89" t="str">
            <v>05.5212</v>
          </cell>
          <cell r="B89" t="str">
            <v>Döïng coät beâ toâng baèng thuû coâng (chieáu cao £ 10m)</v>
          </cell>
          <cell r="C89" t="str">
            <v>coät</v>
          </cell>
          <cell r="D89">
            <v>20790</v>
          </cell>
          <cell r="E89">
            <v>80605</v>
          </cell>
        </row>
        <row r="90">
          <cell r="A90" t="str">
            <v>05.5213</v>
          </cell>
          <cell r="B90" t="str">
            <v>Döïng coät beâ toâng baèng thuû coâng (chieáu cao £ 12m)</v>
          </cell>
          <cell r="C90" t="str">
            <v>coät</v>
          </cell>
          <cell r="D90">
            <v>20790</v>
          </cell>
          <cell r="E90">
            <v>86293</v>
          </cell>
        </row>
        <row r="91">
          <cell r="A91" t="str">
            <v>05.5214</v>
          </cell>
          <cell r="B91" t="str">
            <v>Döïng coät beâ toâng baèng thuû coâng (chieáu cao £ 14m)</v>
          </cell>
          <cell r="C91" t="str">
            <v>coät</v>
          </cell>
          <cell r="D91">
            <v>20790</v>
          </cell>
          <cell r="E91">
            <v>107419</v>
          </cell>
        </row>
        <row r="92">
          <cell r="A92" t="str">
            <v>05.5215</v>
          </cell>
          <cell r="B92" t="str">
            <v>Döïng coät beâ toâng baèng thuû coâng (chieáu cao £ 16m)</v>
          </cell>
          <cell r="C92" t="str">
            <v>coät</v>
          </cell>
          <cell r="D92">
            <v>24448</v>
          </cell>
          <cell r="E92">
            <v>116844</v>
          </cell>
        </row>
        <row r="93">
          <cell r="A93" t="str">
            <v>05.5216</v>
          </cell>
          <cell r="B93" t="str">
            <v>Döïng coät beâ toâng baèng thuû coâng (chieáu cao £ 18m)</v>
          </cell>
          <cell r="C93" t="str">
            <v>coät</v>
          </cell>
          <cell r="D93">
            <v>24448</v>
          </cell>
          <cell r="E93">
            <v>152271</v>
          </cell>
        </row>
        <row r="94">
          <cell r="A94" t="str">
            <v>05.5217</v>
          </cell>
          <cell r="B94" t="str">
            <v>Döïng coät beâ toâng baèng thuû coâng (chieáu cao £ 20m)</v>
          </cell>
          <cell r="C94" t="str">
            <v>coät</v>
          </cell>
          <cell r="D94">
            <v>24448</v>
          </cell>
          <cell r="E94">
            <v>177460</v>
          </cell>
        </row>
        <row r="95">
          <cell r="A95" t="str">
            <v>05.5218</v>
          </cell>
          <cell r="B95" t="str">
            <v>Döïng coät beâ toâng baèng thuû coâng (chieáu cao &gt; 20m)</v>
          </cell>
          <cell r="C95" t="str">
            <v>coät</v>
          </cell>
          <cell r="D95">
            <v>24448</v>
          </cell>
          <cell r="E95">
            <v>193711</v>
          </cell>
        </row>
        <row r="96">
          <cell r="A96" t="str">
            <v>05.6011</v>
          </cell>
          <cell r="B96" t="str">
            <v>Laép ñaët xaø theùp cho coät ñôõ (troïng löôïng &lt;=25 kg)</v>
          </cell>
          <cell r="C96" t="str">
            <v>boä</v>
          </cell>
          <cell r="E96">
            <v>13161</v>
          </cell>
        </row>
        <row r="97">
          <cell r="A97" t="str">
            <v>05.6021</v>
          </cell>
          <cell r="B97" t="str">
            <v>Laép ñaët xaø theùp cho coät ñôõ (troïng löôïng &lt;=50 kg)</v>
          </cell>
          <cell r="C97" t="str">
            <v>boä</v>
          </cell>
          <cell r="E97">
            <v>17806</v>
          </cell>
        </row>
        <row r="98">
          <cell r="A98" t="str">
            <v>05.6031</v>
          </cell>
          <cell r="B98" t="str">
            <v>Laép ñaët xaø theùp cho coät ñôõ (troïng löôïng &lt;=100 kg)</v>
          </cell>
          <cell r="C98" t="str">
            <v>boä</v>
          </cell>
          <cell r="E98">
            <v>23999</v>
          </cell>
        </row>
        <row r="99">
          <cell r="A99" t="str">
            <v>05.6041</v>
          </cell>
          <cell r="B99" t="str">
            <v>Laép ñaët xaø theùp cho coät ñôõ (troïng löôïng &lt;=140 kg)</v>
          </cell>
          <cell r="C99" t="str">
            <v>boä</v>
          </cell>
          <cell r="E99">
            <v>28799</v>
          </cell>
        </row>
        <row r="100">
          <cell r="A100" t="str">
            <v>05.6051</v>
          </cell>
          <cell r="B100" t="str">
            <v>Laép ñaët xaø theùp cho coät ñôõ (troïng löôïng &lt;=230 kg)</v>
          </cell>
          <cell r="C100" t="str">
            <v>boä</v>
          </cell>
          <cell r="E100">
            <v>39792</v>
          </cell>
        </row>
        <row r="101">
          <cell r="A101" t="str">
            <v>05.6061</v>
          </cell>
          <cell r="B101" t="str">
            <v>Laép ñaët xaø theùp cho coät ñôõ (troïng löôïng &lt;=320 kg)</v>
          </cell>
          <cell r="C101" t="str">
            <v>boä</v>
          </cell>
          <cell r="E101">
            <v>50785</v>
          </cell>
        </row>
        <row r="102">
          <cell r="A102" t="str">
            <v>05.6071</v>
          </cell>
          <cell r="B102" t="str">
            <v>Laép ñaët xaø theùp cho coät ñôõ (troïng löôïng &lt;=410 kg)</v>
          </cell>
          <cell r="C102" t="str">
            <v>boä</v>
          </cell>
          <cell r="E102">
            <v>59920</v>
          </cell>
        </row>
        <row r="103">
          <cell r="A103" t="str">
            <v>05.6081</v>
          </cell>
          <cell r="B103" t="str">
            <v>Laép ñaët xaø theùp cho coät ñôõ (troïng löôïng &lt;=500 kg)</v>
          </cell>
          <cell r="C103" t="str">
            <v>boä</v>
          </cell>
          <cell r="E103">
            <v>70759</v>
          </cell>
        </row>
        <row r="104">
          <cell r="A104" t="str">
            <v>05.6012</v>
          </cell>
          <cell r="B104" t="str">
            <v>Laép ñaët xaø theùp cho coät neùo (troïng löôïng 25 kg)</v>
          </cell>
          <cell r="C104" t="str">
            <v>boä</v>
          </cell>
          <cell r="E104">
            <v>17496</v>
          </cell>
        </row>
        <row r="105">
          <cell r="A105" t="str">
            <v>05.6022</v>
          </cell>
          <cell r="B105" t="str">
            <v>Laép ñaët xaø theùp cho coät neùoõ (troïng löôïng 50 kg)</v>
          </cell>
          <cell r="C105" t="str">
            <v>boä</v>
          </cell>
          <cell r="E105">
            <v>23689</v>
          </cell>
        </row>
        <row r="106">
          <cell r="A106" t="str">
            <v>05.6032</v>
          </cell>
          <cell r="B106" t="str">
            <v>Laép ñaët xaø theùp cho coät neùo (troïng löôïng 100 kg)</v>
          </cell>
          <cell r="C106" t="str">
            <v>boä</v>
          </cell>
          <cell r="E106">
            <v>31896</v>
          </cell>
        </row>
        <row r="107">
          <cell r="A107" t="str">
            <v>05.6042</v>
          </cell>
          <cell r="B107" t="str">
            <v>Laép ñaët xaø theùp cho coät neùo (troïng löôïng &lt;=140 kg)</v>
          </cell>
          <cell r="C107" t="str">
            <v>boä</v>
          </cell>
          <cell r="E107">
            <v>38244</v>
          </cell>
        </row>
        <row r="108">
          <cell r="A108" t="str">
            <v>05.6052</v>
          </cell>
          <cell r="B108" t="str">
            <v>Laép ñaët xaø theùp cho coät neùo (troïng löôïng &lt;=230 kg)</v>
          </cell>
          <cell r="C108" t="str">
            <v>boä</v>
          </cell>
          <cell r="E108">
            <v>52798</v>
          </cell>
        </row>
        <row r="109">
          <cell r="A109" t="str">
            <v>05.6062</v>
          </cell>
          <cell r="B109" t="str">
            <v>Laép ñaët xaø theùp cho coät neùo (troïng löôïng &lt;=320 kg)</v>
          </cell>
          <cell r="C109" t="str">
            <v>boä</v>
          </cell>
          <cell r="E109">
            <v>67507</v>
          </cell>
        </row>
        <row r="110">
          <cell r="A110" t="str">
            <v>05.6072</v>
          </cell>
          <cell r="B110" t="str">
            <v>Laép ñaët xaø theùp cho coät neùo (troïng löôïng &lt;=410 kg)</v>
          </cell>
          <cell r="C110" t="str">
            <v>boä</v>
          </cell>
          <cell r="E110">
            <v>79584</v>
          </cell>
        </row>
        <row r="111">
          <cell r="A111" t="str">
            <v>05.6082</v>
          </cell>
          <cell r="B111" t="str">
            <v>Laép ñaët xaø theùp cho coät neùo (troïng löôïng &lt;=500 kg)</v>
          </cell>
          <cell r="C111" t="str">
            <v>boä</v>
          </cell>
          <cell r="E111">
            <v>93984</v>
          </cell>
        </row>
        <row r="112">
          <cell r="A112" t="str">
            <v>05.6043</v>
          </cell>
          <cell r="B112" t="str">
            <v>Laép ñaët xaø theùp cho coät ñuùp (troïng löôïng 140 kg)</v>
          </cell>
          <cell r="C112" t="str">
            <v>boä</v>
          </cell>
          <cell r="E112">
            <v>32515</v>
          </cell>
        </row>
        <row r="113">
          <cell r="A113" t="str">
            <v>05.6053</v>
          </cell>
          <cell r="B113" t="str">
            <v>Laép ñaët xaø theùp cho coät ñuùp (troïng löôïng 230 kg)</v>
          </cell>
          <cell r="C113" t="str">
            <v>boä</v>
          </cell>
          <cell r="E113">
            <v>46295</v>
          </cell>
        </row>
        <row r="114">
          <cell r="A114" t="str">
            <v>05.6063</v>
          </cell>
          <cell r="B114" t="str">
            <v>Laép ñaët xaø theùp cho coät ñuùp (troïng löôïng 320 kg)</v>
          </cell>
          <cell r="C114" t="str">
            <v>boä</v>
          </cell>
          <cell r="E114">
            <v>58062</v>
          </cell>
        </row>
        <row r="115">
          <cell r="A115" t="str">
            <v>05.6073</v>
          </cell>
          <cell r="B115" t="str">
            <v>Laép ñaët xaø theùp cho coät ñuùp (troïng löôïng 410 kg)</v>
          </cell>
          <cell r="C115" t="str">
            <v>boä</v>
          </cell>
          <cell r="E115">
            <v>64101</v>
          </cell>
        </row>
        <row r="116">
          <cell r="A116" t="str">
            <v>05.6083</v>
          </cell>
          <cell r="B116" t="str">
            <v>Laép ñaët xaø theùp cho coät ñuùp (troïng löôïng 500 kg)</v>
          </cell>
          <cell r="C116" t="str">
            <v>boä</v>
          </cell>
          <cell r="E116">
            <v>69985</v>
          </cell>
        </row>
        <row r="117">
          <cell r="A117" t="str">
            <v>05.6093</v>
          </cell>
          <cell r="B117" t="str">
            <v>Laép ñaët xaø theùp cho coät ñuùp (troïng löôïng 750 kg)</v>
          </cell>
          <cell r="C117" t="str">
            <v>boä</v>
          </cell>
          <cell r="E117">
            <v>89648</v>
          </cell>
        </row>
        <row r="118">
          <cell r="A118" t="str">
            <v>05.6103</v>
          </cell>
          <cell r="B118" t="str">
            <v>Laép ñaët xaø theùp cho coät ñuùp (troïng löôïng 1000 kg)</v>
          </cell>
          <cell r="C118" t="str">
            <v>boä</v>
          </cell>
          <cell r="E118">
            <v>105751</v>
          </cell>
        </row>
        <row r="119">
          <cell r="A119" t="str">
            <v>05.6044</v>
          </cell>
          <cell r="B119" t="str">
            <v>Laép ñaët xaø theùp cho coät ñuùp (troïng löôïng 140 kg)</v>
          </cell>
          <cell r="C119" t="str">
            <v>boä</v>
          </cell>
          <cell r="E119">
            <v>36076</v>
          </cell>
        </row>
        <row r="120">
          <cell r="A120" t="str">
            <v>05.6054</v>
          </cell>
          <cell r="B120" t="str">
            <v>Laép ñaët xaø theùp cho coät ñuùp (troïng löôïng 230 kg)</v>
          </cell>
          <cell r="C120" t="str">
            <v>boä</v>
          </cell>
          <cell r="E120">
            <v>51559</v>
          </cell>
        </row>
        <row r="121">
          <cell r="A121" t="str">
            <v>05.6064</v>
          </cell>
          <cell r="B121" t="str">
            <v>Laép ñaët xaø theùp cho coät ñuùp (troïng löôïng 320 kg)</v>
          </cell>
          <cell r="C121" t="str">
            <v>boä</v>
          </cell>
          <cell r="E121">
            <v>64565</v>
          </cell>
        </row>
        <row r="122">
          <cell r="A122" t="str">
            <v>05.6074</v>
          </cell>
          <cell r="B122" t="str">
            <v>Laép ñaët xaø theùp cho coät ñuùp (troïng löôïng 410 kg)</v>
          </cell>
          <cell r="C122" t="str">
            <v>boä</v>
          </cell>
          <cell r="E122">
            <v>71223</v>
          </cell>
        </row>
        <row r="123">
          <cell r="A123" t="str">
            <v>05.6084</v>
          </cell>
          <cell r="B123" t="str">
            <v>Laép ñaët xaø theùp cho coät ñuùp (troïng löôïng 500 kg)</v>
          </cell>
          <cell r="C123" t="str">
            <v>boä</v>
          </cell>
          <cell r="E123">
            <v>77726</v>
          </cell>
        </row>
        <row r="124">
          <cell r="A124" t="str">
            <v>05.6094</v>
          </cell>
          <cell r="B124" t="str">
            <v>Laép ñaët xaø theùp cho coät ñuùp (troïng löôïng 750 kg)</v>
          </cell>
          <cell r="C124" t="str">
            <v>boä</v>
          </cell>
          <cell r="E124">
            <v>99558</v>
          </cell>
        </row>
        <row r="125">
          <cell r="A125" t="str">
            <v>05.6104</v>
          </cell>
          <cell r="B125" t="str">
            <v>Laép ñaët xaø theùp cho coät ñuùp (troïng löôïng 1000 kg)</v>
          </cell>
          <cell r="C125" t="str">
            <v>boä</v>
          </cell>
          <cell r="E125">
            <v>117518</v>
          </cell>
        </row>
        <row r="126">
          <cell r="A126" t="str">
            <v>06.1105</v>
          </cell>
          <cell r="B126" t="str">
            <v>Laép ñaët söù ñöùng 22 kV</v>
          </cell>
          <cell r="C126" t="str">
            <v>söù</v>
          </cell>
          <cell r="D126">
            <v>155</v>
          </cell>
          <cell r="E126">
            <v>3499.2</v>
          </cell>
        </row>
        <row r="127">
          <cell r="A127" t="str">
            <v>06.1106</v>
          </cell>
          <cell r="B127" t="str">
            <v>Laép ñaët söù ñöùng 35 kV</v>
          </cell>
          <cell r="C127" t="str">
            <v>söù</v>
          </cell>
          <cell r="D127">
            <v>155</v>
          </cell>
          <cell r="E127">
            <v>4459.2</v>
          </cell>
        </row>
        <row r="128">
          <cell r="A128" t="str">
            <v>06.1213</v>
          </cell>
          <cell r="B128" t="str">
            <v>Laép ñaët söù ñöùng haï theá loaïi 2 söù</v>
          </cell>
          <cell r="C128" t="str">
            <v>söù</v>
          </cell>
          <cell r="D128">
            <v>4735.5</v>
          </cell>
          <cell r="E128">
            <v>2884.3</v>
          </cell>
        </row>
        <row r="129">
          <cell r="A129" t="str">
            <v>06.1214</v>
          </cell>
          <cell r="B129" t="str">
            <v>Laép ñaët söù ñöùng haï theá loaïi 3 söù</v>
          </cell>
          <cell r="C129" t="str">
            <v>söù</v>
          </cell>
          <cell r="D129">
            <v>14490</v>
          </cell>
          <cell r="E129">
            <v>4017.4</v>
          </cell>
        </row>
        <row r="130">
          <cell r="A130" t="str">
            <v>06.1215</v>
          </cell>
          <cell r="B130" t="str">
            <v>Laép ñaët söù ñöùng haï theá loaïi 4 söù</v>
          </cell>
          <cell r="C130" t="str">
            <v>söù</v>
          </cell>
          <cell r="D130">
            <v>21000</v>
          </cell>
          <cell r="E130">
            <v>5665.5</v>
          </cell>
        </row>
        <row r="131">
          <cell r="A131" t="str">
            <v>06.1411</v>
          </cell>
          <cell r="B131" t="str">
            <v>Laép ñaët chuoãi söù ñôõ £ 2 baùt chieàu cao £ 20m</v>
          </cell>
          <cell r="C131" t="str">
            <v>chuoãi</v>
          </cell>
          <cell r="D131">
            <v>405</v>
          </cell>
          <cell r="E131">
            <v>2925</v>
          </cell>
        </row>
        <row r="132">
          <cell r="A132" t="str">
            <v>06.1412</v>
          </cell>
          <cell r="B132" t="str">
            <v>Laép ñaët chuoãi söù ñôõ £ 2 baùt chieàu cao £ 30m</v>
          </cell>
          <cell r="C132" t="str">
            <v>chuoãi</v>
          </cell>
          <cell r="D132">
            <v>405</v>
          </cell>
          <cell r="E132">
            <v>3738</v>
          </cell>
        </row>
        <row r="133">
          <cell r="A133" t="str">
            <v>06.1421</v>
          </cell>
          <cell r="B133" t="str">
            <v>Laép ñaët chuoãi söù ñôõ £ 5 baùt chieàu cao £ 20m</v>
          </cell>
          <cell r="C133" t="str">
            <v>chuoãi</v>
          </cell>
          <cell r="D133">
            <v>610</v>
          </cell>
          <cell r="E133">
            <v>6500</v>
          </cell>
        </row>
        <row r="134">
          <cell r="A134" t="str">
            <v>06.1422</v>
          </cell>
          <cell r="B134" t="str">
            <v>Laép ñaët chuoãi söù ñôõ £ 5 baùt chieàu cao £ 30m</v>
          </cell>
          <cell r="C134" t="str">
            <v>chuoãi</v>
          </cell>
          <cell r="D134">
            <v>610</v>
          </cell>
          <cell r="E134">
            <v>6825</v>
          </cell>
        </row>
        <row r="135">
          <cell r="A135" t="str">
            <v>06.1431</v>
          </cell>
          <cell r="B135" t="str">
            <v>Laép ñaët chuoãi söù ñôõ £ 8 baùt chieàu cao £ 20m</v>
          </cell>
          <cell r="C135" t="str">
            <v>chuoãi</v>
          </cell>
          <cell r="D135">
            <v>975</v>
          </cell>
          <cell r="E135">
            <v>10401</v>
          </cell>
        </row>
        <row r="136">
          <cell r="A136" t="str">
            <v>06.1432</v>
          </cell>
          <cell r="B136" t="str">
            <v>Laép ñaët chuoãi söù ñôõ £ 8 baùt chieàu cao £ 30m</v>
          </cell>
          <cell r="C136" t="str">
            <v>chuoãi</v>
          </cell>
          <cell r="D136">
            <v>975</v>
          </cell>
          <cell r="E136">
            <v>10888</v>
          </cell>
        </row>
        <row r="137">
          <cell r="A137" t="str">
            <v>06.1441</v>
          </cell>
          <cell r="B137" t="str">
            <v>Laép ñaët chuoãi söù ñôõ £ 11 baùt chieàu cao £ 20m</v>
          </cell>
          <cell r="C137" t="str">
            <v>chuoãi</v>
          </cell>
          <cell r="D137">
            <v>1335</v>
          </cell>
          <cell r="E137">
            <v>14626</v>
          </cell>
        </row>
        <row r="138">
          <cell r="A138" t="str">
            <v>06.1442</v>
          </cell>
          <cell r="B138" t="str">
            <v>Laép ñaët chuoãi söù ñôõ £ 11 baùt chieàu cao £ 30m</v>
          </cell>
          <cell r="C138" t="str">
            <v>chuoãi</v>
          </cell>
          <cell r="D138">
            <v>1335</v>
          </cell>
          <cell r="E138">
            <v>15438</v>
          </cell>
        </row>
        <row r="139">
          <cell r="A139" t="str">
            <v>06.1511</v>
          </cell>
          <cell r="B139" t="str">
            <v>Laép ñaët chuoãi söù neùo £ 2 baùt chieàu cao £ 20m</v>
          </cell>
          <cell r="C139" t="str">
            <v>chuoãi</v>
          </cell>
          <cell r="D139">
            <v>405</v>
          </cell>
          <cell r="E139">
            <v>3088</v>
          </cell>
        </row>
        <row r="140">
          <cell r="A140" t="str">
            <v>06.1512</v>
          </cell>
          <cell r="B140" t="str">
            <v>Laép ñaët chuoãi söù neùo £ 2 baùt chieàu cao £ 30m</v>
          </cell>
          <cell r="C140" t="str">
            <v>chuoãi</v>
          </cell>
          <cell r="D140">
            <v>405</v>
          </cell>
          <cell r="E140">
            <v>3900</v>
          </cell>
        </row>
        <row r="141">
          <cell r="A141" t="str">
            <v>06.1521</v>
          </cell>
          <cell r="B141" t="str">
            <v>Laép ñaët chuoãi söù neùo £ 5 baùt chieàu cao £ 20m</v>
          </cell>
          <cell r="C141" t="str">
            <v>chuoãi</v>
          </cell>
          <cell r="D141">
            <v>610</v>
          </cell>
          <cell r="E141">
            <v>7313</v>
          </cell>
        </row>
        <row r="142">
          <cell r="A142" t="str">
            <v>06.1522</v>
          </cell>
          <cell r="B142" t="str">
            <v>Laép ñaët chuoãi söù neùo £ 5 baùt chieàu cao £ 30m</v>
          </cell>
          <cell r="C142" t="str">
            <v>chuoãi</v>
          </cell>
          <cell r="D142">
            <v>610</v>
          </cell>
          <cell r="E142">
            <v>7638</v>
          </cell>
        </row>
        <row r="143">
          <cell r="A143" t="str">
            <v>06.1531</v>
          </cell>
          <cell r="B143" t="str">
            <v>Laép ñaët chuoãi söù neùo £ 8 baùt chieàu cao £ 20m</v>
          </cell>
          <cell r="C143" t="str">
            <v>chuoãi</v>
          </cell>
          <cell r="D143">
            <v>975</v>
          </cell>
          <cell r="E143">
            <v>11538</v>
          </cell>
        </row>
        <row r="144">
          <cell r="A144" t="str">
            <v>06.1532</v>
          </cell>
          <cell r="B144" t="str">
            <v>Laép ñaët chuoãi söù neùo £ 8 baùt chieàu cao £ 30m</v>
          </cell>
          <cell r="C144" t="str">
            <v>chuoãi</v>
          </cell>
          <cell r="D144">
            <v>975</v>
          </cell>
          <cell r="E144">
            <v>12188</v>
          </cell>
        </row>
        <row r="145">
          <cell r="A145" t="str">
            <v>06.1541</v>
          </cell>
          <cell r="B145" t="str">
            <v>Laép ñaët chuoãi söù neùo £ 11 baùt chieàu cao £ 20m</v>
          </cell>
          <cell r="C145" t="str">
            <v>chuoãi</v>
          </cell>
          <cell r="D145">
            <v>1335</v>
          </cell>
          <cell r="E145">
            <v>16413</v>
          </cell>
        </row>
        <row r="146">
          <cell r="A146" t="str">
            <v>06.1542</v>
          </cell>
          <cell r="B146" t="str">
            <v>Laép ñaët chuoãi söù neùo £ 11 baùt chieàu cao £ 30m</v>
          </cell>
          <cell r="C146" t="str">
            <v>chuoãi</v>
          </cell>
          <cell r="D146">
            <v>1335</v>
          </cell>
          <cell r="E146">
            <v>17389</v>
          </cell>
        </row>
        <row r="147">
          <cell r="A147" t="str">
            <v>06.2011</v>
          </cell>
          <cell r="B147" t="str">
            <v>Laép taï choáng rung (Coät coù chieàu cao £ 20m)</v>
          </cell>
          <cell r="C147" t="str">
            <v>boä</v>
          </cell>
          <cell r="E147">
            <v>5850</v>
          </cell>
        </row>
        <row r="148">
          <cell r="A148" t="str">
            <v>06.2012</v>
          </cell>
          <cell r="B148" t="str">
            <v>Laép taï choáng rung (Coät coù chieàu cao £ 30m)</v>
          </cell>
          <cell r="C148" t="str">
            <v>boä</v>
          </cell>
          <cell r="E148">
            <v>6175</v>
          </cell>
        </row>
        <row r="149">
          <cell r="A149" t="str">
            <v>06.2013</v>
          </cell>
          <cell r="B149" t="str">
            <v>Laép taï choáng rung (Coät coù chieàu cao £ 40m)</v>
          </cell>
          <cell r="C149" t="str">
            <v>boä</v>
          </cell>
          <cell r="E149">
            <v>6988</v>
          </cell>
        </row>
        <row r="150">
          <cell r="A150" t="str">
            <v>06.2014</v>
          </cell>
          <cell r="B150" t="str">
            <v>Laép taï choáng rung (Coät coù chieàu cao £ 50m)</v>
          </cell>
          <cell r="C150" t="str">
            <v>boä</v>
          </cell>
          <cell r="E150">
            <v>7963</v>
          </cell>
        </row>
        <row r="151">
          <cell r="A151" t="str">
            <v>06.2015</v>
          </cell>
          <cell r="B151" t="str">
            <v>Laép taï choáng rung (Coät coù chieàu cao &gt; 50m)</v>
          </cell>
          <cell r="C151" t="str">
            <v>boä</v>
          </cell>
          <cell r="E151">
            <v>8776</v>
          </cell>
        </row>
        <row r="152">
          <cell r="A152" t="str">
            <v>06.2110</v>
          </cell>
          <cell r="B152" t="str">
            <v>Laép ñaët coå deà</v>
          </cell>
          <cell r="C152" t="str">
            <v>boä</v>
          </cell>
          <cell r="E152">
            <v>5688</v>
          </cell>
        </row>
        <row r="153">
          <cell r="A153" t="str">
            <v>06.2120</v>
          </cell>
          <cell r="B153" t="str">
            <v xml:space="preserve">Laép ñaët daây neùo </v>
          </cell>
          <cell r="C153" t="str">
            <v>boä</v>
          </cell>
          <cell r="E153">
            <v>7313</v>
          </cell>
        </row>
        <row r="154">
          <cell r="A154" t="str">
            <v>06.2141</v>
          </cell>
          <cell r="B154" t="str">
            <v>Laép ñaët khoùa ñôõ daây choáng seùt tieát dieän £ 70 (Coät coù chieàu cao £ 20m)</v>
          </cell>
          <cell r="C154" t="str">
            <v>boä</v>
          </cell>
          <cell r="E154">
            <v>1788</v>
          </cell>
        </row>
        <row r="155">
          <cell r="A155" t="str">
            <v>06.2142</v>
          </cell>
          <cell r="B155" t="str">
            <v>Laép ñaët khoùa ñôõ daây choáng seùt tieát dieän £ 70 (Coät coù chieàu cao £ 30m)</v>
          </cell>
          <cell r="C155" t="str">
            <v>boä</v>
          </cell>
          <cell r="E155">
            <v>1950</v>
          </cell>
        </row>
        <row r="156">
          <cell r="A156" t="str">
            <v>06.2151</v>
          </cell>
          <cell r="B156" t="str">
            <v>Laép ñaët khoùa ñôõ daây choáng seùt tieát dieän £ 240 (Coät coù chieàu cao £ 20m)</v>
          </cell>
          <cell r="C156" t="str">
            <v>boä</v>
          </cell>
          <cell r="E156">
            <v>2763</v>
          </cell>
        </row>
        <row r="157">
          <cell r="A157" t="str">
            <v>06.2152</v>
          </cell>
          <cell r="B157" t="str">
            <v>Laép ñaët khoùa ñôõ daây choáng seùt tieát dieän £ 240 (Coät coù chieàu cao £ 30m)</v>
          </cell>
          <cell r="C157" t="str">
            <v>boä</v>
          </cell>
          <cell r="E157">
            <v>2925</v>
          </cell>
        </row>
        <row r="158">
          <cell r="A158" t="str">
            <v>06.2161</v>
          </cell>
          <cell r="B158" t="str">
            <v>Laép ñaët khoùa ñôõ daây choáng seùt tieát dieän &gt; 240 (Coät coù chieàu cao £ 20m)</v>
          </cell>
          <cell r="C158" t="str">
            <v>boä</v>
          </cell>
          <cell r="E158">
            <v>5688</v>
          </cell>
        </row>
        <row r="159">
          <cell r="A159" t="str">
            <v>06.2162</v>
          </cell>
          <cell r="B159" t="str">
            <v>Laép ñaët khoùa ñôõ daây choáng seùt tieát dieän &gt; 240 (Coät coù chieàu cao £ 30m)</v>
          </cell>
          <cell r="C159" t="str">
            <v>boä</v>
          </cell>
          <cell r="E159">
            <v>5850</v>
          </cell>
        </row>
        <row r="160">
          <cell r="A160" t="str">
            <v>06.5011</v>
          </cell>
          <cell r="B160" t="str">
            <v>Vöôït ñöôøng daây thoâng tin tieát dieän daây £ 50</v>
          </cell>
          <cell r="C160" t="str">
            <v>V.trí</v>
          </cell>
          <cell r="D160">
            <v>80046</v>
          </cell>
          <cell r="E160">
            <v>78346</v>
          </cell>
        </row>
        <row r="161">
          <cell r="A161" t="str">
            <v>06.5012</v>
          </cell>
          <cell r="B161" t="str">
            <v>Vöôït ñöôøng daây thoâng tin tieát dieän daây £ 95</v>
          </cell>
          <cell r="C161" t="str">
            <v>V.trí</v>
          </cell>
          <cell r="D161">
            <v>111623</v>
          </cell>
          <cell r="E161">
            <v>90887</v>
          </cell>
        </row>
        <row r="162">
          <cell r="A162" t="str">
            <v>06.5013</v>
          </cell>
          <cell r="B162" t="str">
            <v>Vöôït ñöôøng daây thoâng tin tieát dieän daây £ 150</v>
          </cell>
          <cell r="C162" t="str">
            <v>V.trí</v>
          </cell>
          <cell r="D162">
            <v>143516</v>
          </cell>
          <cell r="E162">
            <v>127737</v>
          </cell>
        </row>
        <row r="163">
          <cell r="A163" t="str">
            <v>06.5014</v>
          </cell>
          <cell r="B163" t="str">
            <v>Vöôït ñöôøng daây thoâng tin tieát dieän daây £ 240</v>
          </cell>
          <cell r="C163" t="str">
            <v>V.trí</v>
          </cell>
          <cell r="D163">
            <v>174462</v>
          </cell>
          <cell r="E163">
            <v>143530</v>
          </cell>
        </row>
        <row r="164">
          <cell r="A164" t="str">
            <v>06.5015</v>
          </cell>
          <cell r="B164" t="str">
            <v>Vöôït ñöôøng daây thoâng tin tieát dieän daây &gt; 240</v>
          </cell>
          <cell r="C164" t="str">
            <v>V.trí</v>
          </cell>
          <cell r="D164">
            <v>238247</v>
          </cell>
          <cell r="E164">
            <v>226521</v>
          </cell>
        </row>
        <row r="165">
          <cell r="A165" t="str">
            <v>06.5011</v>
          </cell>
          <cell r="B165" t="str">
            <v>Vöôït ñöôøng daây haï theá tieát dieän daây £ 50</v>
          </cell>
          <cell r="C165" t="str">
            <v>V.trí</v>
          </cell>
          <cell r="D165">
            <v>80046</v>
          </cell>
          <cell r="E165">
            <v>78346</v>
          </cell>
        </row>
        <row r="166">
          <cell r="A166" t="str">
            <v>06.5012</v>
          </cell>
          <cell r="B166" t="str">
            <v>Vöôït ñöôøng daây haï theá tieát dieän daây £ 95</v>
          </cell>
          <cell r="C166" t="str">
            <v>V.trí</v>
          </cell>
          <cell r="D166">
            <v>111623</v>
          </cell>
          <cell r="E166">
            <v>90887</v>
          </cell>
        </row>
        <row r="167">
          <cell r="A167" t="str">
            <v>06.5013</v>
          </cell>
          <cell r="B167" t="str">
            <v>Vöôït ñöôøng daây haï theá tieát dieän daây £ 150</v>
          </cell>
          <cell r="C167" t="str">
            <v>V.trí</v>
          </cell>
          <cell r="D167">
            <v>143516</v>
          </cell>
          <cell r="E167">
            <v>127737</v>
          </cell>
        </row>
        <row r="168">
          <cell r="A168" t="str">
            <v>06.5014</v>
          </cell>
          <cell r="B168" t="str">
            <v>Vöôït ñöôøng daây haï theá tieát dieän daây £ 240</v>
          </cell>
          <cell r="C168" t="str">
            <v>V.trí</v>
          </cell>
          <cell r="D168">
            <v>174462</v>
          </cell>
          <cell r="E168">
            <v>143530</v>
          </cell>
        </row>
        <row r="169">
          <cell r="A169" t="str">
            <v>06.5015</v>
          </cell>
          <cell r="B169" t="str">
            <v>Vöôït ñöôøng daây haï theá tieát dieän daây &gt; 240</v>
          </cell>
          <cell r="C169" t="str">
            <v>V.trí</v>
          </cell>
          <cell r="D169">
            <v>238247</v>
          </cell>
          <cell r="E169">
            <v>226521</v>
          </cell>
        </row>
        <row r="170">
          <cell r="A170" t="str">
            <v>06.5021</v>
          </cell>
          <cell r="B170" t="str">
            <v>Vöôït ñöôøng daây 35 kV tieát dieän daây £ 50</v>
          </cell>
          <cell r="C170" t="str">
            <v>V.trí</v>
          </cell>
          <cell r="D170">
            <v>127570</v>
          </cell>
          <cell r="E170">
            <v>105596</v>
          </cell>
        </row>
        <row r="171">
          <cell r="A171" t="str">
            <v>06.5022</v>
          </cell>
          <cell r="B171" t="str">
            <v>Vöôït ñöôøng daây 35 kV tieát dieän daây £ 95</v>
          </cell>
          <cell r="C171" t="str">
            <v>V.trí</v>
          </cell>
          <cell r="D171">
            <v>159462</v>
          </cell>
          <cell r="E171">
            <v>121544</v>
          </cell>
        </row>
        <row r="172">
          <cell r="A172" t="str">
            <v>06.5023</v>
          </cell>
          <cell r="B172" t="str">
            <v>Vöôït ñöôøng daây 35 kV tieát dieän daây £ 150</v>
          </cell>
          <cell r="C172" t="str">
            <v>V.trí</v>
          </cell>
          <cell r="D172">
            <v>190093</v>
          </cell>
          <cell r="E172">
            <v>148495</v>
          </cell>
        </row>
        <row r="173">
          <cell r="A173" t="str">
            <v>06.5024</v>
          </cell>
          <cell r="B173" t="str">
            <v>Vöôït ñöôøng daây 35 kV tieát dieän daây £ 240</v>
          </cell>
          <cell r="C173" t="str">
            <v>V.trí</v>
          </cell>
          <cell r="D173">
            <v>239193</v>
          </cell>
          <cell r="E173">
            <v>166446</v>
          </cell>
        </row>
        <row r="174">
          <cell r="A174" t="str">
            <v>06.5025</v>
          </cell>
          <cell r="B174" t="str">
            <v>Vöôït ñöôøng daây 35 kV tieát dieän daây &gt; 240</v>
          </cell>
          <cell r="C174" t="str">
            <v>V.trí</v>
          </cell>
          <cell r="D174">
            <v>334870</v>
          </cell>
          <cell r="E174">
            <v>290467</v>
          </cell>
        </row>
        <row r="175">
          <cell r="A175" t="str">
            <v>06.5051</v>
          </cell>
          <cell r="B175" t="str">
            <v>Vöôït ñöôøng giao thoâng &lt; 10m tieát dieän daây £ 50</v>
          </cell>
          <cell r="C175" t="str">
            <v>V.trí</v>
          </cell>
          <cell r="D175">
            <v>159462</v>
          </cell>
          <cell r="E175">
            <v>125725</v>
          </cell>
        </row>
        <row r="176">
          <cell r="A176" t="str">
            <v>06.5052</v>
          </cell>
          <cell r="B176" t="str">
            <v>Vöôït ñöôøng giao thoâng &lt;10m tieát dieän daây £ 95</v>
          </cell>
          <cell r="C176" t="str">
            <v>V.trí</v>
          </cell>
          <cell r="D176">
            <v>221922</v>
          </cell>
          <cell r="E176">
            <v>159014</v>
          </cell>
        </row>
        <row r="177">
          <cell r="A177" t="str">
            <v>06.5053</v>
          </cell>
          <cell r="B177" t="str">
            <v>Vöôït ñöôøng giao thoâng &lt;10m tieát dieän daây £ 150</v>
          </cell>
          <cell r="C177" t="str">
            <v>V.trí</v>
          </cell>
          <cell r="D177">
            <v>284193</v>
          </cell>
          <cell r="E177">
            <v>194471</v>
          </cell>
        </row>
        <row r="178">
          <cell r="A178" t="str">
            <v>06.5054</v>
          </cell>
          <cell r="B178" t="str">
            <v>Vöôït ñöôøng giao thoâng &lt;10m tieát dieän daây £ 240</v>
          </cell>
          <cell r="C178" t="str">
            <v>V.trí</v>
          </cell>
          <cell r="D178">
            <v>350186</v>
          </cell>
          <cell r="E178">
            <v>218470</v>
          </cell>
        </row>
        <row r="179">
          <cell r="A179" t="str">
            <v>06.5055</v>
          </cell>
          <cell r="B179" t="str">
            <v>Vöôït ñöôøng giao thoâng&lt;10m tieát dieän daây &gt; 240</v>
          </cell>
          <cell r="C179" t="str">
            <v>V.trí</v>
          </cell>
          <cell r="D179">
            <v>399412</v>
          </cell>
          <cell r="E179">
            <v>345433</v>
          </cell>
        </row>
        <row r="180">
          <cell r="A180" t="str">
            <v>06.5061</v>
          </cell>
          <cell r="B180" t="str">
            <v>Vöôït ñöôøng giao thoâng &gt;10m tieát dieän daây £ 50</v>
          </cell>
          <cell r="C180" t="str">
            <v>V.trí</v>
          </cell>
          <cell r="D180">
            <v>189462</v>
          </cell>
          <cell r="E180">
            <v>143995</v>
          </cell>
        </row>
        <row r="181">
          <cell r="A181" t="str">
            <v>06.5062</v>
          </cell>
          <cell r="B181" t="str">
            <v>Vöôït ñöôøng giao thoâng &gt;10m tieát dieän daây £ 95</v>
          </cell>
          <cell r="C181" t="str">
            <v>V.trí</v>
          </cell>
          <cell r="D181">
            <v>269130</v>
          </cell>
          <cell r="E181">
            <v>190445</v>
          </cell>
        </row>
        <row r="182">
          <cell r="A182" t="str">
            <v>06.5063</v>
          </cell>
          <cell r="B182" t="str">
            <v>Vöôït ñöôøng giao thoâng &gt;10m tieát dieän daây £ 150</v>
          </cell>
          <cell r="C182" t="str">
            <v>V.trí</v>
          </cell>
          <cell r="D182">
            <v>350186</v>
          </cell>
          <cell r="E182">
            <v>233024</v>
          </cell>
        </row>
        <row r="183">
          <cell r="A183" t="str">
            <v>06.5064</v>
          </cell>
          <cell r="B183" t="str">
            <v>Vöôït ñöôøng giao thoâng &gt;10m tieát dieän daây £ 240</v>
          </cell>
          <cell r="C183" t="str">
            <v>V.trí</v>
          </cell>
          <cell r="D183">
            <v>411447</v>
          </cell>
          <cell r="E183">
            <v>261823</v>
          </cell>
        </row>
        <row r="184">
          <cell r="A184" t="str">
            <v>06.5065</v>
          </cell>
          <cell r="B184" t="str">
            <v>Vöôït ñöôøng giao thoâng &gt;10m tieát dieän daây &gt; 240</v>
          </cell>
          <cell r="C184" t="str">
            <v>V.trí</v>
          </cell>
          <cell r="D184">
            <v>568260</v>
          </cell>
          <cell r="E184">
            <v>410618</v>
          </cell>
        </row>
        <row r="185">
          <cell r="A185" t="str">
            <v>06.5071</v>
          </cell>
          <cell r="B185" t="str">
            <v>Vò trí beû goùc tieát dieän daây £ 50</v>
          </cell>
          <cell r="C185" t="str">
            <v>V.trí</v>
          </cell>
          <cell r="E185">
            <v>30697</v>
          </cell>
        </row>
        <row r="186">
          <cell r="A186" t="str">
            <v>06.5072</v>
          </cell>
          <cell r="B186" t="str">
            <v>Vò trí beû goùc tieát dieän daây £ 95</v>
          </cell>
          <cell r="C186" t="str">
            <v>V.trí</v>
          </cell>
          <cell r="E186">
            <v>61933</v>
          </cell>
        </row>
        <row r="187">
          <cell r="A187" t="str">
            <v>06.5073</v>
          </cell>
          <cell r="B187" t="str">
            <v>Vò trí beû goùc tieát dieän daây £ 150</v>
          </cell>
          <cell r="C187" t="str">
            <v>V.trí</v>
          </cell>
          <cell r="E187">
            <v>78346</v>
          </cell>
        </row>
        <row r="188">
          <cell r="A188" t="str">
            <v>06.5074</v>
          </cell>
          <cell r="B188" t="str">
            <v>Vò trí beû goùc tieát dieän daây £ 240</v>
          </cell>
          <cell r="C188" t="str">
            <v>V.trí</v>
          </cell>
          <cell r="E188">
            <v>80978</v>
          </cell>
        </row>
        <row r="189">
          <cell r="A189" t="str">
            <v>06.5075</v>
          </cell>
          <cell r="B189" t="str">
            <v>Vò trí beû goùc tieát dieän daây &gt; 240</v>
          </cell>
          <cell r="C189" t="str">
            <v>V.trí</v>
          </cell>
          <cell r="E189">
            <v>150188</v>
          </cell>
        </row>
        <row r="190">
          <cell r="A190" t="str">
            <v>06.5082</v>
          </cell>
          <cell r="B190" t="str">
            <v>Vöôït soâng £ 95</v>
          </cell>
          <cell r="C190" t="str">
            <v>V.trí</v>
          </cell>
          <cell r="E190">
            <v>261513</v>
          </cell>
        </row>
        <row r="191">
          <cell r="A191" t="str">
            <v>06.5083</v>
          </cell>
          <cell r="B191" t="str">
            <v>Vöôït soâng £ 150</v>
          </cell>
          <cell r="C191" t="str">
            <v>V.trí</v>
          </cell>
          <cell r="E191">
            <v>391728</v>
          </cell>
        </row>
        <row r="192">
          <cell r="A192" t="str">
            <v>06.5084</v>
          </cell>
          <cell r="B192" t="str">
            <v>Vöôït soâng £ 240</v>
          </cell>
          <cell r="C192" t="str">
            <v>V.trí</v>
          </cell>
          <cell r="E192">
            <v>440965</v>
          </cell>
        </row>
        <row r="193">
          <cell r="A193" t="str">
            <v>06.5085</v>
          </cell>
          <cell r="B193" t="str">
            <v>Vöôït soâng &gt; 240</v>
          </cell>
          <cell r="C193" t="str">
            <v>V.trí</v>
          </cell>
          <cell r="E193">
            <v>799869</v>
          </cell>
        </row>
        <row r="194">
          <cell r="A194" t="str">
            <v>06.6104</v>
          </cell>
          <cell r="B194" t="str">
            <v>Raûi caêng daây laáy ñoä voõng daây AC-50mm 2</v>
          </cell>
          <cell r="C194" t="str">
            <v>km</v>
          </cell>
          <cell r="D194">
            <v>227189</v>
          </cell>
          <cell r="E194">
            <v>261153</v>
          </cell>
        </row>
        <row r="195">
          <cell r="A195" t="str">
            <v>06.6105</v>
          </cell>
          <cell r="B195" t="str">
            <v>Raûi caêng daây laáy ñoä voõng daây AC-70mm 2</v>
          </cell>
          <cell r="C195" t="str">
            <v>km</v>
          </cell>
          <cell r="D195">
            <v>227189</v>
          </cell>
          <cell r="E195">
            <v>348908</v>
          </cell>
        </row>
        <row r="196">
          <cell r="A196" t="str">
            <v>06.6106</v>
          </cell>
          <cell r="B196" t="str">
            <v>Raûi caêng daây laáy ñoä voõng daây AC-95mm 2</v>
          </cell>
          <cell r="C196" t="str">
            <v>km</v>
          </cell>
          <cell r="D196">
            <v>227189</v>
          </cell>
          <cell r="E196">
            <v>475178</v>
          </cell>
        </row>
        <row r="197">
          <cell r="A197" t="str">
            <v>06.6107</v>
          </cell>
          <cell r="B197" t="str">
            <v>Raûi caêng daây laáy ñoä voõng daây AC-120mm 2</v>
          </cell>
          <cell r="C197" t="str">
            <v>km</v>
          </cell>
          <cell r="D197">
            <v>319671</v>
          </cell>
          <cell r="E197">
            <v>588862</v>
          </cell>
        </row>
        <row r="198">
          <cell r="A198" t="str">
            <v>06.6108</v>
          </cell>
          <cell r="B198" t="str">
            <v>Raûi caêng daây laáy ñoä voõng daây AC-150mm 2</v>
          </cell>
          <cell r="C198" t="str">
            <v>km</v>
          </cell>
          <cell r="D198">
            <v>319671</v>
          </cell>
          <cell r="E198">
            <v>712550</v>
          </cell>
        </row>
        <row r="199">
          <cell r="A199" t="str">
            <v>06.6109</v>
          </cell>
          <cell r="B199" t="str">
            <v>Raûi caêng daây laáy ñoä voõng daây AC-185mm 2</v>
          </cell>
          <cell r="C199" t="str">
            <v>km</v>
          </cell>
          <cell r="D199">
            <v>319671</v>
          </cell>
          <cell r="E199">
            <v>840899</v>
          </cell>
        </row>
        <row r="200">
          <cell r="A200" t="str">
            <v>06.6110</v>
          </cell>
          <cell r="B200" t="str">
            <v>Raûi caêng daây laáy ñoä voõng daây AC-240mm 2</v>
          </cell>
          <cell r="C200" t="str">
            <v>km</v>
          </cell>
          <cell r="D200">
            <v>319671</v>
          </cell>
          <cell r="E200">
            <v>924792</v>
          </cell>
        </row>
        <row r="201">
          <cell r="A201" t="str">
            <v>06.6124</v>
          </cell>
          <cell r="B201" t="str">
            <v>Raûi caêng daây laáy ñoä voõng daây A-50mm 2</v>
          </cell>
          <cell r="C201" t="str">
            <v>km</v>
          </cell>
          <cell r="D201">
            <v>227189</v>
          </cell>
          <cell r="E201">
            <v>208012</v>
          </cell>
        </row>
        <row r="202">
          <cell r="A202" t="str">
            <v>06.6125</v>
          </cell>
          <cell r="B202" t="str">
            <v>Raûi caêng daây laáy ñoä voõng daây A-70mm 2</v>
          </cell>
          <cell r="C202" t="str">
            <v>km</v>
          </cell>
          <cell r="D202">
            <v>227189</v>
          </cell>
          <cell r="E202">
            <v>279516</v>
          </cell>
        </row>
        <row r="203">
          <cell r="A203" t="str">
            <v>06.6126</v>
          </cell>
          <cell r="B203" t="str">
            <v>Raûi caêng daây laáy ñoä voõng daây A-95mm 2</v>
          </cell>
          <cell r="C203" t="str">
            <v>km</v>
          </cell>
          <cell r="D203">
            <v>227189</v>
          </cell>
          <cell r="E203">
            <v>381897</v>
          </cell>
        </row>
        <row r="204">
          <cell r="A204" t="str">
            <v>06.6133</v>
          </cell>
          <cell r="B204" t="str">
            <v>Raûi caêng daây choáng seùt tieát dieän 35mm 2</v>
          </cell>
          <cell r="C204" t="str">
            <v>km</v>
          </cell>
          <cell r="D204">
            <v>226789</v>
          </cell>
          <cell r="E204">
            <v>365484</v>
          </cell>
        </row>
        <row r="205">
          <cell r="A205" t="str">
            <v>06.6134</v>
          </cell>
          <cell r="B205" t="str">
            <v>Raûi caêng daây choáng seùt tieát dieän 50mm 2</v>
          </cell>
          <cell r="C205" t="str">
            <v>km</v>
          </cell>
          <cell r="D205">
            <v>227189</v>
          </cell>
          <cell r="E205">
            <v>409524</v>
          </cell>
        </row>
        <row r="206">
          <cell r="A206" t="str">
            <v>06.6135</v>
          </cell>
          <cell r="B206" t="str">
            <v>Raûi caêng daây choáng seùt tieát dieän 70mm 2</v>
          </cell>
          <cell r="C206" t="str">
            <v>km</v>
          </cell>
          <cell r="D206">
            <v>227189</v>
          </cell>
          <cell r="E206">
            <v>491429</v>
          </cell>
        </row>
        <row r="208">
          <cell r="A208" t="str">
            <v>02.1211</v>
          </cell>
          <cell r="B208" t="str">
            <v>Vaän chuyeån xi maêng cöï ly 100m</v>
          </cell>
          <cell r="C208" t="str">
            <v>taán</v>
          </cell>
          <cell r="E208">
            <v>71813</v>
          </cell>
        </row>
        <row r="209">
          <cell r="A209" t="str">
            <v>02.1212</v>
          </cell>
          <cell r="B209" t="str">
            <v>Vaän chuyeån xi maêng cöï ly 300m</v>
          </cell>
          <cell r="C209" t="str">
            <v>taán</v>
          </cell>
          <cell r="E209">
            <v>67545</v>
          </cell>
        </row>
        <row r="210">
          <cell r="A210" t="str">
            <v>02.1213</v>
          </cell>
          <cell r="B210" t="str">
            <v>Vaän chuyeån xi maêng cöï ly 500m</v>
          </cell>
          <cell r="C210" t="str">
            <v>taán</v>
          </cell>
          <cell r="E210">
            <v>66956</v>
          </cell>
        </row>
        <row r="211">
          <cell r="A211" t="str">
            <v>02.1214</v>
          </cell>
          <cell r="B211" t="str">
            <v>Vaän chuyeån xi maêng cöï ly &gt;500m</v>
          </cell>
          <cell r="C211" t="str">
            <v>taán</v>
          </cell>
          <cell r="E211">
            <v>66515</v>
          </cell>
        </row>
        <row r="213">
          <cell r="A213" t="str">
            <v>02.1241</v>
          </cell>
          <cell r="B213" t="str">
            <v xml:space="preserve">Vaän chuyeån ñaù </v>
          </cell>
          <cell r="C213" t="str">
            <v>m3</v>
          </cell>
          <cell r="E213">
            <v>70635</v>
          </cell>
        </row>
        <row r="214">
          <cell r="A214" t="str">
            <v>02.1242</v>
          </cell>
          <cell r="B214" t="str">
            <v xml:space="preserve">Vaän chuyeån ñaù </v>
          </cell>
          <cell r="C214" t="str">
            <v>m3</v>
          </cell>
          <cell r="E214">
            <v>67692</v>
          </cell>
        </row>
        <row r="215">
          <cell r="A215" t="str">
            <v>02.1243</v>
          </cell>
          <cell r="B215" t="str">
            <v xml:space="preserve">Vaän chuyeån ñaù </v>
          </cell>
          <cell r="C215" t="str">
            <v>m3</v>
          </cell>
          <cell r="E215">
            <v>67104</v>
          </cell>
        </row>
        <row r="216">
          <cell r="A216" t="str">
            <v>02.1244</v>
          </cell>
          <cell r="B216" t="str">
            <v xml:space="preserve">Vaän chuyeån ñaù </v>
          </cell>
          <cell r="C216" t="str">
            <v>m3</v>
          </cell>
          <cell r="E216">
            <v>66662</v>
          </cell>
        </row>
        <row r="218">
          <cell r="A218" t="str">
            <v>02.1231</v>
          </cell>
          <cell r="B218" t="str">
            <v>Vaän chuyeån caùt</v>
          </cell>
          <cell r="C218" t="str">
            <v>m3</v>
          </cell>
          <cell r="E218">
            <v>67251</v>
          </cell>
        </row>
        <row r="219">
          <cell r="A219" t="str">
            <v>02.1232</v>
          </cell>
          <cell r="B219" t="str">
            <v>Vaän chuyeån caùt</v>
          </cell>
          <cell r="C219" t="str">
            <v>m3</v>
          </cell>
          <cell r="E219">
            <v>64308</v>
          </cell>
        </row>
        <row r="220">
          <cell r="A220" t="str">
            <v>02.1233</v>
          </cell>
          <cell r="B220" t="str">
            <v>Vaän chuyeån caùt</v>
          </cell>
          <cell r="C220" t="str">
            <v>m3</v>
          </cell>
          <cell r="E220">
            <v>63719</v>
          </cell>
        </row>
        <row r="221">
          <cell r="A221" t="str">
            <v>02.1234</v>
          </cell>
          <cell r="B221" t="str">
            <v>Vaän chuyeån caùt</v>
          </cell>
          <cell r="C221" t="str">
            <v>m3</v>
          </cell>
          <cell r="E221">
            <v>62983</v>
          </cell>
        </row>
        <row r="223">
          <cell r="A223" t="str">
            <v>02.1351</v>
          </cell>
          <cell r="B223" t="str">
            <v>Vaän chuyeån coát theùp + bulon</v>
          </cell>
          <cell r="C223" t="str">
            <v>Taán</v>
          </cell>
          <cell r="E223">
            <v>110221</v>
          </cell>
        </row>
        <row r="224">
          <cell r="A224" t="str">
            <v>02.1352</v>
          </cell>
          <cell r="B224" t="str">
            <v>Vaän chuyeån coát theùp + bulon</v>
          </cell>
          <cell r="C224" t="str">
            <v>Taán</v>
          </cell>
          <cell r="E224">
            <v>103451</v>
          </cell>
        </row>
        <row r="225">
          <cell r="A225" t="str">
            <v>02.1353</v>
          </cell>
          <cell r="B225" t="str">
            <v>Vaän chuyeån coát theùp + bulon</v>
          </cell>
          <cell r="C225" t="str">
            <v>Taán</v>
          </cell>
          <cell r="E225">
            <v>102127</v>
          </cell>
        </row>
        <row r="226">
          <cell r="A226" t="str">
            <v>02.1354</v>
          </cell>
          <cell r="B226" t="str">
            <v>Vaän chuyeån coát theùp + bulon</v>
          </cell>
          <cell r="C226" t="str">
            <v>Taán</v>
          </cell>
          <cell r="E226">
            <v>93739</v>
          </cell>
        </row>
        <row r="228">
          <cell r="A228" t="str">
            <v>02.1361</v>
          </cell>
          <cell r="B228" t="str">
            <v>Vaän chuyeån coät theùp</v>
          </cell>
          <cell r="C228" t="str">
            <v>Taán</v>
          </cell>
          <cell r="E228">
            <v>100214</v>
          </cell>
        </row>
        <row r="229">
          <cell r="A229" t="str">
            <v>02.1362</v>
          </cell>
          <cell r="B229" t="str">
            <v>Vaän chuyeån coät theùp</v>
          </cell>
          <cell r="C229" t="str">
            <v>Taán</v>
          </cell>
          <cell r="E229">
            <v>94033</v>
          </cell>
        </row>
        <row r="230">
          <cell r="A230" t="str">
            <v>02.1363</v>
          </cell>
          <cell r="B230" t="str">
            <v>Vaän chuyeån coät theùp</v>
          </cell>
          <cell r="C230" t="str">
            <v>Taán</v>
          </cell>
          <cell r="E230">
            <v>92856</v>
          </cell>
        </row>
        <row r="231">
          <cell r="A231" t="str">
            <v>02.1364</v>
          </cell>
          <cell r="B231" t="str">
            <v>Vaän chuyeån coät theùp</v>
          </cell>
          <cell r="C231" t="str">
            <v>Taán</v>
          </cell>
          <cell r="E231">
            <v>91973</v>
          </cell>
        </row>
        <row r="233">
          <cell r="A233" t="str">
            <v>02.1331</v>
          </cell>
          <cell r="B233" t="str">
            <v>Vaän chuyeån vaùn khuoân</v>
          </cell>
          <cell r="C233" t="str">
            <v>m3</v>
          </cell>
          <cell r="E233">
            <v>57391</v>
          </cell>
        </row>
        <row r="234">
          <cell r="A234" t="str">
            <v>02.1332</v>
          </cell>
          <cell r="B234" t="str">
            <v>Vaän chuyeån vaùn khuoân</v>
          </cell>
          <cell r="C234" t="str">
            <v>m3</v>
          </cell>
          <cell r="E234">
            <v>55037</v>
          </cell>
        </row>
        <row r="235">
          <cell r="A235" t="str">
            <v>02.1333</v>
          </cell>
          <cell r="B235" t="str">
            <v>Vaän chuyeån vaùn khuoân</v>
          </cell>
          <cell r="C235" t="str">
            <v>m3</v>
          </cell>
          <cell r="E235">
            <v>54301</v>
          </cell>
        </row>
        <row r="236">
          <cell r="A236" t="str">
            <v>02.1334</v>
          </cell>
          <cell r="B236" t="str">
            <v>Vaän chuyeån vaùn khuoân</v>
          </cell>
          <cell r="C236" t="str">
            <v>m3</v>
          </cell>
          <cell r="E236">
            <v>53859</v>
          </cell>
        </row>
        <row r="238">
          <cell r="A238" t="str">
            <v>02.1321</v>
          </cell>
          <cell r="B238" t="str">
            <v>Vaän chuyeån nöôùc</v>
          </cell>
          <cell r="C238" t="str">
            <v>m3</v>
          </cell>
          <cell r="E238">
            <v>57833</v>
          </cell>
        </row>
        <row r="239">
          <cell r="A239" t="str">
            <v>02.1322</v>
          </cell>
          <cell r="B239" t="str">
            <v>Vaän chuyeån nöôùc</v>
          </cell>
          <cell r="C239" t="str">
            <v>m3</v>
          </cell>
          <cell r="E239">
            <v>56950</v>
          </cell>
        </row>
        <row r="240">
          <cell r="A240" t="str">
            <v>02.1323</v>
          </cell>
          <cell r="B240" t="str">
            <v>Vaän chuyeån nöôùc</v>
          </cell>
          <cell r="C240" t="str">
            <v>m3</v>
          </cell>
          <cell r="E240">
            <v>49592</v>
          </cell>
        </row>
        <row r="241">
          <cell r="A241" t="str">
            <v>02.1324</v>
          </cell>
          <cell r="B241" t="str">
            <v>Vaän chuyeån nöôùc</v>
          </cell>
          <cell r="C241" t="str">
            <v>m3</v>
          </cell>
          <cell r="E241">
            <v>48415</v>
          </cell>
        </row>
        <row r="243">
          <cell r="A243" t="str">
            <v>02.1391</v>
          </cell>
          <cell r="B243" t="str">
            <v>Vaän chuyeån coïc tre</v>
          </cell>
          <cell r="C243" t="str">
            <v>coïc</v>
          </cell>
          <cell r="E243">
            <v>17953</v>
          </cell>
        </row>
        <row r="244">
          <cell r="A244" t="str">
            <v>02.1392</v>
          </cell>
          <cell r="B244" t="str">
            <v>Vaän chuyeån coïc tre</v>
          </cell>
          <cell r="C244" t="str">
            <v>coïc</v>
          </cell>
          <cell r="E244">
            <v>16923</v>
          </cell>
        </row>
        <row r="245">
          <cell r="A245" t="str">
            <v>02.1393</v>
          </cell>
          <cell r="B245" t="str">
            <v>Vaän chuyeån coïc tre</v>
          </cell>
          <cell r="C245" t="str">
            <v>coïc</v>
          </cell>
          <cell r="E245">
            <v>16776</v>
          </cell>
        </row>
        <row r="246">
          <cell r="A246" t="str">
            <v>02.1394</v>
          </cell>
          <cell r="B246" t="str">
            <v>Vaän chuyeån coïc tre</v>
          </cell>
          <cell r="C246" t="str">
            <v>coïc</v>
          </cell>
          <cell r="E246">
            <v>16629</v>
          </cell>
        </row>
        <row r="248">
          <cell r="A248" t="str">
            <v>02.1391</v>
          </cell>
          <cell r="B248" t="str">
            <v>Vaän chuyeån coùt eùp</v>
          </cell>
          <cell r="C248" t="str">
            <v>taám</v>
          </cell>
          <cell r="E248">
            <v>17953</v>
          </cell>
        </row>
        <row r="249">
          <cell r="A249" t="str">
            <v>02.1392</v>
          </cell>
          <cell r="B249" t="str">
            <v>Vaän chuyeån coùt eùp</v>
          </cell>
          <cell r="C249" t="str">
            <v>taám</v>
          </cell>
          <cell r="E249">
            <v>16923</v>
          </cell>
        </row>
        <row r="250">
          <cell r="A250" t="str">
            <v>02.1393</v>
          </cell>
          <cell r="B250" t="str">
            <v>Vaän chuyeån coùt eùp</v>
          </cell>
          <cell r="C250" t="str">
            <v>taám</v>
          </cell>
          <cell r="E250">
            <v>16776</v>
          </cell>
        </row>
        <row r="251">
          <cell r="A251" t="str">
            <v>02.1394</v>
          </cell>
          <cell r="B251" t="str">
            <v>Vaän chuyeån coùt eùp</v>
          </cell>
          <cell r="C251" t="str">
            <v>taám</v>
          </cell>
          <cell r="E251">
            <v>16629</v>
          </cell>
        </row>
        <row r="253">
          <cell r="A253" t="str">
            <v>02.1421</v>
          </cell>
          <cell r="B253" t="str">
            <v>Vaän chuyeån phuï kieän</v>
          </cell>
          <cell r="C253" t="str">
            <v>taám</v>
          </cell>
          <cell r="E253">
            <v>99184</v>
          </cell>
        </row>
        <row r="254">
          <cell r="A254" t="str">
            <v>02.1422</v>
          </cell>
          <cell r="B254" t="str">
            <v>Vaän chuyeån phuï kieän</v>
          </cell>
          <cell r="C254" t="str">
            <v>taám</v>
          </cell>
          <cell r="E254">
            <v>93150</v>
          </cell>
        </row>
        <row r="255">
          <cell r="A255" t="str">
            <v>02.1423</v>
          </cell>
          <cell r="B255" t="str">
            <v>Vaän chuyeån phuï kieän</v>
          </cell>
          <cell r="C255" t="str">
            <v>taám</v>
          </cell>
          <cell r="E255">
            <v>91973</v>
          </cell>
        </row>
        <row r="256">
          <cell r="A256" t="str">
            <v>02.1424</v>
          </cell>
          <cell r="B256" t="str">
            <v>Vaän chuyeån phuï kieän</v>
          </cell>
          <cell r="C256" t="str">
            <v>taám</v>
          </cell>
          <cell r="E256">
            <v>90943</v>
          </cell>
        </row>
        <row r="258">
          <cell r="A258" t="str">
            <v>02.1431</v>
          </cell>
          <cell r="B258" t="str">
            <v>Vaän chuyeån söù caùc loaïi</v>
          </cell>
          <cell r="C258" t="str">
            <v>taám</v>
          </cell>
          <cell r="E258">
            <v>130234</v>
          </cell>
        </row>
        <row r="259">
          <cell r="A259" t="str">
            <v>02.1432</v>
          </cell>
          <cell r="B259" t="str">
            <v>Vaän chuyeån söù caùc loaïi</v>
          </cell>
          <cell r="C259" t="str">
            <v>taám</v>
          </cell>
          <cell r="E259">
            <v>122287</v>
          </cell>
        </row>
        <row r="260">
          <cell r="A260" t="str">
            <v>02.1433</v>
          </cell>
          <cell r="B260" t="str">
            <v>Vaän chuyeån söù caùc loaïi</v>
          </cell>
          <cell r="C260" t="str">
            <v>taám</v>
          </cell>
          <cell r="E260">
            <v>120669</v>
          </cell>
        </row>
        <row r="261">
          <cell r="A261" t="str">
            <v>02.1434</v>
          </cell>
          <cell r="B261" t="str">
            <v>Vaän chuyeån söù caùc loaïi</v>
          </cell>
          <cell r="C261" t="str">
            <v>taám</v>
          </cell>
          <cell r="E261">
            <v>119491</v>
          </cell>
        </row>
        <row r="263">
          <cell r="A263" t="str">
            <v>02.1441</v>
          </cell>
          <cell r="B263" t="str">
            <v>Vaän chuyeån daây daãn ñieän</v>
          </cell>
          <cell r="C263" t="str">
            <v>taám</v>
          </cell>
          <cell r="E263">
            <v>100214</v>
          </cell>
        </row>
        <row r="264">
          <cell r="A264" t="str">
            <v>02.1442</v>
          </cell>
          <cell r="B264" t="str">
            <v>Vaän chuyeån daây daãn ñieän</v>
          </cell>
          <cell r="C264" t="str">
            <v>taám</v>
          </cell>
          <cell r="E264">
            <v>93886</v>
          </cell>
        </row>
        <row r="265">
          <cell r="A265" t="str">
            <v>02.1443</v>
          </cell>
          <cell r="B265" t="str">
            <v>Vaän chuyeån daây daãn ñieän</v>
          </cell>
          <cell r="C265" t="str">
            <v>taám</v>
          </cell>
          <cell r="E265">
            <v>92856</v>
          </cell>
        </row>
        <row r="266">
          <cell r="A266" t="str">
            <v>02.1444</v>
          </cell>
          <cell r="B266" t="str">
            <v>Vaän chuyeån daây daãn ñieän</v>
          </cell>
          <cell r="C266" t="str">
            <v>taám</v>
          </cell>
          <cell r="E266">
            <v>91973</v>
          </cell>
        </row>
        <row r="268">
          <cell r="A268" t="str">
            <v>02.1461</v>
          </cell>
          <cell r="B268" t="str">
            <v>Vaän chuyeån coät beâ toâng ly taâm</v>
          </cell>
          <cell r="C268" t="str">
            <v>taám</v>
          </cell>
          <cell r="E268">
            <v>140241</v>
          </cell>
        </row>
        <row r="269">
          <cell r="A269" t="str">
            <v>02.1462</v>
          </cell>
          <cell r="B269" t="str">
            <v>Vaän chuyeån coät beâ toâng ly taâm</v>
          </cell>
          <cell r="C269" t="str">
            <v>taám</v>
          </cell>
          <cell r="E269">
            <v>131705</v>
          </cell>
        </row>
        <row r="270">
          <cell r="A270" t="str">
            <v>02.1463</v>
          </cell>
          <cell r="B270" t="str">
            <v>Vaän chuyeån coät beâ toâng ly taâm</v>
          </cell>
          <cell r="C270" t="str">
            <v>taám</v>
          </cell>
          <cell r="E270">
            <v>129940</v>
          </cell>
        </row>
        <row r="271">
          <cell r="A271" t="str">
            <v>02.1464</v>
          </cell>
          <cell r="B271" t="str">
            <v>Vaän chuyeån coät beâ toâng ly taâm</v>
          </cell>
          <cell r="C271" t="str">
            <v>taám</v>
          </cell>
          <cell r="E271">
            <v>128762</v>
          </cell>
        </row>
        <row r="274">
          <cell r="A274" t="str">
            <v>02.1481</v>
          </cell>
          <cell r="B274" t="str">
            <v>Vaän chuyeån DCTC</v>
          </cell>
          <cell r="C274" t="str">
            <v>Taán</v>
          </cell>
          <cell r="E274">
            <v>91090</v>
          </cell>
        </row>
        <row r="275">
          <cell r="A275" t="str">
            <v>02.1482</v>
          </cell>
          <cell r="B275" t="str">
            <v>Vaän chuyeån DCTC</v>
          </cell>
          <cell r="C275" t="str">
            <v>Taán</v>
          </cell>
          <cell r="E275">
            <v>84615</v>
          </cell>
        </row>
        <row r="276">
          <cell r="A276" t="str">
            <v>02.1483</v>
          </cell>
          <cell r="B276" t="str">
            <v>Vaän chuyeån DCTC</v>
          </cell>
          <cell r="C276" t="str">
            <v>Taán</v>
          </cell>
          <cell r="E276">
            <v>83585</v>
          </cell>
        </row>
        <row r="277">
          <cell r="A277" t="str">
            <v>02.1484</v>
          </cell>
          <cell r="B277" t="str">
            <v>Vaän chuyeån DCTC</v>
          </cell>
          <cell r="C277" t="str">
            <v>Taán</v>
          </cell>
          <cell r="E277">
            <v>82849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a vat tu"/>
      <sheetName val="Don gia_III"/>
      <sheetName val="tong hop"/>
      <sheetName val="Tong ke 1 pha"/>
      <sheetName val="Liet ke 1 pha"/>
      <sheetName val="LK TBA 1 PHA 1x25 "/>
      <sheetName val="LK TBA 1 PHA 1x37,5kVA"/>
      <sheetName val="BANG TONG HOP DU TOAN "/>
      <sheetName val="Bang THDT DD 1 P"/>
      <sheetName val=" VL-NC-MTC DZ trung the 1P"/>
      <sheetName val="Chi tiet mong-xa-chang (2)"/>
      <sheetName val="Du toan  TBA1x25kVA  "/>
      <sheetName val="DT VT TBA 1F 1x25"/>
      <sheetName val="NC TBA 1F (1x25)  "/>
      <sheetName val="Du toan  TBA1x37,5kVA   (2)"/>
      <sheetName val="DT VT TBA 1F (1x37,5)"/>
      <sheetName val="NC TBA 1F (1x37,5)   (2)"/>
      <sheetName val="Van chuyen duong dai"/>
      <sheetName val="Khao sat thiet ke"/>
    </sheetNames>
    <sheetDataSet>
      <sheetData sheetId="0" refreshError="1">
        <row r="5">
          <cell r="A5" t="str">
            <v>Ñaø caûn BTCT 1,2m</v>
          </cell>
          <cell r="B5" t="str">
            <v>caùi</v>
          </cell>
          <cell r="C5">
            <v>60060</v>
          </cell>
          <cell r="F5" t="str">
            <v>XN beâ toâng TÑöùc</v>
          </cell>
        </row>
        <row r="6">
          <cell r="A6" t="str">
            <v>Ñaø caûn BTCT 1,5m</v>
          </cell>
          <cell r="B6" t="str">
            <v>caùi</v>
          </cell>
          <cell r="C6">
            <v>148050</v>
          </cell>
          <cell r="F6" t="str">
            <v>XN beâ toâng TÑöùc</v>
          </cell>
        </row>
        <row r="7">
          <cell r="A7" t="str">
            <v>Ñaø caûn BTCT 2,5m</v>
          </cell>
          <cell r="B7" t="str">
            <v>caùi</v>
          </cell>
          <cell r="C7">
            <v>256200</v>
          </cell>
          <cell r="F7" t="str">
            <v>XN beâ toâng TÑöùc</v>
          </cell>
        </row>
        <row r="8">
          <cell r="A8" t="str">
            <v>Coät</v>
          </cell>
        </row>
        <row r="9">
          <cell r="A9" t="str">
            <v>Coät BTLT 6,5m</v>
          </cell>
          <cell r="B9" t="str">
            <v>Coät</v>
          </cell>
          <cell r="F9" t="str">
            <v>XN beâ toâng TÑöùc</v>
          </cell>
        </row>
        <row r="10">
          <cell r="A10" t="str">
            <v>Coät BTLT 7,4m</v>
          </cell>
          <cell r="B10" t="str">
            <v>Coät</v>
          </cell>
          <cell r="C10">
            <v>544110</v>
          </cell>
          <cell r="F10" t="str">
            <v>XN beâ toâng TÑöùc</v>
          </cell>
        </row>
        <row r="11">
          <cell r="A11" t="str">
            <v>Coät BT vuoâng 7,5m</v>
          </cell>
          <cell r="B11" t="str">
            <v>Coät</v>
          </cell>
          <cell r="F11" t="str">
            <v>XN beâ toâng TÑöùc</v>
          </cell>
        </row>
        <row r="12">
          <cell r="A12" t="str">
            <v>Coät BTLT 8,4m</v>
          </cell>
          <cell r="B12" t="str">
            <v>Coät</v>
          </cell>
          <cell r="C12">
            <v>649950</v>
          </cell>
          <cell r="F12" t="str">
            <v>XN beâ toâng TÑöùc</v>
          </cell>
        </row>
        <row r="13">
          <cell r="A13" t="str">
            <v>Coät BTLT 9m</v>
          </cell>
          <cell r="B13" t="str">
            <v>Coät</v>
          </cell>
          <cell r="F13" t="str">
            <v>XN beâ toâng TÑöùc</v>
          </cell>
        </row>
        <row r="14">
          <cell r="A14" t="str">
            <v>Coät BTLT 10,5m</v>
          </cell>
          <cell r="B14" t="str">
            <v>Coät</v>
          </cell>
          <cell r="C14">
            <v>1107225</v>
          </cell>
          <cell r="F14" t="str">
            <v>XN beâ toâng TÑöùc</v>
          </cell>
        </row>
        <row r="15">
          <cell r="A15" t="str">
            <v>Coät BTLT 12m</v>
          </cell>
          <cell r="B15" t="str">
            <v>Coät</v>
          </cell>
          <cell r="C15">
            <v>1412775</v>
          </cell>
          <cell r="F15" t="str">
            <v>XN beâ toâng TÑöùc</v>
          </cell>
        </row>
        <row r="16">
          <cell r="A16" t="str">
            <v>Coät BTLT 14m</v>
          </cell>
          <cell r="B16" t="str">
            <v>Coät</v>
          </cell>
          <cell r="C16">
            <v>2481780</v>
          </cell>
          <cell r="F16" t="str">
            <v>XN beâ toâng TÑöùc</v>
          </cell>
        </row>
        <row r="17">
          <cell r="A17" t="str">
            <v>Coät BTLT 16m</v>
          </cell>
          <cell r="B17" t="str">
            <v>Coät</v>
          </cell>
          <cell r="C17">
            <v>3877720</v>
          </cell>
          <cell r="F17" t="str">
            <v>XN beâ toâng TÑöùc</v>
          </cell>
        </row>
        <row r="18">
          <cell r="A18" t="str">
            <v>Coät BTLT 18m</v>
          </cell>
          <cell r="B18" t="str">
            <v>Coät</v>
          </cell>
          <cell r="F18" t="str">
            <v>XN beâ toâng TÑöùc</v>
          </cell>
        </row>
        <row r="19">
          <cell r="A19" t="str">
            <v>Coät BTLT 20m</v>
          </cell>
          <cell r="B19" t="str">
            <v>Coät</v>
          </cell>
          <cell r="C19">
            <v>6405000</v>
          </cell>
          <cell r="F19" t="str">
            <v>XN beâ toâng TÑöùc</v>
          </cell>
        </row>
        <row r="20">
          <cell r="A20" t="str">
            <v>02-1461</v>
          </cell>
          <cell r="B20" t="str">
            <v>taán</v>
          </cell>
          <cell r="D20">
            <v>140241</v>
          </cell>
          <cell r="F20" t="str">
            <v>V/c coät BTLT cöï ly 100m</v>
          </cell>
        </row>
        <row r="21">
          <cell r="A21" t="str">
            <v>02-1462</v>
          </cell>
          <cell r="B21" t="str">
            <v>taán</v>
          </cell>
          <cell r="D21">
            <v>131705</v>
          </cell>
          <cell r="F21" t="str">
            <v>V/c coät BTLT cöï ly 300m</v>
          </cell>
        </row>
        <row r="22">
          <cell r="A22" t="str">
            <v>02-1463</v>
          </cell>
          <cell r="B22" t="str">
            <v>taán</v>
          </cell>
          <cell r="D22">
            <v>129940</v>
          </cell>
          <cell r="F22" t="str">
            <v>V/c coät BTLT cöï ly 500m</v>
          </cell>
        </row>
        <row r="23">
          <cell r="A23" t="str">
            <v>02-1464</v>
          </cell>
          <cell r="B23" t="str">
            <v>taán</v>
          </cell>
          <cell r="D23">
            <v>128762</v>
          </cell>
          <cell r="F23" t="str">
            <v>V/c coät BTLT cöï ly &gt;500m</v>
          </cell>
        </row>
        <row r="24">
          <cell r="A24" t="str">
            <v>Daây söù phuï kieän</v>
          </cell>
        </row>
        <row r="25">
          <cell r="A25" t="str">
            <v>Daây daãn AC-35</v>
          </cell>
          <cell r="B25" t="str">
            <v>kg</v>
          </cell>
          <cell r="C25">
            <v>26100</v>
          </cell>
        </row>
        <row r="26">
          <cell r="A26" t="str">
            <v>Daây daãn AC-50</v>
          </cell>
          <cell r="B26" t="str">
            <v>kg</v>
          </cell>
          <cell r="C26">
            <v>26100</v>
          </cell>
        </row>
        <row r="27">
          <cell r="A27" t="str">
            <v>Daây daãn AC-70</v>
          </cell>
          <cell r="B27" t="str">
            <v>kg</v>
          </cell>
          <cell r="C27">
            <v>25800</v>
          </cell>
        </row>
        <row r="28">
          <cell r="A28" t="str">
            <v>Daây daãn AC-95</v>
          </cell>
          <cell r="B28" t="str">
            <v>kg</v>
          </cell>
          <cell r="C28">
            <v>26100</v>
          </cell>
        </row>
        <row r="29">
          <cell r="A29" t="str">
            <v>Daây daãn AC-120</v>
          </cell>
          <cell r="B29" t="str">
            <v>kg</v>
          </cell>
          <cell r="C29">
            <v>26100</v>
          </cell>
        </row>
        <row r="30">
          <cell r="A30" t="str">
            <v>Daây daãn AC-150</v>
          </cell>
          <cell r="B30" t="str">
            <v>kg</v>
          </cell>
          <cell r="C30">
            <v>26100</v>
          </cell>
        </row>
        <row r="31">
          <cell r="A31" t="str">
            <v>Daây daãn AC-185</v>
          </cell>
          <cell r="B31" t="str">
            <v>kg</v>
          </cell>
          <cell r="C31">
            <v>26100</v>
          </cell>
        </row>
        <row r="32">
          <cell r="A32" t="str">
            <v>Daây daãn AC-240</v>
          </cell>
          <cell r="B32" t="str">
            <v>kg</v>
          </cell>
          <cell r="C32">
            <v>26100</v>
          </cell>
        </row>
        <row r="33">
          <cell r="A33" t="str">
            <v>Daây daãn A-16</v>
          </cell>
          <cell r="B33" t="str">
            <v>kg</v>
          </cell>
          <cell r="C33">
            <v>34000</v>
          </cell>
        </row>
        <row r="34">
          <cell r="A34" t="str">
            <v>Daây daãn A-25</v>
          </cell>
          <cell r="B34" t="str">
            <v>kg</v>
          </cell>
          <cell r="C34">
            <v>34000</v>
          </cell>
        </row>
        <row r="35">
          <cell r="A35" t="str">
            <v>Daây daãn A-35</v>
          </cell>
          <cell r="B35" t="str">
            <v>kg</v>
          </cell>
          <cell r="C35">
            <v>34000</v>
          </cell>
        </row>
        <row r="36">
          <cell r="A36" t="str">
            <v>Daây daãn A-50</v>
          </cell>
          <cell r="B36" t="str">
            <v>kg</v>
          </cell>
          <cell r="C36">
            <v>34000</v>
          </cell>
        </row>
        <row r="37">
          <cell r="A37" t="str">
            <v>Daây daãn A-70</v>
          </cell>
          <cell r="B37" t="str">
            <v>kg</v>
          </cell>
          <cell r="C37">
            <v>32500</v>
          </cell>
        </row>
        <row r="38">
          <cell r="A38" t="str">
            <v>Daây daãn A-95</v>
          </cell>
          <cell r="B38" t="str">
            <v>kg</v>
          </cell>
          <cell r="C38">
            <v>32500</v>
          </cell>
        </row>
        <row r="39">
          <cell r="A39" t="str">
            <v>Daây daãn A-120</v>
          </cell>
          <cell r="B39" t="str">
            <v>kg</v>
          </cell>
          <cell r="C39">
            <v>32500</v>
          </cell>
        </row>
        <row r="40">
          <cell r="A40" t="str">
            <v>Daây daãn A-150</v>
          </cell>
          <cell r="B40" t="str">
            <v>kg</v>
          </cell>
          <cell r="C40">
            <v>32500</v>
          </cell>
        </row>
        <row r="41">
          <cell r="A41" t="str">
            <v>Daây daãn A-185</v>
          </cell>
          <cell r="B41" t="str">
            <v>kg</v>
          </cell>
          <cell r="C41">
            <v>32000</v>
          </cell>
        </row>
        <row r="42">
          <cell r="A42" t="str">
            <v>Daây daãn A-240</v>
          </cell>
          <cell r="B42" t="str">
            <v>kg</v>
          </cell>
          <cell r="C42">
            <v>32000</v>
          </cell>
        </row>
        <row r="43">
          <cell r="A43" t="str">
            <v>Daây daãn A-300</v>
          </cell>
          <cell r="B43" t="str">
            <v>kg</v>
          </cell>
          <cell r="C43">
            <v>32000</v>
          </cell>
        </row>
        <row r="44">
          <cell r="A44" t="str">
            <v>Daây daãn CV-22</v>
          </cell>
          <cell r="B44" t="str">
            <v>m</v>
          </cell>
          <cell r="C44">
            <v>10300</v>
          </cell>
        </row>
        <row r="45">
          <cell r="A45" t="str">
            <v>Daây daãn CV-25</v>
          </cell>
          <cell r="B45" t="str">
            <v>m</v>
          </cell>
          <cell r="C45">
            <v>11500</v>
          </cell>
        </row>
        <row r="46">
          <cell r="A46" t="str">
            <v>Daây daãn CV-30</v>
          </cell>
          <cell r="B46" t="str">
            <v>m</v>
          </cell>
          <cell r="C46">
            <v>13100</v>
          </cell>
        </row>
        <row r="47">
          <cell r="A47" t="str">
            <v>Daây daãn CV-35</v>
          </cell>
          <cell r="B47" t="str">
            <v>m</v>
          </cell>
          <cell r="C47">
            <v>15600</v>
          </cell>
        </row>
        <row r="48">
          <cell r="A48" t="str">
            <v>Daây daãn CV-38</v>
          </cell>
          <cell r="B48" t="str">
            <v>m</v>
          </cell>
          <cell r="C48">
            <v>16000</v>
          </cell>
        </row>
        <row r="49">
          <cell r="A49" t="str">
            <v>Daây daãn CV-50</v>
          </cell>
          <cell r="B49" t="str">
            <v>m</v>
          </cell>
          <cell r="C49">
            <v>21000</v>
          </cell>
        </row>
        <row r="50">
          <cell r="A50" t="str">
            <v>Daây daãn CV-60</v>
          </cell>
          <cell r="B50" t="str">
            <v>m</v>
          </cell>
          <cell r="C50">
            <v>26400</v>
          </cell>
        </row>
        <row r="51">
          <cell r="A51" t="str">
            <v>Daây daãn CV-70</v>
          </cell>
          <cell r="B51" t="str">
            <v>m</v>
          </cell>
          <cell r="C51">
            <v>29900</v>
          </cell>
        </row>
        <row r="52">
          <cell r="A52" t="str">
            <v>Daây daãn CV-75</v>
          </cell>
          <cell r="B52" t="str">
            <v>m</v>
          </cell>
          <cell r="C52">
            <v>32700</v>
          </cell>
        </row>
        <row r="53">
          <cell r="A53" t="str">
            <v>Daây daãn CV-80</v>
          </cell>
          <cell r="B53" t="str">
            <v>m</v>
          </cell>
          <cell r="C53">
            <v>34100</v>
          </cell>
        </row>
        <row r="54">
          <cell r="A54" t="str">
            <v>Daây daãn CV-95</v>
          </cell>
          <cell r="B54" t="str">
            <v>m</v>
          </cell>
          <cell r="C54">
            <v>40300</v>
          </cell>
        </row>
        <row r="55">
          <cell r="A55" t="str">
            <v>Daây daãn CV-100</v>
          </cell>
          <cell r="B55" t="str">
            <v>m</v>
          </cell>
          <cell r="C55">
            <v>42700</v>
          </cell>
        </row>
        <row r="56">
          <cell r="A56" t="str">
            <v>Daây daãn CV-120</v>
          </cell>
          <cell r="B56" t="str">
            <v>m</v>
          </cell>
          <cell r="C56">
            <v>48200</v>
          </cell>
        </row>
        <row r="57">
          <cell r="A57" t="str">
            <v>Daây daãn CV-125</v>
          </cell>
          <cell r="B57" t="str">
            <v>m</v>
          </cell>
          <cell r="C57">
            <v>52400</v>
          </cell>
        </row>
        <row r="58">
          <cell r="A58" t="str">
            <v>Daây daãn CV-150</v>
          </cell>
          <cell r="B58" t="str">
            <v>m</v>
          </cell>
          <cell r="C58">
            <v>63500</v>
          </cell>
        </row>
        <row r="59">
          <cell r="A59" t="str">
            <v>Daây daãn CV-185</v>
          </cell>
          <cell r="B59" t="str">
            <v>m</v>
          </cell>
          <cell r="C59">
            <v>76800</v>
          </cell>
        </row>
        <row r="60">
          <cell r="A60" t="str">
            <v>Daây daãn CV-200</v>
          </cell>
          <cell r="B60" t="str">
            <v>m</v>
          </cell>
          <cell r="C60">
            <v>81600</v>
          </cell>
        </row>
        <row r="61">
          <cell r="A61" t="str">
            <v>Daây daãn CV-240</v>
          </cell>
          <cell r="B61" t="str">
            <v>m</v>
          </cell>
          <cell r="C61">
            <v>99400</v>
          </cell>
        </row>
        <row r="62">
          <cell r="A62" t="str">
            <v>Daây daãn CV-250</v>
          </cell>
          <cell r="B62" t="str">
            <v>m</v>
          </cell>
          <cell r="C62">
            <v>106000</v>
          </cell>
        </row>
        <row r="63">
          <cell r="A63" t="str">
            <v>Daây daãn CV-300</v>
          </cell>
          <cell r="B63" t="str">
            <v>m</v>
          </cell>
          <cell r="C63">
            <v>123600</v>
          </cell>
        </row>
        <row r="64">
          <cell r="A64" t="str">
            <v>Daây daãn CV-325</v>
          </cell>
          <cell r="B64" t="str">
            <v>m</v>
          </cell>
          <cell r="C64">
            <v>134100</v>
          </cell>
        </row>
        <row r="65">
          <cell r="A65" t="str">
            <v>Daây daãn CV-350</v>
          </cell>
          <cell r="B65" t="str">
            <v>m</v>
          </cell>
          <cell r="C65">
            <v>149500</v>
          </cell>
        </row>
        <row r="66">
          <cell r="A66" t="str">
            <v>Daây daãn CV-400</v>
          </cell>
          <cell r="B66" t="str">
            <v>m</v>
          </cell>
          <cell r="C66">
            <v>164800</v>
          </cell>
        </row>
        <row r="67">
          <cell r="A67" t="str">
            <v>Daây daãn CV-500</v>
          </cell>
          <cell r="B67" t="str">
            <v>m</v>
          </cell>
          <cell r="C67">
            <v>199400</v>
          </cell>
        </row>
        <row r="68">
          <cell r="A68" t="str">
            <v>Caùp ñoàng boïc XLPE/PVC 24KV-1x16mm2</v>
          </cell>
          <cell r="B68" t="str">
            <v>m</v>
          </cell>
          <cell r="C68">
            <v>36800</v>
          </cell>
        </row>
        <row r="69">
          <cell r="A69" t="str">
            <v>Caùp ñoàng boïc XLPE/PVC 24KV-1x22mm2</v>
          </cell>
          <cell r="B69" t="str">
            <v>m</v>
          </cell>
          <cell r="C69">
            <v>40200</v>
          </cell>
        </row>
        <row r="70">
          <cell r="A70" t="str">
            <v>Caùp ñoàng boïc XLPE/PVC 24KV-1x25mm2</v>
          </cell>
          <cell r="B70" t="str">
            <v>m</v>
          </cell>
          <cell r="C70">
            <v>42200</v>
          </cell>
        </row>
        <row r="71">
          <cell r="A71" t="str">
            <v>Caùp ñoàng boïc XLPE/PVC 24KV-1x35mm2</v>
          </cell>
          <cell r="B71" t="str">
            <v>m</v>
          </cell>
          <cell r="C71">
            <v>48300</v>
          </cell>
        </row>
        <row r="72">
          <cell r="A72" t="str">
            <v>Caùp ñoàng boïc XLPE/PVC 24KV-1x38mm2</v>
          </cell>
          <cell r="B72" t="str">
            <v>m</v>
          </cell>
          <cell r="C72">
            <v>49600</v>
          </cell>
        </row>
        <row r="73">
          <cell r="A73" t="str">
            <v>Caùp ñoàng boïc XLPE/PVC 24KV-1x50mm2</v>
          </cell>
          <cell r="B73" t="str">
            <v>m</v>
          </cell>
          <cell r="C73">
            <v>57200</v>
          </cell>
        </row>
        <row r="74">
          <cell r="A74" t="str">
            <v>Caùp ñoàng boïc XLPE/PVC 24KV-1x60mm2</v>
          </cell>
          <cell r="B74" t="str">
            <v>m</v>
          </cell>
          <cell r="C74">
            <v>62800</v>
          </cell>
        </row>
        <row r="75">
          <cell r="A75" t="str">
            <v>Caùp ñoàng boïc XLPE/PVC 24KV-1x70mm2</v>
          </cell>
          <cell r="B75" t="str">
            <v>m</v>
          </cell>
          <cell r="C75">
            <v>68300</v>
          </cell>
        </row>
        <row r="76">
          <cell r="A76" t="str">
            <v>Caùp ñoàng boïc XLPE/PVC 24KV-1x75mm2</v>
          </cell>
          <cell r="B76" t="str">
            <v>m</v>
          </cell>
          <cell r="C76">
            <v>73100</v>
          </cell>
        </row>
        <row r="77">
          <cell r="A77" t="str">
            <v>Caùp ñoàng boïc XLPE/PVC 24KV-1x95mm2</v>
          </cell>
          <cell r="B77" t="str">
            <v>m</v>
          </cell>
          <cell r="C77">
            <v>82800</v>
          </cell>
        </row>
        <row r="78">
          <cell r="A78" t="str">
            <v>Caùp ñoàng boïc XLPE/PVC 24KV-1x100mm2</v>
          </cell>
          <cell r="B78" t="str">
            <v>m</v>
          </cell>
          <cell r="C78">
            <v>87200</v>
          </cell>
        </row>
        <row r="79">
          <cell r="A79" t="str">
            <v>Caùp ñoàng boïc XLPE/PVC 24KV-1x120mm2</v>
          </cell>
          <cell r="B79" t="str">
            <v>m</v>
          </cell>
          <cell r="C79">
            <v>94500</v>
          </cell>
        </row>
        <row r="80">
          <cell r="A80" t="str">
            <v>Daây ñoàng traàn M-16 mm2</v>
          </cell>
          <cell r="B80" t="str">
            <v>kg</v>
          </cell>
          <cell r="C80">
            <v>40500</v>
          </cell>
        </row>
        <row r="81">
          <cell r="A81" t="str">
            <v>Daây ñoàng traàn M-25 mm2</v>
          </cell>
          <cell r="B81" t="str">
            <v>kg</v>
          </cell>
          <cell r="C81">
            <v>38500</v>
          </cell>
        </row>
        <row r="82">
          <cell r="A82" t="str">
            <v>Daây ñoàng traàn M-35 mm2</v>
          </cell>
          <cell r="B82" t="str">
            <v>kg</v>
          </cell>
          <cell r="C82">
            <v>38500</v>
          </cell>
        </row>
        <row r="83">
          <cell r="A83" t="str">
            <v>Daây ñoàng traàn M-50 mm2</v>
          </cell>
          <cell r="B83" t="str">
            <v>kg</v>
          </cell>
          <cell r="C83">
            <v>38500</v>
          </cell>
        </row>
        <row r="84">
          <cell r="A84" t="str">
            <v>Daây ñoàng traàn M-70 mm2</v>
          </cell>
          <cell r="B84" t="str">
            <v>kg</v>
          </cell>
          <cell r="C84">
            <v>38500</v>
          </cell>
        </row>
        <row r="85">
          <cell r="A85" t="str">
            <v>Daây ñoàng traàn M-95 mm2</v>
          </cell>
          <cell r="B85" t="str">
            <v>kg</v>
          </cell>
          <cell r="C85">
            <v>38500</v>
          </cell>
        </row>
        <row r="86">
          <cell r="A86" t="str">
            <v>Daây ñoàng traàn M-120 mm2</v>
          </cell>
          <cell r="B86" t="str">
            <v>kg</v>
          </cell>
          <cell r="C86">
            <v>38500</v>
          </cell>
        </row>
        <row r="87">
          <cell r="A87" t="str">
            <v>Daây ñoàng traàn M-150 mm2</v>
          </cell>
          <cell r="B87" t="str">
            <v>kg</v>
          </cell>
          <cell r="C87">
            <v>38500</v>
          </cell>
        </row>
        <row r="88">
          <cell r="A88" t="str">
            <v>Daây ñoàng traàn M-180 mm2</v>
          </cell>
          <cell r="B88" t="str">
            <v>kg</v>
          </cell>
          <cell r="C88">
            <v>38500</v>
          </cell>
        </row>
        <row r="89">
          <cell r="A89" t="str">
            <v>Daây ñoàng traàn M-240 mm2</v>
          </cell>
          <cell r="B89" t="str">
            <v>kg</v>
          </cell>
          <cell r="C89">
            <v>38500</v>
          </cell>
        </row>
        <row r="90">
          <cell r="A90" t="str">
            <v>Daây ñoàng traàn M-300 mm2</v>
          </cell>
          <cell r="B90" t="str">
            <v>kg</v>
          </cell>
          <cell r="C90">
            <v>38500</v>
          </cell>
        </row>
        <row r="91">
          <cell r="A91" t="str">
            <v>Caùch ñieän</v>
          </cell>
        </row>
        <row r="92">
          <cell r="A92" t="str">
            <v>Söù chaèng</v>
          </cell>
          <cell r="B92" t="str">
            <v>Caùi</v>
          </cell>
          <cell r="C92">
            <v>12390</v>
          </cell>
        </row>
        <row r="93">
          <cell r="A93" t="str">
            <v>Söù treo Polymer 24 kV</v>
          </cell>
          <cell r="B93" t="str">
            <v>Caùi</v>
          </cell>
          <cell r="C93">
            <v>262500</v>
          </cell>
        </row>
        <row r="94">
          <cell r="A94" t="str">
            <v>Söù ñöùng 6 kV</v>
          </cell>
          <cell r="B94" t="str">
            <v>boä</v>
          </cell>
        </row>
        <row r="95">
          <cell r="A95" t="str">
            <v>Söù ñöùng 10 kV</v>
          </cell>
          <cell r="B95" t="str">
            <v>boä</v>
          </cell>
        </row>
        <row r="96">
          <cell r="A96" t="str">
            <v>Söù ñöùng 15 kV</v>
          </cell>
          <cell r="B96" t="str">
            <v>boä</v>
          </cell>
          <cell r="C96">
            <v>35000</v>
          </cell>
        </row>
        <row r="97">
          <cell r="A97" t="str">
            <v>Söù ñöùng 22 kV</v>
          </cell>
          <cell r="B97" t="str">
            <v>boä</v>
          </cell>
          <cell r="C97">
            <v>50000</v>
          </cell>
        </row>
        <row r="98">
          <cell r="A98" t="str">
            <v>Söù ñöùng choáng nhieãm maën</v>
          </cell>
          <cell r="B98" t="str">
            <v>boä</v>
          </cell>
          <cell r="C98">
            <v>80000</v>
          </cell>
        </row>
        <row r="99">
          <cell r="A99" t="str">
            <v>Ty söù ñöùng</v>
          </cell>
          <cell r="B99" t="str">
            <v>boä</v>
          </cell>
          <cell r="C99">
            <v>9905</v>
          </cell>
        </row>
        <row r="100">
          <cell r="A100" t="str">
            <v>Söù ñöùng 35 kV</v>
          </cell>
          <cell r="B100" t="str">
            <v>boä</v>
          </cell>
          <cell r="C100">
            <v>95000</v>
          </cell>
        </row>
        <row r="101">
          <cell r="A101" t="str">
            <v>Söù ñöùng 35 kV (ty maï)</v>
          </cell>
          <cell r="B101" t="str">
            <v>boä</v>
          </cell>
          <cell r="C101">
            <v>111762</v>
          </cell>
        </row>
        <row r="102">
          <cell r="A102" t="str">
            <v>Chaân söù ñænh</v>
          </cell>
          <cell r="B102" t="str">
            <v>Caùi</v>
          </cell>
          <cell r="C102">
            <v>29000</v>
          </cell>
        </row>
        <row r="103">
          <cell r="A103" t="str">
            <v xml:space="preserve">Söù oáng chæ </v>
          </cell>
          <cell r="B103" t="str">
            <v>boä</v>
          </cell>
          <cell r="C103">
            <v>3675</v>
          </cell>
        </row>
        <row r="104">
          <cell r="A104" t="str">
            <v>Söù baùt 24 kV</v>
          </cell>
          <cell r="B104" t="str">
            <v>boä</v>
          </cell>
          <cell r="C104">
            <v>85000</v>
          </cell>
        </row>
        <row r="105">
          <cell r="A105" t="str">
            <v>Moùc treo chöõ U (ma ní)</v>
          </cell>
          <cell r="B105" t="str">
            <v>boä</v>
          </cell>
          <cell r="C105">
            <v>12601</v>
          </cell>
        </row>
        <row r="106">
          <cell r="A106" t="str">
            <v>Uclevis + Buloâng 16-250/65</v>
          </cell>
          <cell r="B106" t="str">
            <v>boä</v>
          </cell>
          <cell r="C106">
            <v>6780</v>
          </cell>
        </row>
        <row r="107">
          <cell r="A107" t="str">
            <v>Rack 1 söù</v>
          </cell>
          <cell r="B107" t="str">
            <v>boä</v>
          </cell>
          <cell r="C107">
            <v>3619</v>
          </cell>
        </row>
        <row r="108">
          <cell r="A108" t="str">
            <v>Rack 2 söù</v>
          </cell>
          <cell r="B108" t="str">
            <v>boä</v>
          </cell>
          <cell r="C108">
            <v>16286</v>
          </cell>
        </row>
        <row r="109">
          <cell r="A109" t="str">
            <v>Rack 3 söù</v>
          </cell>
          <cell r="B109" t="str">
            <v>boä</v>
          </cell>
          <cell r="C109">
            <v>22762</v>
          </cell>
        </row>
        <row r="110">
          <cell r="A110" t="str">
            <v>Rack 4 söù</v>
          </cell>
          <cell r="B110" t="str">
            <v>boä</v>
          </cell>
          <cell r="C110">
            <v>32571</v>
          </cell>
        </row>
        <row r="111">
          <cell r="A111" t="str">
            <v>Maùng che daây chaèng (keøm bu loâng)</v>
          </cell>
          <cell r="B111" t="str">
            <v>caùi</v>
          </cell>
          <cell r="C111">
            <v>15225</v>
          </cell>
        </row>
        <row r="112">
          <cell r="A112" t="str">
            <v>Taêng ñô caùp</v>
          </cell>
          <cell r="B112" t="str">
            <v>caùi</v>
          </cell>
          <cell r="C112">
            <v>15000</v>
          </cell>
        </row>
        <row r="113">
          <cell r="A113" t="str">
            <v>Bulon</v>
          </cell>
        </row>
        <row r="114">
          <cell r="A114" t="str">
            <v>Bulon: M12 x 50</v>
          </cell>
          <cell r="B114" t="str">
            <v>boä</v>
          </cell>
          <cell r="C114">
            <v>930</v>
          </cell>
        </row>
        <row r="115">
          <cell r="A115" t="str">
            <v>Bulon: M16 x 50</v>
          </cell>
          <cell r="B115" t="str">
            <v>boä</v>
          </cell>
          <cell r="C115">
            <v>2190</v>
          </cell>
        </row>
        <row r="116">
          <cell r="A116" t="str">
            <v>Bulon: M16 x 70</v>
          </cell>
          <cell r="B116" t="str">
            <v>boä</v>
          </cell>
          <cell r="C116">
            <v>2800</v>
          </cell>
        </row>
        <row r="117">
          <cell r="A117" t="str">
            <v>Bulon: M16 x 100</v>
          </cell>
          <cell r="B117" t="str">
            <v>boä</v>
          </cell>
          <cell r="C117">
            <v>2900</v>
          </cell>
        </row>
        <row r="118">
          <cell r="A118" t="str">
            <v>Bulon: M16 x 120</v>
          </cell>
          <cell r="B118" t="str">
            <v>boä</v>
          </cell>
          <cell r="C118">
            <v>3300</v>
          </cell>
        </row>
        <row r="119">
          <cell r="A119" t="str">
            <v>Bulon: M16 x 150</v>
          </cell>
          <cell r="B119" t="str">
            <v>boä</v>
          </cell>
          <cell r="C119">
            <v>3619</v>
          </cell>
        </row>
        <row r="120">
          <cell r="A120" t="str">
            <v>Bulon: M16 x 175</v>
          </cell>
          <cell r="B120" t="str">
            <v>boä</v>
          </cell>
          <cell r="C120">
            <v>4182</v>
          </cell>
        </row>
        <row r="121">
          <cell r="A121" t="str">
            <v>Bulon: M16 x 200</v>
          </cell>
          <cell r="B121" t="str">
            <v>boä</v>
          </cell>
          <cell r="C121">
            <v>4381</v>
          </cell>
        </row>
        <row r="122">
          <cell r="A122" t="str">
            <v>Bulon: M16 x 240</v>
          </cell>
          <cell r="B122" t="str">
            <v>boä</v>
          </cell>
          <cell r="C122">
            <v>4885.8499999999995</v>
          </cell>
        </row>
        <row r="123">
          <cell r="A123" t="str">
            <v>Bulon: M16 x 250</v>
          </cell>
          <cell r="B123" t="str">
            <v>boä</v>
          </cell>
          <cell r="C123">
            <v>5143</v>
          </cell>
        </row>
        <row r="124">
          <cell r="A124" t="str">
            <v>Bulon: M16 x 280</v>
          </cell>
          <cell r="B124" t="str">
            <v>boä</v>
          </cell>
          <cell r="C124">
            <v>6062</v>
          </cell>
        </row>
        <row r="125">
          <cell r="A125" t="str">
            <v>Bulon maét M16 x 300</v>
          </cell>
          <cell r="B125" t="str">
            <v>boä</v>
          </cell>
          <cell r="C125">
            <v>10762</v>
          </cell>
        </row>
        <row r="126">
          <cell r="A126" t="str">
            <v>Bulon maét M16 x 230</v>
          </cell>
          <cell r="B126" t="str">
            <v>boä</v>
          </cell>
          <cell r="C126">
            <v>9685.8000000000011</v>
          </cell>
        </row>
        <row r="127">
          <cell r="A127" t="str">
            <v>Bulon: M16 x 300</v>
          </cell>
          <cell r="B127" t="str">
            <v>boä</v>
          </cell>
          <cell r="C127">
            <v>5905</v>
          </cell>
        </row>
        <row r="128">
          <cell r="A128" t="str">
            <v>Bulon: M16 x 350</v>
          </cell>
          <cell r="B128" t="str">
            <v>boä</v>
          </cell>
          <cell r="C128">
            <v>6381</v>
          </cell>
        </row>
        <row r="129">
          <cell r="A129" t="str">
            <v>Bulon: M16 x 400</v>
          </cell>
          <cell r="B129" t="str">
            <v>boä</v>
          </cell>
          <cell r="C129">
            <v>7143</v>
          </cell>
        </row>
        <row r="130">
          <cell r="A130" t="str">
            <v>Bulon: M16 x 450</v>
          </cell>
          <cell r="B130" t="str">
            <v>boä</v>
          </cell>
          <cell r="C130">
            <v>7810</v>
          </cell>
        </row>
        <row r="131">
          <cell r="A131" t="str">
            <v>Bulon: M16 x 280</v>
          </cell>
          <cell r="B131" t="str">
            <v>boä</v>
          </cell>
          <cell r="C131">
            <v>5000</v>
          </cell>
        </row>
        <row r="132">
          <cell r="A132" t="str">
            <v>Bulon: M18 x 50</v>
          </cell>
          <cell r="B132" t="str">
            <v>boä</v>
          </cell>
          <cell r="C132">
            <v>2000</v>
          </cell>
        </row>
        <row r="133">
          <cell r="A133" t="str">
            <v>Bulon: M20 x 45</v>
          </cell>
          <cell r="B133" t="str">
            <v>boä</v>
          </cell>
          <cell r="C133">
            <v>3900</v>
          </cell>
        </row>
        <row r="134">
          <cell r="A134" t="str">
            <v>Bulon: M20 x 60</v>
          </cell>
          <cell r="B134" t="str">
            <v>boä</v>
          </cell>
          <cell r="C134">
            <v>4300</v>
          </cell>
        </row>
        <row r="135">
          <cell r="A135" t="str">
            <v>Bulon: M20 x 70</v>
          </cell>
          <cell r="B135" t="str">
            <v>boä</v>
          </cell>
          <cell r="C135">
            <v>4700</v>
          </cell>
        </row>
        <row r="136">
          <cell r="A136" t="str">
            <v>Bulon: M20 x 100</v>
          </cell>
          <cell r="B136" t="str">
            <v>boä</v>
          </cell>
          <cell r="C136">
            <v>6300</v>
          </cell>
        </row>
        <row r="137">
          <cell r="A137" t="str">
            <v>Bulon: M20 x 120</v>
          </cell>
          <cell r="B137" t="str">
            <v>boä</v>
          </cell>
          <cell r="C137">
            <v>5800</v>
          </cell>
        </row>
        <row r="138">
          <cell r="A138" t="str">
            <v>Bulon: M20 x 150</v>
          </cell>
          <cell r="B138" t="str">
            <v>boä</v>
          </cell>
          <cell r="C138">
            <v>6400</v>
          </cell>
        </row>
        <row r="139">
          <cell r="A139" t="str">
            <v>Bulon: M20 x 200</v>
          </cell>
          <cell r="B139" t="str">
            <v>boä</v>
          </cell>
          <cell r="C139">
            <v>7500</v>
          </cell>
        </row>
        <row r="140">
          <cell r="A140" t="str">
            <v>Bulon: M20 x 250</v>
          </cell>
          <cell r="B140" t="str">
            <v>boä</v>
          </cell>
          <cell r="C140">
            <v>8500</v>
          </cell>
        </row>
        <row r="141">
          <cell r="A141" t="str">
            <v>Bulon: M20 x 300</v>
          </cell>
          <cell r="B141" t="str">
            <v>boä</v>
          </cell>
          <cell r="C141">
            <v>9500</v>
          </cell>
        </row>
        <row r="142">
          <cell r="A142" t="str">
            <v>Bulon: M20 x 350</v>
          </cell>
          <cell r="B142" t="str">
            <v>boä</v>
          </cell>
          <cell r="C142">
            <v>10500</v>
          </cell>
        </row>
        <row r="143">
          <cell r="A143" t="str">
            <v>Bulon: M20 x 400</v>
          </cell>
          <cell r="B143" t="str">
            <v>boä</v>
          </cell>
          <cell r="C143">
            <v>11500</v>
          </cell>
        </row>
        <row r="144">
          <cell r="A144" t="str">
            <v>Bulon: M20 x 500</v>
          </cell>
          <cell r="B144" t="str">
            <v>boä</v>
          </cell>
          <cell r="C144">
            <v>13500</v>
          </cell>
        </row>
        <row r="145">
          <cell r="A145" t="str">
            <v>Bulon: M22 x 80</v>
          </cell>
          <cell r="B145" t="str">
            <v>boä</v>
          </cell>
          <cell r="C145">
            <v>6000</v>
          </cell>
        </row>
        <row r="146">
          <cell r="A146" t="str">
            <v>Bulon: M22 x 100</v>
          </cell>
          <cell r="B146" t="str">
            <v>boä</v>
          </cell>
          <cell r="C146">
            <v>6500</v>
          </cell>
        </row>
        <row r="147">
          <cell r="A147" t="str">
            <v>Bulon: M22 x 120</v>
          </cell>
          <cell r="B147" t="str">
            <v>boä</v>
          </cell>
          <cell r="C147">
            <v>7000</v>
          </cell>
        </row>
        <row r="148">
          <cell r="A148" t="str">
            <v>Bulon: M22 x 150</v>
          </cell>
          <cell r="B148" t="str">
            <v>boä</v>
          </cell>
          <cell r="C148">
            <v>7700</v>
          </cell>
        </row>
        <row r="149">
          <cell r="A149" t="str">
            <v>Bulon: M22 x 180</v>
          </cell>
          <cell r="B149" t="str">
            <v>boä</v>
          </cell>
          <cell r="C149">
            <v>8400</v>
          </cell>
        </row>
        <row r="150">
          <cell r="A150" t="str">
            <v>Bulon: M22 x 200</v>
          </cell>
          <cell r="B150" t="str">
            <v>boä</v>
          </cell>
          <cell r="C150">
            <v>9000</v>
          </cell>
        </row>
        <row r="151">
          <cell r="A151" t="str">
            <v>Bulon: M22 x 250</v>
          </cell>
          <cell r="B151" t="str">
            <v>boä</v>
          </cell>
          <cell r="C151">
            <v>10200</v>
          </cell>
        </row>
        <row r="152">
          <cell r="A152" t="str">
            <v>Bulon: M22 x 300</v>
          </cell>
          <cell r="B152" t="str">
            <v>boä</v>
          </cell>
          <cell r="C152">
            <v>11500</v>
          </cell>
        </row>
        <row r="153">
          <cell r="A153" t="str">
            <v>Bulon: M22 x 350</v>
          </cell>
          <cell r="B153" t="str">
            <v>boä</v>
          </cell>
          <cell r="C153">
            <v>12200</v>
          </cell>
        </row>
        <row r="154">
          <cell r="A154" t="str">
            <v>Bulon: M22 x 400</v>
          </cell>
          <cell r="B154" t="str">
            <v>boä</v>
          </cell>
          <cell r="C154">
            <v>13700</v>
          </cell>
        </row>
        <row r="155">
          <cell r="A155" t="str">
            <v>Bulon: M22 x 450</v>
          </cell>
          <cell r="B155" t="str">
            <v>boä</v>
          </cell>
          <cell r="C155">
            <v>15300</v>
          </cell>
        </row>
        <row r="156">
          <cell r="A156" t="str">
            <v>Bulon: M22 x 500</v>
          </cell>
          <cell r="B156" t="str">
            <v>boä</v>
          </cell>
          <cell r="C156">
            <v>17300</v>
          </cell>
        </row>
        <row r="157">
          <cell r="A157" t="str">
            <v>Bulon: M22 x 600</v>
          </cell>
          <cell r="B157" t="str">
            <v>boä</v>
          </cell>
          <cell r="C157">
            <v>23524</v>
          </cell>
        </row>
        <row r="158">
          <cell r="A158" t="str">
            <v>Bulon: M22 x 650</v>
          </cell>
          <cell r="B158" t="str">
            <v>boä</v>
          </cell>
          <cell r="C158">
            <v>24857</v>
          </cell>
        </row>
        <row r="159">
          <cell r="A159" t="str">
            <v>Bulon: M22 x 700</v>
          </cell>
          <cell r="B159" t="str">
            <v>boä</v>
          </cell>
          <cell r="C159">
            <v>26286</v>
          </cell>
        </row>
        <row r="160">
          <cell r="A160" t="str">
            <v>Bulon: M22 x 800</v>
          </cell>
          <cell r="B160" t="str">
            <v>boä</v>
          </cell>
          <cell r="C160">
            <v>29143</v>
          </cell>
        </row>
        <row r="161">
          <cell r="A161" t="str">
            <v>Phuï kieän</v>
          </cell>
        </row>
        <row r="162">
          <cell r="A162" t="str">
            <v>Thanh choáng F 60/50 daøi 1500</v>
          </cell>
          <cell r="B162" t="str">
            <v>Caùi</v>
          </cell>
          <cell r="C162">
            <v>37000</v>
          </cell>
        </row>
        <row r="163">
          <cell r="A163" t="str">
            <v>Long ñeàn vuoâng F18</v>
          </cell>
          <cell r="B163" t="str">
            <v>Caùi</v>
          </cell>
          <cell r="C163">
            <v>1800</v>
          </cell>
        </row>
        <row r="164">
          <cell r="A164" t="str">
            <v>Coïc neo - 2,4m</v>
          </cell>
          <cell r="B164" t="str">
            <v>Caùi</v>
          </cell>
          <cell r="C164">
            <v>37500</v>
          </cell>
        </row>
        <row r="165">
          <cell r="A165" t="str">
            <v>Keïp Splitbolt</v>
          </cell>
          <cell r="B165" t="str">
            <v>Caùi</v>
          </cell>
          <cell r="C165">
            <v>8000</v>
          </cell>
        </row>
        <row r="166">
          <cell r="A166" t="str">
            <v>Keïp 3 bulon</v>
          </cell>
          <cell r="B166" t="str">
            <v>Caùi</v>
          </cell>
          <cell r="C166">
            <v>9000</v>
          </cell>
        </row>
        <row r="167">
          <cell r="A167" t="str">
            <v>Keïp coïc noái ñaát</v>
          </cell>
          <cell r="B167" t="str">
            <v>Caùi</v>
          </cell>
          <cell r="C167">
            <v>3000</v>
          </cell>
        </row>
        <row r="168">
          <cell r="A168" t="str">
            <v>OÁng noái daây 35</v>
          </cell>
          <cell r="B168" t="str">
            <v>oáng</v>
          </cell>
          <cell r="C168">
            <v>19800</v>
          </cell>
        </row>
        <row r="169">
          <cell r="A169" t="str">
            <v>OÁng noái daây 50</v>
          </cell>
          <cell r="B169" t="str">
            <v>oáng</v>
          </cell>
          <cell r="C169">
            <v>19800</v>
          </cell>
        </row>
        <row r="170">
          <cell r="A170" t="str">
            <v>OÁng noái daây 70</v>
          </cell>
          <cell r="B170" t="str">
            <v>oáng</v>
          </cell>
          <cell r="C170">
            <v>22500</v>
          </cell>
        </row>
        <row r="171">
          <cell r="A171" t="str">
            <v>OÁng noái daây 95</v>
          </cell>
          <cell r="B171" t="str">
            <v>oáng</v>
          </cell>
          <cell r="C171">
            <v>28000</v>
          </cell>
        </row>
        <row r="172">
          <cell r="A172" t="str">
            <v>OÁng noái daây 120</v>
          </cell>
          <cell r="B172" t="str">
            <v>oáng</v>
          </cell>
          <cell r="C172">
            <v>39200</v>
          </cell>
        </row>
        <row r="173">
          <cell r="A173" t="str">
            <v>OÁng noái daây 150</v>
          </cell>
          <cell r="B173" t="str">
            <v>oáng</v>
          </cell>
          <cell r="C173">
            <v>60000</v>
          </cell>
        </row>
        <row r="174">
          <cell r="A174" t="str">
            <v>OÁng noái daây 185</v>
          </cell>
          <cell r="B174" t="str">
            <v>oáng</v>
          </cell>
          <cell r="C174">
            <v>66600</v>
          </cell>
        </row>
        <row r="175">
          <cell r="A175" t="str">
            <v>OÁng noái daây 240</v>
          </cell>
          <cell r="B175" t="str">
            <v>oáng</v>
          </cell>
          <cell r="C175">
            <v>78400</v>
          </cell>
        </row>
        <row r="176">
          <cell r="A176" t="str">
            <v>OÁng eùp daây 240mm2</v>
          </cell>
          <cell r="B176" t="str">
            <v>oáng</v>
          </cell>
          <cell r="C176">
            <v>95000</v>
          </cell>
        </row>
        <row r="177">
          <cell r="A177" t="str">
            <v>Vong treo ñaàu troøn VT-7</v>
          </cell>
          <cell r="B177" t="str">
            <v>boä</v>
          </cell>
          <cell r="C177">
            <v>4773</v>
          </cell>
          <cell r="F177" t="str">
            <v>VT7</v>
          </cell>
        </row>
        <row r="178">
          <cell r="A178" t="str">
            <v>Vong treo ñaàu troøn VT-10</v>
          </cell>
          <cell r="B178" t="str">
            <v>boä</v>
          </cell>
          <cell r="C178">
            <v>5728</v>
          </cell>
          <cell r="F178" t="str">
            <v>VT10</v>
          </cell>
        </row>
        <row r="179">
          <cell r="A179" t="str">
            <v>Vong treo ñaàu troøn VT-12</v>
          </cell>
          <cell r="B179" t="str">
            <v>boä</v>
          </cell>
          <cell r="C179">
            <v>8591</v>
          </cell>
          <cell r="F179" t="str">
            <v>VT12</v>
          </cell>
        </row>
        <row r="180">
          <cell r="A180" t="str">
            <v>Maét noái ñôn MN 1-7</v>
          </cell>
          <cell r="B180" t="str">
            <v>boä</v>
          </cell>
          <cell r="C180">
            <v>39900</v>
          </cell>
          <cell r="F180" t="str">
            <v>MN 1-7</v>
          </cell>
        </row>
        <row r="181">
          <cell r="A181" t="str">
            <v>Maét noái ñôn MN 1-10</v>
          </cell>
          <cell r="B181" t="str">
            <v>Caùi</v>
          </cell>
          <cell r="F181" t="str">
            <v>MN 1-10</v>
          </cell>
        </row>
        <row r="182">
          <cell r="A182" t="str">
            <v>Maét noái ñôn MN 1-12</v>
          </cell>
          <cell r="B182" t="str">
            <v>Caùi</v>
          </cell>
          <cell r="F182" t="str">
            <v>MN 1-12</v>
          </cell>
        </row>
        <row r="183">
          <cell r="A183" t="str">
            <v>Maét noái keùp MN 2-7</v>
          </cell>
          <cell r="B183" t="str">
            <v>Caùi</v>
          </cell>
          <cell r="F183" t="str">
            <v>MN 2-7</v>
          </cell>
        </row>
        <row r="184">
          <cell r="A184" t="str">
            <v>Maét noái keùp MN 2-10</v>
          </cell>
          <cell r="B184" t="str">
            <v>Caùi</v>
          </cell>
          <cell r="F184" t="str">
            <v>MN 2-10</v>
          </cell>
        </row>
        <row r="185">
          <cell r="A185" t="str">
            <v>Maét noái keùp MN 2-12</v>
          </cell>
          <cell r="B185" t="str">
            <v>Caùi</v>
          </cell>
          <cell r="F185" t="str">
            <v>MN 2-12</v>
          </cell>
        </row>
        <row r="186">
          <cell r="A186" t="str">
            <v>Maét noái trung gian NG-7</v>
          </cell>
          <cell r="B186" t="str">
            <v>Caùi</v>
          </cell>
          <cell r="C186">
            <v>6300</v>
          </cell>
        </row>
        <row r="187">
          <cell r="A187" t="str">
            <v>Maét noái trung gian NG-10</v>
          </cell>
          <cell r="B187" t="str">
            <v>Caùi</v>
          </cell>
          <cell r="C187">
            <v>7753</v>
          </cell>
        </row>
        <row r="188">
          <cell r="A188" t="str">
            <v>Maét noái trung gian NG-12</v>
          </cell>
          <cell r="B188" t="str">
            <v>Caùi</v>
          </cell>
          <cell r="C188">
            <v>10309</v>
          </cell>
        </row>
        <row r="189">
          <cell r="A189" t="str">
            <v>Maét noái trung gian 3 chaân NG3-7</v>
          </cell>
          <cell r="B189" t="str">
            <v>Caùi</v>
          </cell>
          <cell r="C189">
            <v>7753</v>
          </cell>
        </row>
        <row r="190">
          <cell r="A190" t="str">
            <v>Maét noái trung gian 3 chaân NG3-10</v>
          </cell>
          <cell r="B190" t="str">
            <v>Caùi</v>
          </cell>
          <cell r="C190">
            <v>11646</v>
          </cell>
        </row>
        <row r="191">
          <cell r="A191" t="str">
            <v>Maét noái trung gian 3 chaân NG3-12</v>
          </cell>
          <cell r="B191" t="str">
            <v>Caùi</v>
          </cell>
          <cell r="C191">
            <v>15082</v>
          </cell>
        </row>
        <row r="192">
          <cell r="A192" t="str">
            <v>Khoaù ñôõ daây D -357</v>
          </cell>
          <cell r="B192" t="str">
            <v>Caùi</v>
          </cell>
          <cell r="C192">
            <v>22762</v>
          </cell>
          <cell r="F192" t="str">
            <v>D -357</v>
          </cell>
        </row>
        <row r="193">
          <cell r="A193" t="str">
            <v>Khoaù ñôõ daây D -912</v>
          </cell>
          <cell r="B193" t="str">
            <v>Caùi</v>
          </cell>
          <cell r="C193">
            <v>24657</v>
          </cell>
          <cell r="F193" t="str">
            <v>D -912</v>
          </cell>
        </row>
        <row r="194">
          <cell r="A194" t="str">
            <v>Khoaù ñôõ daây D -159</v>
          </cell>
          <cell r="B194" t="str">
            <v>Caùi</v>
          </cell>
          <cell r="C194">
            <v>38000</v>
          </cell>
          <cell r="F194" t="str">
            <v>D -159</v>
          </cell>
        </row>
        <row r="195">
          <cell r="A195" t="str">
            <v>Khoaù neùo daây D -357</v>
          </cell>
          <cell r="B195" t="str">
            <v>Caùi</v>
          </cell>
          <cell r="C195">
            <v>27700</v>
          </cell>
          <cell r="F195" t="str">
            <v xml:space="preserve">N -357 </v>
          </cell>
        </row>
        <row r="196">
          <cell r="A196" t="str">
            <v>Khoaù neùo daây D -912</v>
          </cell>
          <cell r="B196" t="str">
            <v>Caùi</v>
          </cell>
          <cell r="C196">
            <v>41900</v>
          </cell>
          <cell r="F196" t="str">
            <v>N -912</v>
          </cell>
        </row>
        <row r="197">
          <cell r="A197" t="str">
            <v>Khoaù neùo daây D -159</v>
          </cell>
          <cell r="B197" t="str">
            <v>Caùi</v>
          </cell>
          <cell r="C197">
            <v>54887</v>
          </cell>
          <cell r="F197" t="str">
            <v>N -158</v>
          </cell>
        </row>
        <row r="198">
          <cell r="A198" t="str">
            <v>Moùc treo chöõ U(ma ní) MT-7</v>
          </cell>
          <cell r="B198" t="str">
            <v>Caùi</v>
          </cell>
          <cell r="C198">
            <v>7063</v>
          </cell>
          <cell r="F198" t="str">
            <v>MT -7</v>
          </cell>
        </row>
        <row r="199">
          <cell r="A199" t="str">
            <v>Moùc treo chöõ U(ma ní) MT-10</v>
          </cell>
          <cell r="B199" t="str">
            <v>Caùi</v>
          </cell>
          <cell r="C199">
            <v>8113</v>
          </cell>
          <cell r="F199" t="str">
            <v>MT -10</v>
          </cell>
        </row>
        <row r="200">
          <cell r="A200" t="str">
            <v>Moùc treo chöõ U(ma ní) MT-12</v>
          </cell>
          <cell r="B200" t="str">
            <v>Caùi</v>
          </cell>
          <cell r="C200">
            <v>12601</v>
          </cell>
          <cell r="F200" t="str">
            <v>MT -12</v>
          </cell>
        </row>
        <row r="201">
          <cell r="A201" t="str">
            <v xml:space="preserve">Keïp noái eùp </v>
          </cell>
          <cell r="B201" t="str">
            <v>Caùi</v>
          </cell>
          <cell r="C201">
            <v>6300</v>
          </cell>
        </row>
        <row r="202">
          <cell r="A202" t="str">
            <v>Keïp quai 2/0</v>
          </cell>
          <cell r="B202" t="str">
            <v>Caùi</v>
          </cell>
          <cell r="C202">
            <v>12180</v>
          </cell>
        </row>
        <row r="203">
          <cell r="A203" t="str">
            <v>Keïp Hotline 2/0</v>
          </cell>
          <cell r="B203" t="str">
            <v>Caùi</v>
          </cell>
          <cell r="C203">
            <v>12915</v>
          </cell>
        </row>
        <row r="204">
          <cell r="A204" t="str">
            <v>Split bolt Cu-AL 2/0AWG</v>
          </cell>
          <cell r="B204" t="str">
            <v>Caùi</v>
          </cell>
          <cell r="C204">
            <v>6615</v>
          </cell>
        </row>
        <row r="205">
          <cell r="A205" t="str">
            <v>Baêng keo caùch ñieän</v>
          </cell>
          <cell r="B205" t="str">
            <v>cuoän</v>
          </cell>
          <cell r="C205">
            <v>5000</v>
          </cell>
        </row>
        <row r="206">
          <cell r="A206" t="str">
            <v>Khoùa neùo daây N357</v>
          </cell>
          <cell r="B206" t="str">
            <v>Caùi</v>
          </cell>
          <cell r="C206">
            <v>27700</v>
          </cell>
        </row>
        <row r="207">
          <cell r="A207" t="str">
            <v>Khoùa neùo daây N912</v>
          </cell>
          <cell r="B207" t="str">
            <v>Caùi</v>
          </cell>
          <cell r="C207">
            <v>41900</v>
          </cell>
        </row>
        <row r="208">
          <cell r="A208" t="str">
            <v>Khoùa neùo daây N158</v>
          </cell>
          <cell r="B208" t="str">
            <v>Caùi</v>
          </cell>
          <cell r="C208">
            <v>54887</v>
          </cell>
        </row>
        <row r="209">
          <cell r="A209" t="str">
            <v>Khoùa neùo daây N357</v>
          </cell>
          <cell r="B209" t="str">
            <v>Caùi</v>
          </cell>
          <cell r="C209">
            <v>22813</v>
          </cell>
        </row>
        <row r="210">
          <cell r="A210" t="str">
            <v>Khoùa neùo daây N912</v>
          </cell>
          <cell r="B210" t="str">
            <v>Caùi</v>
          </cell>
          <cell r="C210">
            <v>24251</v>
          </cell>
        </row>
        <row r="211">
          <cell r="A211" t="str">
            <v>Caùp neo 3/8"</v>
          </cell>
          <cell r="B211" t="str">
            <v>m</v>
          </cell>
          <cell r="C211">
            <v>3810</v>
          </cell>
        </row>
        <row r="212">
          <cell r="A212" t="str">
            <v>Yeám caùp</v>
          </cell>
          <cell r="B212" t="str">
            <v>Caùi</v>
          </cell>
          <cell r="C212">
            <v>3150</v>
          </cell>
        </row>
        <row r="213">
          <cell r="A213" t="str">
            <v>Ty neo D22x3,7m</v>
          </cell>
          <cell r="B213" t="str">
            <v>Caùi</v>
          </cell>
          <cell r="C213">
            <v>118125</v>
          </cell>
        </row>
        <row r="214">
          <cell r="A214" t="str">
            <v>Baûng soá vaø bieån baùo</v>
          </cell>
          <cell r="B214" t="str">
            <v>Caùi</v>
          </cell>
          <cell r="C214">
            <v>10500</v>
          </cell>
        </row>
        <row r="215">
          <cell r="A215" t="str">
            <v>Coïc tieáp ñòa M16 x 2400</v>
          </cell>
          <cell r="B215" t="str">
            <v>caùi</v>
          </cell>
          <cell r="C215">
            <v>28952</v>
          </cell>
        </row>
        <row r="216">
          <cell r="A216" t="str">
            <v xml:space="preserve">Daây tieáp ñòa ñoàng traàn 25 mm2  </v>
          </cell>
          <cell r="B216" t="str">
            <v>kg</v>
          </cell>
          <cell r="C216">
            <v>38500</v>
          </cell>
        </row>
        <row r="217">
          <cell r="A217" t="str">
            <v>Keïp Splitbolt hoaëc ñoàng nhoâm 2/0</v>
          </cell>
          <cell r="B217" t="str">
            <v>caùi</v>
          </cell>
          <cell r="C217">
            <v>6615</v>
          </cell>
        </row>
        <row r="218">
          <cell r="A218" t="str">
            <v>Keïp coïc noái ñaát</v>
          </cell>
          <cell r="B218" t="str">
            <v>caùi</v>
          </cell>
          <cell r="C218">
            <v>3000</v>
          </cell>
        </row>
        <row r="219">
          <cell r="A219" t="str">
            <v>Keïp nhoâm AC35</v>
          </cell>
          <cell r="B219" t="str">
            <v>Caùi</v>
          </cell>
          <cell r="C219">
            <v>3905</v>
          </cell>
        </row>
        <row r="220">
          <cell r="A220" t="str">
            <v>Keïp nhoâm AC50</v>
          </cell>
          <cell r="B220" t="str">
            <v>Caùi</v>
          </cell>
          <cell r="C220">
            <v>7429</v>
          </cell>
        </row>
        <row r="221">
          <cell r="A221" t="str">
            <v>Keïp nhoâm AC70</v>
          </cell>
          <cell r="B221" t="str">
            <v>Caùi</v>
          </cell>
          <cell r="C221">
            <v>7429</v>
          </cell>
        </row>
        <row r="222">
          <cell r="A222" t="str">
            <v>Keïp nhoâm AC95</v>
          </cell>
          <cell r="B222" t="str">
            <v>Caùi</v>
          </cell>
          <cell r="C222">
            <v>11400</v>
          </cell>
        </row>
        <row r="223">
          <cell r="A223" t="str">
            <v>Keïp nhoâm AC120</v>
          </cell>
          <cell r="B223" t="str">
            <v>Caùi</v>
          </cell>
          <cell r="C223">
            <v>16857</v>
          </cell>
        </row>
        <row r="224">
          <cell r="A224" t="str">
            <v>Keïp nhoâm AC150</v>
          </cell>
          <cell r="B224" t="str">
            <v>Caùi</v>
          </cell>
          <cell r="C224">
            <v>16857</v>
          </cell>
        </row>
        <row r="225">
          <cell r="A225" t="str">
            <v>Keïp nhoâm AC185</v>
          </cell>
          <cell r="B225" t="str">
            <v>Caùi</v>
          </cell>
          <cell r="C225">
            <v>31429</v>
          </cell>
        </row>
        <row r="226">
          <cell r="A226" t="str">
            <v>Keïp nhoâm AC240</v>
          </cell>
          <cell r="B226" t="str">
            <v>Caùi</v>
          </cell>
          <cell r="C226">
            <v>31429</v>
          </cell>
        </row>
      </sheetData>
      <sheetData sheetId="1" refreshError="1">
        <row r="4">
          <cell r="A4" t="str">
            <v>03.1112</v>
          </cell>
          <cell r="B4" t="str">
            <v>Ñaøo ñaát hoá theá saâu &gt;1m S ñaùy hoá £ 5 m 2  ñaát C2</v>
          </cell>
          <cell r="C4" t="str">
            <v>m 3</v>
          </cell>
          <cell r="E4">
            <v>16776</v>
          </cell>
        </row>
        <row r="5">
          <cell r="A5" t="str">
            <v>03.1113</v>
          </cell>
          <cell r="B5" t="str">
            <v>Ñaøo ñaát hoá theá saâu &gt;1m S ñaùy hoá £ 5 m 2  ñaát C3</v>
          </cell>
          <cell r="C5" t="str">
            <v>m 3</v>
          </cell>
          <cell r="E5">
            <v>24428</v>
          </cell>
        </row>
        <row r="6">
          <cell r="A6" t="str">
            <v>03.2203</v>
          </cell>
          <cell r="B6" t="str">
            <v>Laáp ñaát hoá theá</v>
          </cell>
          <cell r="C6" t="str">
            <v>m 3</v>
          </cell>
          <cell r="E6">
            <v>10890</v>
          </cell>
        </row>
        <row r="7">
          <cell r="A7" t="str">
            <v>03.1122</v>
          </cell>
          <cell r="B7" t="str">
            <v>Ñaøo moùng baèng TC ñaát C2  saâu £ 2 m dieän tích ñaùy moùng £ 15 m2</v>
          </cell>
          <cell r="C7" t="str">
            <v>m 3</v>
          </cell>
          <cell r="E7">
            <v>11037</v>
          </cell>
        </row>
        <row r="8">
          <cell r="A8" t="str">
            <v>03.1123</v>
          </cell>
          <cell r="B8" t="str">
            <v>Ñaøo moùng baèng TC ñaát C3  saâu £ 2 m dieän tích ñaùy moùng £ 15 m2</v>
          </cell>
          <cell r="C8" t="str">
            <v>m 3</v>
          </cell>
          <cell r="E8">
            <v>16482</v>
          </cell>
        </row>
        <row r="9">
          <cell r="A9" t="str">
            <v>03.1132</v>
          </cell>
          <cell r="B9" t="str">
            <v>Ñaøo moùng baèng TC ñaát C2  saâu £ 3 m dieän tích ñaùy moùng £ 15 m2</v>
          </cell>
          <cell r="C9" t="str">
            <v>m 3</v>
          </cell>
          <cell r="E9">
            <v>11773</v>
          </cell>
        </row>
        <row r="10">
          <cell r="A10" t="str">
            <v>03.1133</v>
          </cell>
          <cell r="B10" t="str">
            <v>Ñaøo moùng baèng TC ñaát C3  saâu £ 3 m dieän tích ñaùy moùng £ 15 m2</v>
          </cell>
          <cell r="C10" t="str">
            <v>m 3</v>
          </cell>
          <cell r="E10">
            <v>17659</v>
          </cell>
        </row>
        <row r="11">
          <cell r="A11" t="str">
            <v>03.1152</v>
          </cell>
          <cell r="B11" t="str">
            <v>Ñaøo moùng baèng TC ñaát C2  saâu £ 2 m dieän tích ñaùy moùng £ 25 m2</v>
          </cell>
          <cell r="C11" t="str">
            <v>m 3</v>
          </cell>
          <cell r="E11">
            <v>11478</v>
          </cell>
        </row>
        <row r="12">
          <cell r="A12" t="str">
            <v>03.1153</v>
          </cell>
          <cell r="B12" t="str">
            <v>Ñaøo moùng baèng TC ñaát C3  saâu £ 2 m dieän tích ñaùy moùng £ 25 m2</v>
          </cell>
          <cell r="C12" t="str">
            <v>m 3</v>
          </cell>
          <cell r="E12">
            <v>17365</v>
          </cell>
        </row>
        <row r="13">
          <cell r="A13" t="str">
            <v>03.1162</v>
          </cell>
          <cell r="B13" t="str">
            <v>Ñaøo moùng baèng TC ñaát C2  saâu £ 3 m dieän tích ñaùy moùng £ 25 m2</v>
          </cell>
          <cell r="C13" t="str">
            <v>m 3</v>
          </cell>
          <cell r="E13">
            <v>12508</v>
          </cell>
        </row>
        <row r="14">
          <cell r="A14" t="str">
            <v>03.1163</v>
          </cell>
          <cell r="B14" t="str">
            <v>Ñaøo moùng baèng TC ñaát C3  saâu £ 3 m dieän tích ñaùy moùng £ 25 m2</v>
          </cell>
          <cell r="C14" t="str">
            <v>m 3</v>
          </cell>
          <cell r="E14">
            <v>18395</v>
          </cell>
        </row>
        <row r="15">
          <cell r="A15" t="str">
            <v>03.1182</v>
          </cell>
          <cell r="B15" t="str">
            <v>Ñaøo moùng baèng TC ñaát C2  saâu £ 2 m dieän tích ñaùy moùng £ 35 m2</v>
          </cell>
          <cell r="C15" t="str">
            <v>m 3</v>
          </cell>
          <cell r="E15">
            <v>12214</v>
          </cell>
        </row>
        <row r="16">
          <cell r="A16" t="str">
            <v>03.1183</v>
          </cell>
          <cell r="B16" t="str">
            <v>Ñaøo moùng baèng TC ñaát C3  saâu £ 2 m dieän tích ñaùy moùng £ 35 m2</v>
          </cell>
          <cell r="C16" t="str">
            <v>m 3</v>
          </cell>
          <cell r="E16">
            <v>18100</v>
          </cell>
        </row>
        <row r="17">
          <cell r="A17" t="str">
            <v>03.1192</v>
          </cell>
          <cell r="B17" t="str">
            <v>Ñaøo moùng baèng TC ñaát C2  saâu £ 3 m dieän tích ñaùy moùng £ 35 m2</v>
          </cell>
          <cell r="C17" t="str">
            <v>m 3</v>
          </cell>
          <cell r="E17">
            <v>13097</v>
          </cell>
        </row>
        <row r="18">
          <cell r="A18" t="str">
            <v>03.1193</v>
          </cell>
          <cell r="B18" t="str">
            <v>Ñaøo moùng baèng TC ñaát C3  saâu £ 3 m dieän tích ñaùy moùng £ 35 m2</v>
          </cell>
          <cell r="C18" t="str">
            <v>m 3</v>
          </cell>
          <cell r="E18">
            <v>19425</v>
          </cell>
        </row>
        <row r="19">
          <cell r="A19" t="str">
            <v>03.1212</v>
          </cell>
          <cell r="B19" t="str">
            <v>Ñaøo moùng baèng TC ñaát C2  saâu £ 2 m dieän tích ñaùy moùng £ 50 m2</v>
          </cell>
          <cell r="C19" t="str">
            <v>m 3</v>
          </cell>
          <cell r="E19">
            <v>12803</v>
          </cell>
        </row>
        <row r="20">
          <cell r="A20" t="str">
            <v>03.1213</v>
          </cell>
          <cell r="B20" t="str">
            <v>Ñaøo moùng baèng TC ñaát C3  saâu £ 2 m dieän tích ñaùy moùng £ 50 m2</v>
          </cell>
          <cell r="C20" t="str">
            <v>m 3</v>
          </cell>
          <cell r="E20">
            <v>19130</v>
          </cell>
        </row>
        <row r="21">
          <cell r="A21" t="str">
            <v>03.1222</v>
          </cell>
          <cell r="B21" t="str">
            <v>Ñaøo moùng baèng TC ñaát C2  saâu £ 3 m dieän tích ñaùy moùng £ 50 m2</v>
          </cell>
          <cell r="C21" t="str">
            <v>m 3</v>
          </cell>
          <cell r="E21">
            <v>13833</v>
          </cell>
        </row>
        <row r="22">
          <cell r="A22" t="str">
            <v>03.1223</v>
          </cell>
          <cell r="B22" t="str">
            <v>Ñaøo moùng baèng TC ñaát C3  saâu £ 3 m dieän tích ñaùy moùng £ 50 m2</v>
          </cell>
          <cell r="C22" t="str">
            <v>m 3</v>
          </cell>
          <cell r="E22">
            <v>20455</v>
          </cell>
        </row>
        <row r="23">
          <cell r="A23" t="str">
            <v>03.1252</v>
          </cell>
          <cell r="B23" t="str">
            <v>Ñaøo moùng baèng TC ñaát C2  saâu £ 2 m dieän tích ñaùy moùng £ 75 m2</v>
          </cell>
          <cell r="C23" t="str">
            <v>m 3</v>
          </cell>
          <cell r="E23">
            <v>13097</v>
          </cell>
        </row>
        <row r="24">
          <cell r="A24" t="str">
            <v>03.1253</v>
          </cell>
          <cell r="B24" t="str">
            <v>Ñaøo moùng baèng TC ñaát C3  saâu £ 2 m dieän tích ñaùy moùng £ 75 m2</v>
          </cell>
          <cell r="C24" t="str">
            <v>m 3</v>
          </cell>
          <cell r="E24">
            <v>19572</v>
          </cell>
        </row>
        <row r="25">
          <cell r="A25" t="str">
            <v>03.1262</v>
          </cell>
          <cell r="B25" t="str">
            <v>Ñaøo moùng baèng TC ñaát C2  saâu £ 3 m dieän tích ñaùy moùng £ 75 m2</v>
          </cell>
          <cell r="C25" t="str">
            <v>m 3</v>
          </cell>
          <cell r="E25">
            <v>14127</v>
          </cell>
        </row>
        <row r="26">
          <cell r="A26" t="str">
            <v>03.1263</v>
          </cell>
          <cell r="B26" t="str">
            <v>Ñaøo moùng baèng TC ñaát C3  saâu £ 3 m dieän tích ñaùy moùng £ 75 m2</v>
          </cell>
          <cell r="C26" t="str">
            <v>m 3</v>
          </cell>
          <cell r="E26">
            <v>21043</v>
          </cell>
        </row>
        <row r="27">
          <cell r="A27" t="str">
            <v>03.1292</v>
          </cell>
          <cell r="B27" t="str">
            <v>Ñaøo moùng baèng TC ñaát C2  saâu £ 2 m dieän tích ñaùy moùng £ 100 m2</v>
          </cell>
          <cell r="C27" t="str">
            <v>m 3</v>
          </cell>
          <cell r="E27">
            <v>13391</v>
          </cell>
        </row>
        <row r="28">
          <cell r="A28" t="str">
            <v>03.1293</v>
          </cell>
          <cell r="B28" t="str">
            <v>Ñaøo moùng baèng TC ñaát C3  saâu £ 2 m dieän tích ñaùy moùng £ 100 m2</v>
          </cell>
          <cell r="C28" t="str">
            <v>m 3</v>
          </cell>
          <cell r="E28">
            <v>20308</v>
          </cell>
        </row>
        <row r="29">
          <cell r="A29" t="str">
            <v>03.1302</v>
          </cell>
          <cell r="B29" t="str">
            <v>Ñaøo moùng baèng TC ñaát C2  saâu £ 3 m dieän tích ñaùy moùng £ 100 m2</v>
          </cell>
          <cell r="C29" t="str">
            <v>m 3</v>
          </cell>
          <cell r="E29">
            <v>14569</v>
          </cell>
        </row>
        <row r="30">
          <cell r="A30" t="str">
            <v>03.1303</v>
          </cell>
          <cell r="B30" t="str">
            <v>Ñaøo moùng baèng TC ñaát C3  saâu £ 3 m dieän tích ñaùy moùng £ 100 m2</v>
          </cell>
          <cell r="C30" t="str">
            <v>m 3</v>
          </cell>
          <cell r="E30">
            <v>21632</v>
          </cell>
        </row>
        <row r="31">
          <cell r="A31" t="str">
            <v>03.1332</v>
          </cell>
          <cell r="B31" t="str">
            <v>Ñaøo moùng baèng TC ñaát C2  saâu £ 2 m dieän tích ñaùy moùng £ 150 m2</v>
          </cell>
          <cell r="C31" t="str">
            <v>m 3</v>
          </cell>
          <cell r="E31">
            <v>14127</v>
          </cell>
        </row>
        <row r="32">
          <cell r="A32" t="str">
            <v>03.1333</v>
          </cell>
          <cell r="B32" t="str">
            <v>Ñaøo moùng baèng TC ñaát C3  saâu £ 2 m dieän tích ñaùy moùng £ 150 m2</v>
          </cell>
          <cell r="C32" t="str">
            <v>m 3</v>
          </cell>
          <cell r="E32">
            <v>21191</v>
          </cell>
        </row>
        <row r="33">
          <cell r="A33" t="str">
            <v>03.1342</v>
          </cell>
          <cell r="B33" t="str">
            <v>Ñaøo moùng baèng TC ñaát C2  saâu £ 3 m dieän tích ñaùy moùng £ 150 m2</v>
          </cell>
          <cell r="C33" t="str">
            <v>m 3</v>
          </cell>
          <cell r="E33">
            <v>15451</v>
          </cell>
        </row>
        <row r="34">
          <cell r="A34" t="str">
            <v>03.1343</v>
          </cell>
          <cell r="B34" t="str">
            <v>Ñaøo moùng baèng TC ñaát C3  saâu £ 3 m dieän tích ñaùy moùng £ 150 m2</v>
          </cell>
          <cell r="C34" t="str">
            <v>m 3</v>
          </cell>
          <cell r="E34">
            <v>22809</v>
          </cell>
        </row>
        <row r="35">
          <cell r="A35" t="str">
            <v>03.1352</v>
          </cell>
          <cell r="B35" t="str">
            <v>Ñaøo moùng baèng TC ñaát C2  saâu £ 4 m dieän tích ñaùy moùng £ 150 m2</v>
          </cell>
          <cell r="C35" t="str">
            <v>m 3</v>
          </cell>
          <cell r="E35">
            <v>16629</v>
          </cell>
        </row>
        <row r="36">
          <cell r="A36" t="str">
            <v>03.1353</v>
          </cell>
          <cell r="B36" t="str">
            <v>Ñaøo moùng baèng TC ñaát C3  saâu £ 4 m dieän tích ñaùy moùng £ 150 m2</v>
          </cell>
          <cell r="C36" t="str">
            <v>m 3</v>
          </cell>
          <cell r="E36">
            <v>24134</v>
          </cell>
        </row>
        <row r="37">
          <cell r="A37" t="str">
            <v>03.1372</v>
          </cell>
          <cell r="B37" t="str">
            <v>Ñaøo moùng baèng TC ñaát C2  saâu £ 2 m dieän tích ñaùy moùng £ 200 m2</v>
          </cell>
          <cell r="C37" t="str">
            <v>m 3</v>
          </cell>
          <cell r="E37">
            <v>14716</v>
          </cell>
        </row>
        <row r="38">
          <cell r="A38" t="str">
            <v>03.1373</v>
          </cell>
          <cell r="B38" t="str">
            <v>Ñaøo moùng baèng TC ñaát C3  saâu £ 2 m dieän tích ñaùy moùng £ 200 m2</v>
          </cell>
          <cell r="C38" t="str">
            <v>m 3</v>
          </cell>
          <cell r="E38">
            <v>22074</v>
          </cell>
        </row>
        <row r="39">
          <cell r="A39" t="str">
            <v>03.1382</v>
          </cell>
          <cell r="B39" t="str">
            <v>Ñaøo moùng baèng TC ñaát C2  saâu £ 3 m dieän tích ñaùy moùng £ 200 m2</v>
          </cell>
          <cell r="C39" t="str">
            <v>m 3</v>
          </cell>
          <cell r="E39">
            <v>16334</v>
          </cell>
        </row>
        <row r="40">
          <cell r="A40" t="str">
            <v>03.1383</v>
          </cell>
          <cell r="B40" t="str">
            <v>Ñaøo moùng baèng TC ñaát C3  saâu £ 3 m dieän tích ñaùy moùng £ 200 m2</v>
          </cell>
          <cell r="C40" t="str">
            <v>m 3</v>
          </cell>
          <cell r="E40">
            <v>23987</v>
          </cell>
        </row>
        <row r="41">
          <cell r="A41" t="str">
            <v>03.1392</v>
          </cell>
          <cell r="B41" t="str">
            <v>Ñaøo moùng baèng TC ñaát C2  saâu £ 3 m dieän tích ñaùy moùng £ 200 m2</v>
          </cell>
          <cell r="C41" t="str">
            <v>m 3</v>
          </cell>
          <cell r="E41">
            <v>17512</v>
          </cell>
        </row>
        <row r="42">
          <cell r="A42" t="str">
            <v>03.1393</v>
          </cell>
          <cell r="B42" t="str">
            <v>Ñaøo moùng baèng TC ñaát C3  saâu £ 3 m dieän tích ñaùy moùng £ 200 m2</v>
          </cell>
          <cell r="C42" t="str">
            <v>m 3</v>
          </cell>
          <cell r="E42">
            <v>25311</v>
          </cell>
        </row>
        <row r="43">
          <cell r="A43" t="str">
            <v>03.1422</v>
          </cell>
          <cell r="B43" t="str">
            <v>Ñaøo moùng baèng TC ñaát C2  saâu £ 2 m dieän tích ñaùy moùng &gt; 200 m2</v>
          </cell>
          <cell r="C43" t="str">
            <v>m 3</v>
          </cell>
          <cell r="E43">
            <v>16187</v>
          </cell>
        </row>
        <row r="44">
          <cell r="A44" t="str">
            <v>03.1423</v>
          </cell>
          <cell r="B44" t="str">
            <v>Ñaøo moùng baèng TC ñaát C3  saâu £ 2 m dieän tích ñaùy moùng &gt; 200 m2</v>
          </cell>
          <cell r="C44" t="str">
            <v>m 3</v>
          </cell>
          <cell r="E44">
            <v>24281</v>
          </cell>
        </row>
        <row r="45">
          <cell r="A45" t="str">
            <v>03.1432</v>
          </cell>
          <cell r="B45" t="str">
            <v>Ñaøo moùng baèng TC ñaát C2  saâu £ 3 m dieän tích ñaùy moùng &gt; 200 m2</v>
          </cell>
          <cell r="C45" t="str">
            <v>m 3</v>
          </cell>
          <cell r="E45">
            <v>17217</v>
          </cell>
        </row>
        <row r="46">
          <cell r="A46" t="str">
            <v>03.1433</v>
          </cell>
          <cell r="B46" t="str">
            <v>Ñaøo moùng baèng TC ñaát C3  saâu £ 3 m dieän tích ñaùy moùng &gt; 200 m2</v>
          </cell>
          <cell r="C46" t="str">
            <v>m 3</v>
          </cell>
          <cell r="E46">
            <v>25458</v>
          </cell>
        </row>
        <row r="47">
          <cell r="A47" t="str">
            <v>03.1442</v>
          </cell>
          <cell r="B47" t="str">
            <v>Ñaøo moùng baèng TC ñaát C2  saâu £ 3 m dieän tích ñaùy moùng &gt; 200 m2</v>
          </cell>
          <cell r="C47" t="str">
            <v>m 3</v>
          </cell>
          <cell r="E47">
            <v>18836</v>
          </cell>
        </row>
        <row r="48">
          <cell r="A48" t="str">
            <v>03.1443</v>
          </cell>
          <cell r="B48" t="str">
            <v>Ñaøo moùng baèng TC ñaát C3  saâu £ 3 m dieän tích ñaùy moùng &gt; 200 m2</v>
          </cell>
          <cell r="C48" t="str">
            <v>m 3</v>
          </cell>
          <cell r="E48">
            <v>27960</v>
          </cell>
        </row>
        <row r="49">
          <cell r="A49" t="str">
            <v>03.2202</v>
          </cell>
          <cell r="B49" t="str">
            <v>Laáp hoá moùng + chaân truï C2</v>
          </cell>
          <cell r="C49" t="str">
            <v>m 3</v>
          </cell>
          <cell r="E49">
            <v>9712</v>
          </cell>
        </row>
        <row r="50">
          <cell r="A50" t="str">
            <v>03.2203</v>
          </cell>
          <cell r="B50" t="str">
            <v>Laáp hoá moùng + chaân truï C3</v>
          </cell>
          <cell r="C50" t="str">
            <v>m 3</v>
          </cell>
          <cell r="E50">
            <v>10890</v>
          </cell>
        </row>
        <row r="51">
          <cell r="A51" t="str">
            <v>03.3102</v>
          </cell>
          <cell r="B51" t="str">
            <v>Ñaøo ñaát raõnh tieáp ñòa ñaát C2</v>
          </cell>
          <cell r="C51" t="str">
            <v>m 3</v>
          </cell>
          <cell r="E51">
            <v>14716</v>
          </cell>
        </row>
        <row r="52">
          <cell r="A52" t="str">
            <v>03.3103</v>
          </cell>
          <cell r="B52" t="str">
            <v>Ñaøo ñaát raõnh tieáp ñòa ñaát C3</v>
          </cell>
          <cell r="C52" t="str">
            <v>m 3</v>
          </cell>
          <cell r="E52">
            <v>21926</v>
          </cell>
        </row>
        <row r="53">
          <cell r="A53" t="str">
            <v>03.3202</v>
          </cell>
          <cell r="B53" t="str">
            <v>Laáp ñaát raõnh tieáp ñòa ñaát C2</v>
          </cell>
          <cell r="C53" t="str">
            <v>m 3</v>
          </cell>
          <cell r="E53">
            <v>8682</v>
          </cell>
        </row>
        <row r="54">
          <cell r="A54" t="str">
            <v>03.3203</v>
          </cell>
          <cell r="B54" t="str">
            <v>Laáp ñaát raõnh tieáp ñòa ñaát C3</v>
          </cell>
          <cell r="C54" t="str">
            <v>m 3</v>
          </cell>
          <cell r="E54">
            <v>10007</v>
          </cell>
        </row>
        <row r="55">
          <cell r="A55" t="str">
            <v>03.4001</v>
          </cell>
          <cell r="B55" t="str">
            <v>Ñaép bôø bao ñoä saâu buøn nöôùc £ 30cm</v>
          </cell>
          <cell r="C55" t="str">
            <v>m</v>
          </cell>
          <cell r="E55">
            <v>5592</v>
          </cell>
        </row>
        <row r="56">
          <cell r="A56" t="str">
            <v>03.4002</v>
          </cell>
          <cell r="B56" t="str">
            <v>Ñaép bôø bao ñoä saâu buøn nöôùc £ 50cm</v>
          </cell>
          <cell r="C56" t="str">
            <v>m</v>
          </cell>
          <cell r="D56">
            <v>24000</v>
          </cell>
          <cell r="E56">
            <v>8241</v>
          </cell>
        </row>
        <row r="57">
          <cell r="A57" t="str">
            <v>03.4003</v>
          </cell>
          <cell r="B57" t="str">
            <v>Ñaép bôø bao ñoä saâu buøn nöôùc £ 80cm</v>
          </cell>
          <cell r="C57" t="str">
            <v>m</v>
          </cell>
          <cell r="D57">
            <v>37500</v>
          </cell>
          <cell r="E57">
            <v>12655</v>
          </cell>
        </row>
        <row r="58">
          <cell r="A58" t="str">
            <v>03.4004</v>
          </cell>
          <cell r="B58" t="str">
            <v>Ñaép bôø bao ñoä saâu buøn nöôùc £ 100cm</v>
          </cell>
          <cell r="C58" t="str">
            <v>m</v>
          </cell>
          <cell r="D58">
            <v>45000</v>
          </cell>
          <cell r="E58">
            <v>16187</v>
          </cell>
        </row>
        <row r="59">
          <cell r="A59" t="str">
            <v>03.5100</v>
          </cell>
          <cell r="B59" t="str">
            <v xml:space="preserve">Bôm taùt nöôùc baèng thuû coâng </v>
          </cell>
          <cell r="C59" t="str">
            <v>m 3</v>
          </cell>
          <cell r="E59">
            <v>5827</v>
          </cell>
        </row>
        <row r="60">
          <cell r="A60" t="str">
            <v>03.5200</v>
          </cell>
          <cell r="B60" t="str">
            <v>Bôm taùt nöôùc baèng maùy</v>
          </cell>
          <cell r="C60" t="str">
            <v>m 3</v>
          </cell>
          <cell r="F60">
            <v>2567</v>
          </cell>
        </row>
        <row r="61">
          <cell r="A61" t="str">
            <v>03.7001</v>
          </cell>
          <cell r="B61" t="str">
            <v>Ñaép caùt coâng trình</v>
          </cell>
          <cell r="C61" t="str">
            <v>m 3</v>
          </cell>
          <cell r="D61">
            <v>24423</v>
          </cell>
          <cell r="E61">
            <v>9124</v>
          </cell>
        </row>
        <row r="62">
          <cell r="A62" t="str">
            <v>04.1101</v>
          </cell>
          <cell r="B62" t="str">
            <v>SX laép döïng coát theùp £ F10</v>
          </cell>
          <cell r="C62" t="str">
            <v>kg</v>
          </cell>
          <cell r="D62">
            <v>4267.6769999999997</v>
          </cell>
          <cell r="E62">
            <v>201.59299999999999</v>
          </cell>
          <cell r="F62">
            <v>16.917999999999999</v>
          </cell>
        </row>
        <row r="63">
          <cell r="A63" t="str">
            <v>04.1102</v>
          </cell>
          <cell r="B63" t="str">
            <v>SX laép döïng coát theùp £ F18</v>
          </cell>
          <cell r="C63" t="str">
            <v>kg</v>
          </cell>
          <cell r="D63">
            <v>4314.6459999999997</v>
          </cell>
          <cell r="E63">
            <v>148.48500000000001</v>
          </cell>
          <cell r="F63">
            <v>187.36099999999999</v>
          </cell>
        </row>
        <row r="64">
          <cell r="A64" t="str">
            <v>04.1103</v>
          </cell>
          <cell r="B64" t="str">
            <v>SX laép döïng coát theùp &gt; F18</v>
          </cell>
          <cell r="C64" t="str">
            <v>kg</v>
          </cell>
          <cell r="D64">
            <v>4320.3580000000002</v>
          </cell>
          <cell r="E64">
            <v>113.02800000000001</v>
          </cell>
          <cell r="F64">
            <v>203.874</v>
          </cell>
        </row>
        <row r="65">
          <cell r="A65" t="str">
            <v>04.2002</v>
          </cell>
          <cell r="B65" t="str">
            <v>Vaùn khuoân</v>
          </cell>
          <cell r="C65" t="str">
            <v>m2</v>
          </cell>
          <cell r="D65">
            <v>26318.45</v>
          </cell>
          <cell r="E65">
            <v>5702.46</v>
          </cell>
        </row>
        <row r="66">
          <cell r="A66" t="str">
            <v>04.3101</v>
          </cell>
          <cell r="B66" t="str">
            <v>Beâ toâng loùt M#100 ñaù 4x6</v>
          </cell>
          <cell r="C66" t="str">
            <v>m 3</v>
          </cell>
          <cell r="D66">
            <v>315919</v>
          </cell>
          <cell r="E66">
            <v>39732</v>
          </cell>
        </row>
        <row r="67">
          <cell r="A67" t="str">
            <v>04.3102</v>
          </cell>
          <cell r="B67" t="str">
            <v>Beâ toâng loùt M#150 ñaù 4x6</v>
          </cell>
          <cell r="C67" t="str">
            <v>m 3</v>
          </cell>
          <cell r="D67">
            <v>367816</v>
          </cell>
          <cell r="E67">
            <v>39732</v>
          </cell>
        </row>
        <row r="68">
          <cell r="A68" t="str">
            <v>04.3111</v>
          </cell>
          <cell r="B68" t="str">
            <v>Beâ toâng loùt moùng baûn M#100 ñaù 4x6</v>
          </cell>
          <cell r="C68" t="str">
            <v>m 3</v>
          </cell>
          <cell r="D68">
            <v>315919</v>
          </cell>
          <cell r="E68">
            <v>32080</v>
          </cell>
        </row>
        <row r="69">
          <cell r="A69" t="str">
            <v>04.3112</v>
          </cell>
          <cell r="B69" t="str">
            <v>Beâ toâng loùt moùng baûn M#150 ñaù 4x6</v>
          </cell>
          <cell r="C69" t="str">
            <v>m 3</v>
          </cell>
          <cell r="D69">
            <v>367816</v>
          </cell>
          <cell r="E69">
            <v>32080</v>
          </cell>
        </row>
        <row r="70">
          <cell r="A70" t="str">
            <v>04.3201</v>
          </cell>
          <cell r="B70" t="str">
            <v>Beâ toâng moùng truï M100 baèng thuû coâng keát hôïp cô giôùi</v>
          </cell>
          <cell r="C70" t="str">
            <v>m 3</v>
          </cell>
          <cell r="D70">
            <v>315919</v>
          </cell>
          <cell r="E70">
            <v>26783</v>
          </cell>
          <cell r="F70">
            <v>12544</v>
          </cell>
        </row>
        <row r="71">
          <cell r="A71" t="str">
            <v>04.3202</v>
          </cell>
          <cell r="B71" t="str">
            <v>Beâ toâng moùng truï M150 baèng thuû coâng keát hôïp cô giôùi</v>
          </cell>
          <cell r="C71" t="str">
            <v>m 3</v>
          </cell>
          <cell r="D71">
            <v>367816</v>
          </cell>
          <cell r="E71">
            <v>26783</v>
          </cell>
          <cell r="F71">
            <v>12544</v>
          </cell>
        </row>
        <row r="72">
          <cell r="A72" t="str">
            <v>04.3203</v>
          </cell>
          <cell r="B72" t="str">
            <v>Beâ toâng moùng truï M200 baèng thuû coâng keát hôïp cô giôùi</v>
          </cell>
          <cell r="C72" t="str">
            <v>m 3</v>
          </cell>
          <cell r="D72">
            <v>418128</v>
          </cell>
          <cell r="E72">
            <v>26783</v>
          </cell>
          <cell r="F72">
            <v>12544</v>
          </cell>
        </row>
        <row r="73">
          <cell r="A73" t="str">
            <v>04.3204</v>
          </cell>
          <cell r="B73" t="str">
            <v>Beâ toâng moùng truï M250 baèng thuû coâng keát hôïp cô giôùi</v>
          </cell>
          <cell r="C73" t="str">
            <v>m 3</v>
          </cell>
          <cell r="D73">
            <v>471745</v>
          </cell>
          <cell r="E73">
            <v>26783</v>
          </cell>
          <cell r="F73">
            <v>12544</v>
          </cell>
        </row>
        <row r="74">
          <cell r="A74" t="str">
            <v>04.3312</v>
          </cell>
          <cell r="B74" t="str">
            <v>Beâ toâng moùng truï khoâng coù caàu coâng taùc M150</v>
          </cell>
          <cell r="C74" t="str">
            <v>m 3</v>
          </cell>
          <cell r="D74">
            <v>389957</v>
          </cell>
          <cell r="E74">
            <v>45030</v>
          </cell>
        </row>
        <row r="75">
          <cell r="A75" t="str">
            <v>04.3313</v>
          </cell>
          <cell r="B75" t="str">
            <v>Beâ toâng moùng truï khoâng coù caàu coâng taùc M200</v>
          </cell>
          <cell r="C75" t="str">
            <v>m 3</v>
          </cell>
          <cell r="D75">
            <v>389957</v>
          </cell>
          <cell r="E75">
            <v>45030</v>
          </cell>
        </row>
        <row r="76">
          <cell r="A76" t="str">
            <v>04.3333</v>
          </cell>
          <cell r="B76" t="str">
            <v>BT moùng truï coù caàu coâng taùc M#200 ñaù 2x4 (TC keát hôïp ñaàm duøi)</v>
          </cell>
          <cell r="C76" t="str">
            <v>m 3</v>
          </cell>
          <cell r="D76">
            <v>476738</v>
          </cell>
          <cell r="E76">
            <v>44589</v>
          </cell>
          <cell r="F76">
            <v>4003</v>
          </cell>
        </row>
        <row r="77">
          <cell r="A77" t="str">
            <v>04.3334</v>
          </cell>
          <cell r="B77" t="str">
            <v>BT moùng truï coù caàu coâng taùc M#250 ñaù 2x4 (TC keát hôïp ñaàm duøi)</v>
          </cell>
          <cell r="C77" t="str">
            <v>m 3</v>
          </cell>
          <cell r="D77">
            <v>533530</v>
          </cell>
          <cell r="E77">
            <v>44589</v>
          </cell>
          <cell r="F77">
            <v>4003</v>
          </cell>
        </row>
        <row r="78">
          <cell r="A78" t="str">
            <v>04.3343</v>
          </cell>
          <cell r="B78" t="str">
            <v>BT moùng truï khoâng coù caàu coâng taùc M#200 ñaù 2x4 (TC keát hôïp ñaàm duøi)</v>
          </cell>
          <cell r="C78" t="str">
            <v>m 3</v>
          </cell>
          <cell r="D78">
            <v>443488</v>
          </cell>
          <cell r="E78">
            <v>38261</v>
          </cell>
          <cell r="F78">
            <v>4003</v>
          </cell>
        </row>
        <row r="79">
          <cell r="A79" t="str">
            <v>04.3344</v>
          </cell>
          <cell r="B79" t="str">
            <v>BT moùng truï khoâng coù caàu coâng taùc M#250 ñaù 2x4 (TC keát hôïp ñaàm duøi)</v>
          </cell>
          <cell r="C79" t="str">
            <v>m 3</v>
          </cell>
          <cell r="D79">
            <v>500280</v>
          </cell>
          <cell r="E79">
            <v>38261</v>
          </cell>
          <cell r="F79">
            <v>4003</v>
          </cell>
        </row>
        <row r="80">
          <cell r="A80" t="str">
            <v>04.3353</v>
          </cell>
          <cell r="B80" t="str">
            <v>BT moùng baûnï coù caàu coâng taùc M#200 ñaù 2x4 (TC keát hôïp ñaàm duøi)</v>
          </cell>
          <cell r="C80" t="str">
            <v>m 3</v>
          </cell>
          <cell r="D80">
            <v>476738</v>
          </cell>
          <cell r="E80">
            <v>41498</v>
          </cell>
          <cell r="F80">
            <v>4003</v>
          </cell>
        </row>
        <row r="81">
          <cell r="A81" t="str">
            <v>04.3354</v>
          </cell>
          <cell r="B81" t="str">
            <v>BT moùng baûnï coù caàu coâng taùc M#250 ñaù 2x4 (TC keát hôïp ñaàm duøi)</v>
          </cell>
          <cell r="C81" t="str">
            <v>m 3</v>
          </cell>
          <cell r="D81">
            <v>533530</v>
          </cell>
          <cell r="E81">
            <v>41498</v>
          </cell>
          <cell r="F81">
            <v>4003</v>
          </cell>
        </row>
        <row r="82">
          <cell r="A82" t="str">
            <v>04.3601</v>
          </cell>
          <cell r="D82">
            <v>447735</v>
          </cell>
          <cell r="E82">
            <v>50328</v>
          </cell>
        </row>
        <row r="83">
          <cell r="A83" t="str">
            <v>04.3801</v>
          </cell>
          <cell r="B83" t="str">
            <v>Laép ñaët moùng neùo troïng löôïng £ 0,25T</v>
          </cell>
          <cell r="C83" t="str">
            <v>caùi</v>
          </cell>
          <cell r="E83">
            <v>11051</v>
          </cell>
        </row>
        <row r="84">
          <cell r="A84" t="str">
            <v>04.3802</v>
          </cell>
          <cell r="B84" t="str">
            <v>Laép ñaët moùng neùo troïng löôïng £ 0,5T</v>
          </cell>
          <cell r="C84" t="str">
            <v>caùi</v>
          </cell>
          <cell r="E84">
            <v>24214</v>
          </cell>
        </row>
        <row r="85">
          <cell r="A85" t="str">
            <v>04.3803</v>
          </cell>
          <cell r="B85" t="str">
            <v>Laép ñaët moùng neùo troïng löôïng &gt; 0,5T</v>
          </cell>
          <cell r="C85" t="str">
            <v>caùi</v>
          </cell>
          <cell r="E85">
            <v>42252</v>
          </cell>
        </row>
        <row r="86">
          <cell r="A86" t="str">
            <v>05.4101</v>
          </cell>
          <cell r="B86" t="str">
            <v>Laép ñaët coät theùp baèng thuû coâng (chieáu cao £15m)</v>
          </cell>
          <cell r="C86" t="str">
            <v>taán</v>
          </cell>
          <cell r="D86">
            <v>5359</v>
          </cell>
          <cell r="E86">
            <v>183473</v>
          </cell>
        </row>
        <row r="87">
          <cell r="A87" t="str">
            <v>05.4201</v>
          </cell>
          <cell r="B87" t="str">
            <v>Laép ñaët coät theùp baèng thuû coâng (chieáu cao £25m)</v>
          </cell>
          <cell r="C87" t="str">
            <v>taán</v>
          </cell>
          <cell r="D87">
            <v>12217</v>
          </cell>
          <cell r="E87">
            <v>201837</v>
          </cell>
        </row>
        <row r="88">
          <cell r="A88" t="str">
            <v>05.4301</v>
          </cell>
          <cell r="B88" t="str">
            <v>Laép ñaët coät theùp baèng thuû coâng (chieáu cao £40m)</v>
          </cell>
          <cell r="C88" t="str">
            <v>taán</v>
          </cell>
          <cell r="D88">
            <v>12860</v>
          </cell>
          <cell r="E88">
            <v>232064</v>
          </cell>
        </row>
        <row r="89">
          <cell r="A89" t="str">
            <v>05.4401</v>
          </cell>
          <cell r="B89" t="str">
            <v>Laép ñaët coät theùp baèng thuû coâng (chieáu cao £55m)</v>
          </cell>
          <cell r="C89" t="str">
            <v>taán</v>
          </cell>
          <cell r="D89">
            <v>15646</v>
          </cell>
          <cell r="E89">
            <v>266841</v>
          </cell>
        </row>
        <row r="90">
          <cell r="A90" t="str">
            <v>05.4501</v>
          </cell>
          <cell r="B90" t="str">
            <v>Laép ñaët coät theùp baèng thuû coâng (chieáu cao £70m)</v>
          </cell>
          <cell r="C90" t="str">
            <v>taán</v>
          </cell>
          <cell r="D90">
            <v>16289</v>
          </cell>
          <cell r="E90">
            <v>307143</v>
          </cell>
        </row>
        <row r="91">
          <cell r="A91" t="str">
            <v>05.4601</v>
          </cell>
          <cell r="B91" t="str">
            <v>Laép ñaët coät theùp baèng thuû coâng (chieáu cao £85m)</v>
          </cell>
          <cell r="C91" t="str">
            <v>taán</v>
          </cell>
          <cell r="D91">
            <v>16932</v>
          </cell>
          <cell r="E91">
            <v>352808</v>
          </cell>
        </row>
        <row r="92">
          <cell r="A92" t="str">
            <v>05.4701</v>
          </cell>
          <cell r="B92" t="str">
            <v>Laép ñaët coät theùp baèng thuû coâng (chieáu cao £100m)</v>
          </cell>
          <cell r="C92" t="str">
            <v>taán</v>
          </cell>
          <cell r="D92">
            <v>16932</v>
          </cell>
          <cell r="E92">
            <v>405786</v>
          </cell>
        </row>
        <row r="93">
          <cell r="A93" t="str">
            <v>05.5101</v>
          </cell>
          <cell r="B93" t="str">
            <v>Noái coät beâ toâng baèng maët bích (ÑH bình thöôøng)</v>
          </cell>
          <cell r="C93" t="str">
            <v>moái</v>
          </cell>
          <cell r="D93">
            <v>12573</v>
          </cell>
          <cell r="E93">
            <v>48753</v>
          </cell>
        </row>
        <row r="94">
          <cell r="A94" t="str">
            <v>05.5102</v>
          </cell>
          <cell r="B94" t="str">
            <v>Noái coät beâ toâng baèng maët bích (ÑH söôøn ñoài)</v>
          </cell>
          <cell r="C94" t="str">
            <v>moái</v>
          </cell>
          <cell r="D94">
            <v>12573</v>
          </cell>
          <cell r="E94">
            <v>51190</v>
          </cell>
        </row>
        <row r="95">
          <cell r="A95" t="str">
            <v>05.5103</v>
          </cell>
          <cell r="B95" t="str">
            <v>Noái coät beâ toâng baèng maët bích (ÑH sình laày)</v>
          </cell>
          <cell r="C95" t="str">
            <v>moái</v>
          </cell>
          <cell r="D95">
            <v>34960</v>
          </cell>
          <cell r="E95">
            <v>58503</v>
          </cell>
        </row>
        <row r="96">
          <cell r="A96" t="str">
            <v>05.5211</v>
          </cell>
          <cell r="B96" t="str">
            <v>Döïng coät beâ toâng baèng thuû coâng (chieáu cao £ 8m)</v>
          </cell>
          <cell r="C96" t="str">
            <v>coät</v>
          </cell>
          <cell r="D96">
            <v>20790</v>
          </cell>
          <cell r="E96">
            <v>74917</v>
          </cell>
        </row>
        <row r="97">
          <cell r="A97" t="str">
            <v>05.5212</v>
          </cell>
          <cell r="B97" t="str">
            <v>Döïng coät beâ toâng baèng thuû coâng (chieáu cao £ 10m)</v>
          </cell>
          <cell r="C97" t="str">
            <v>coät</v>
          </cell>
          <cell r="D97">
            <v>20790</v>
          </cell>
          <cell r="E97">
            <v>80605</v>
          </cell>
        </row>
        <row r="98">
          <cell r="A98" t="str">
            <v>05.5213</v>
          </cell>
          <cell r="B98" t="str">
            <v>Döïng coät beâ toâng baèng thuû coâng (chieáu cao £ 12m)</v>
          </cell>
          <cell r="C98" t="str">
            <v>coät</v>
          </cell>
          <cell r="D98">
            <v>20790</v>
          </cell>
          <cell r="E98">
            <v>86293</v>
          </cell>
        </row>
        <row r="99">
          <cell r="A99" t="str">
            <v>05.5214</v>
          </cell>
          <cell r="B99" t="str">
            <v>Döïng coät beâ toâng baèng thuû coâng (chieáu cao £ 14m)</v>
          </cell>
          <cell r="C99" t="str">
            <v>coät</v>
          </cell>
          <cell r="D99">
            <v>20790</v>
          </cell>
          <cell r="E99">
            <v>107419</v>
          </cell>
        </row>
        <row r="100">
          <cell r="A100" t="str">
            <v>05.5215</v>
          </cell>
          <cell r="B100" t="str">
            <v>Döïng coät beâ toâng baèng thuû coâng (chieáu cao £ 16m)</v>
          </cell>
          <cell r="C100" t="str">
            <v>coät</v>
          </cell>
          <cell r="D100">
            <v>24448</v>
          </cell>
          <cell r="E100">
            <v>116844</v>
          </cell>
        </row>
        <row r="101">
          <cell r="A101" t="str">
            <v>05.5216</v>
          </cell>
          <cell r="B101" t="str">
            <v>Döïng coät beâ toâng baèng thuû coâng (chieáu cao £ 18m)</v>
          </cell>
          <cell r="C101" t="str">
            <v>coät</v>
          </cell>
          <cell r="D101">
            <v>24448</v>
          </cell>
          <cell r="E101">
            <v>152271</v>
          </cell>
        </row>
        <row r="102">
          <cell r="A102" t="str">
            <v>05.5217</v>
          </cell>
          <cell r="B102" t="str">
            <v>Döïng coät beâ toâng baèng thuû coâng (chieáu cao £ 20m)</v>
          </cell>
          <cell r="C102" t="str">
            <v>coät</v>
          </cell>
          <cell r="D102">
            <v>24448</v>
          </cell>
          <cell r="E102">
            <v>177460</v>
          </cell>
        </row>
        <row r="103">
          <cell r="A103" t="str">
            <v>05.5218</v>
          </cell>
          <cell r="B103" t="str">
            <v>Döïng coät beâ toâng baèng thuû coâng (chieáu cao &gt; 20m)</v>
          </cell>
          <cell r="C103" t="str">
            <v>coät</v>
          </cell>
          <cell r="D103">
            <v>24448</v>
          </cell>
          <cell r="E103">
            <v>193711</v>
          </cell>
        </row>
        <row r="104">
          <cell r="A104" t="str">
            <v>05.6011</v>
          </cell>
          <cell r="B104" t="str">
            <v>Laép ñaët xaø theùp cho coät ñôõ (troïng löôïng 25 kg)</v>
          </cell>
          <cell r="C104" t="str">
            <v>boä</v>
          </cell>
          <cell r="E104">
            <v>13161</v>
          </cell>
        </row>
        <row r="105">
          <cell r="A105" t="str">
            <v>05.6021</v>
          </cell>
          <cell r="B105" t="str">
            <v>Laép ñaët xaø theùp cho coät ñôõ (troïng löôïng 50 kg)</v>
          </cell>
          <cell r="C105" t="str">
            <v>boä</v>
          </cell>
          <cell r="E105">
            <v>17806</v>
          </cell>
        </row>
        <row r="106">
          <cell r="A106" t="str">
            <v>05.6031</v>
          </cell>
          <cell r="B106" t="str">
            <v>Laép ñaët xaø theùp cho coät ñôõ (troïng löôïng 100 kg)</v>
          </cell>
          <cell r="C106" t="str">
            <v>boä</v>
          </cell>
          <cell r="E106">
            <v>23999</v>
          </cell>
        </row>
        <row r="107">
          <cell r="A107" t="str">
            <v>05.6041</v>
          </cell>
          <cell r="B107" t="str">
            <v>Laép ñaët xaø theùp cho coät ñôõ (troïng löôïng 140 kg)</v>
          </cell>
          <cell r="C107" t="str">
            <v>boä</v>
          </cell>
          <cell r="E107">
            <v>28799</v>
          </cell>
        </row>
        <row r="108">
          <cell r="A108" t="str">
            <v>05.6051</v>
          </cell>
          <cell r="B108" t="str">
            <v>Laép ñaët xaø theùp cho coät ñôõ (troïng löôïng 230 kg)</v>
          </cell>
          <cell r="C108" t="str">
            <v>boä</v>
          </cell>
          <cell r="E108">
            <v>39792</v>
          </cell>
        </row>
        <row r="109">
          <cell r="A109" t="str">
            <v>05.6061</v>
          </cell>
          <cell r="B109" t="str">
            <v>Laép ñaët xaø theùp cho coät ñôõ (troïng löôïng 320 kg)</v>
          </cell>
          <cell r="C109" t="str">
            <v>boä</v>
          </cell>
          <cell r="E109">
            <v>50785</v>
          </cell>
        </row>
        <row r="110">
          <cell r="A110" t="str">
            <v>05.6071</v>
          </cell>
          <cell r="B110" t="str">
            <v>Laép ñaët xaø theùp cho coät ñôõ (troïng löôïng 410 kg)</v>
          </cell>
          <cell r="C110" t="str">
            <v>boä</v>
          </cell>
          <cell r="E110">
            <v>59920</v>
          </cell>
        </row>
        <row r="111">
          <cell r="A111" t="str">
            <v>05.6081</v>
          </cell>
          <cell r="B111" t="str">
            <v>Laép ñaët xaø theùp cho coät ñôõ (troïng löôïng 500 kg)</v>
          </cell>
          <cell r="C111" t="str">
            <v>boä</v>
          </cell>
          <cell r="E111">
            <v>70759</v>
          </cell>
        </row>
        <row r="112">
          <cell r="A112" t="str">
            <v>05.6012</v>
          </cell>
          <cell r="B112" t="str">
            <v>Laép ñaët xaø theùp cho coät neùo (troïng löôïng 25 kg)</v>
          </cell>
          <cell r="C112" t="str">
            <v>boä</v>
          </cell>
          <cell r="E112">
            <v>17496</v>
          </cell>
        </row>
        <row r="113">
          <cell r="A113" t="str">
            <v>05.6022</v>
          </cell>
          <cell r="B113" t="str">
            <v>Laép ñaët xaø theùp cho coät neùoõ (troïng löôïng 50 kg)</v>
          </cell>
          <cell r="C113" t="str">
            <v>boä</v>
          </cell>
          <cell r="E113">
            <v>23689</v>
          </cell>
        </row>
        <row r="114">
          <cell r="A114" t="str">
            <v>05.6032</v>
          </cell>
          <cell r="B114" t="str">
            <v>Laép ñaët xaø theùp cho coät neùo (troïng löôïng 100 kg)</v>
          </cell>
          <cell r="C114" t="str">
            <v>boä</v>
          </cell>
          <cell r="E114">
            <v>31896</v>
          </cell>
        </row>
        <row r="115">
          <cell r="A115" t="str">
            <v>05.6042</v>
          </cell>
          <cell r="B115" t="str">
            <v>Laép ñaët xaø theùp cho coät neùo (troïng löôïng 140 kg)</v>
          </cell>
          <cell r="C115" t="str">
            <v>boä</v>
          </cell>
          <cell r="E115">
            <v>38244</v>
          </cell>
        </row>
        <row r="116">
          <cell r="A116" t="str">
            <v>05.6052</v>
          </cell>
          <cell r="B116" t="str">
            <v>Laép ñaët xaø theùp cho coät neùo (troïng löôïng 230 kg)</v>
          </cell>
          <cell r="C116" t="str">
            <v>boä</v>
          </cell>
          <cell r="E116">
            <v>52798</v>
          </cell>
        </row>
        <row r="117">
          <cell r="A117" t="str">
            <v>05.6062</v>
          </cell>
          <cell r="B117" t="str">
            <v>Laép ñaët xaø theùp cho coät neùo (troïng löôïng 320 kg)</v>
          </cell>
          <cell r="C117" t="str">
            <v>boä</v>
          </cell>
          <cell r="E117">
            <v>67507</v>
          </cell>
        </row>
        <row r="118">
          <cell r="A118" t="str">
            <v>05.6072</v>
          </cell>
          <cell r="B118" t="str">
            <v>Laép ñaët xaø theùp cho coät neùo (troïng löôïng 410 kg)</v>
          </cell>
          <cell r="C118" t="str">
            <v>boä</v>
          </cell>
          <cell r="E118">
            <v>79584</v>
          </cell>
        </row>
        <row r="119">
          <cell r="A119" t="str">
            <v>05.6082</v>
          </cell>
          <cell r="B119" t="str">
            <v>Laép ñaët xaø theùp cho coät neùo (troïng löôïng 500 kg)</v>
          </cell>
          <cell r="C119" t="str">
            <v>boä</v>
          </cell>
          <cell r="E119">
            <v>93984</v>
          </cell>
        </row>
        <row r="120">
          <cell r="A120" t="str">
            <v>05.6043</v>
          </cell>
          <cell r="B120" t="str">
            <v>Laép ñaët xaø theùp cho coät ñuùp (troïng löôïng 140 kg)</v>
          </cell>
          <cell r="C120" t="str">
            <v>boä</v>
          </cell>
          <cell r="E120">
            <v>32515</v>
          </cell>
        </row>
        <row r="121">
          <cell r="A121" t="str">
            <v>05.6053</v>
          </cell>
          <cell r="B121" t="str">
            <v>Laép ñaët xaø theùp cho coät ñuùp (troïng löôïng 230 kg)</v>
          </cell>
          <cell r="C121" t="str">
            <v>boä</v>
          </cell>
          <cell r="E121">
            <v>46295</v>
          </cell>
        </row>
        <row r="122">
          <cell r="A122" t="str">
            <v>05.6063</v>
          </cell>
          <cell r="B122" t="str">
            <v>Laép ñaët xaø theùp cho coät ñuùp (troïng löôïng 320 kg)</v>
          </cell>
          <cell r="C122" t="str">
            <v>boä</v>
          </cell>
          <cell r="E122">
            <v>58062</v>
          </cell>
        </row>
        <row r="123">
          <cell r="A123" t="str">
            <v>05.6073</v>
          </cell>
          <cell r="B123" t="str">
            <v>Laép ñaët xaø theùp cho coät ñuùp (troïng löôïng 410 kg)</v>
          </cell>
          <cell r="C123" t="str">
            <v>boä</v>
          </cell>
          <cell r="E123">
            <v>64101</v>
          </cell>
        </row>
        <row r="124">
          <cell r="A124" t="str">
            <v>05.6083</v>
          </cell>
          <cell r="B124" t="str">
            <v>Laép ñaët xaø theùp cho coät ñuùp (troïng löôïng 500 kg)</v>
          </cell>
          <cell r="C124" t="str">
            <v>boä</v>
          </cell>
          <cell r="E124">
            <v>69985</v>
          </cell>
        </row>
        <row r="125">
          <cell r="A125" t="str">
            <v>05.6093</v>
          </cell>
          <cell r="B125" t="str">
            <v>Laép ñaët xaø theùp cho coät ñuùp (troïng löôïng 750 kg)</v>
          </cell>
          <cell r="C125" t="str">
            <v>boä</v>
          </cell>
          <cell r="E125">
            <v>89648</v>
          </cell>
        </row>
        <row r="126">
          <cell r="A126" t="str">
            <v>05.6103</v>
          </cell>
          <cell r="B126" t="str">
            <v>Laép ñaët xaø theùp cho coät ñuùp (troïng löôïng 1000 kg)</v>
          </cell>
          <cell r="C126" t="str">
            <v>boä</v>
          </cell>
          <cell r="E126">
            <v>105751</v>
          </cell>
        </row>
        <row r="127">
          <cell r="A127" t="str">
            <v>05.6044</v>
          </cell>
          <cell r="B127" t="str">
            <v>Laép ñaët xaø theùp cho coät ñuùp (troïng löôïng 140 kg)</v>
          </cell>
          <cell r="C127" t="str">
            <v>boä</v>
          </cell>
          <cell r="E127">
            <v>36076</v>
          </cell>
        </row>
        <row r="128">
          <cell r="A128" t="str">
            <v>05.6054</v>
          </cell>
          <cell r="B128" t="str">
            <v>Laép ñaët xaø theùp cho coät ñuùp (troïng löôïng 230 kg)</v>
          </cell>
          <cell r="C128" t="str">
            <v>boä</v>
          </cell>
          <cell r="E128">
            <v>51559</v>
          </cell>
        </row>
        <row r="129">
          <cell r="A129" t="str">
            <v>05.6064</v>
          </cell>
          <cell r="B129" t="str">
            <v>Laép ñaët xaø theùp cho coät ñuùp (troïng löôïng 320 kg)</v>
          </cell>
          <cell r="C129" t="str">
            <v>boä</v>
          </cell>
          <cell r="E129">
            <v>64565</v>
          </cell>
        </row>
        <row r="130">
          <cell r="A130" t="str">
            <v>05.6074</v>
          </cell>
          <cell r="B130" t="str">
            <v>Laép ñaët xaø theùp cho coät ñuùp (troïng löôïng 410 kg)</v>
          </cell>
          <cell r="C130" t="str">
            <v>boä</v>
          </cell>
          <cell r="E130">
            <v>71223</v>
          </cell>
        </row>
        <row r="131">
          <cell r="A131" t="str">
            <v>05.6084</v>
          </cell>
          <cell r="B131" t="str">
            <v>Laép ñaët xaø theùp cho coät ñuùp (troïng löôïng 500 kg)</v>
          </cell>
          <cell r="C131" t="str">
            <v>boä</v>
          </cell>
          <cell r="E131">
            <v>77726</v>
          </cell>
        </row>
        <row r="132">
          <cell r="A132" t="str">
            <v>05.6094</v>
          </cell>
          <cell r="B132" t="str">
            <v>Laép ñaët xaø theùp cho coät ñuùp (troïng löôïng 750 kg)</v>
          </cell>
          <cell r="C132" t="str">
            <v>boä</v>
          </cell>
          <cell r="E132">
            <v>99558</v>
          </cell>
        </row>
        <row r="133">
          <cell r="A133" t="str">
            <v>05.6104</v>
          </cell>
          <cell r="B133" t="str">
            <v>Laép ñaët xaø theùp cho coät ñuùp (troïng löôïng 1000 kg)</v>
          </cell>
          <cell r="C133" t="str">
            <v>boä</v>
          </cell>
          <cell r="E133">
            <v>117518</v>
          </cell>
        </row>
        <row r="134">
          <cell r="A134" t="str">
            <v>05.8002</v>
          </cell>
          <cell r="B134" t="str">
            <v xml:space="preserve">Ñoùng coïc tieáp ñaát </v>
          </cell>
          <cell r="D134">
            <v>714</v>
          </cell>
          <cell r="E134">
            <v>4335.3</v>
          </cell>
          <cell r="F134">
            <v>776</v>
          </cell>
        </row>
        <row r="135">
          <cell r="A135" t="str">
            <v>05.7001</v>
          </cell>
          <cell r="B135" t="str">
            <v xml:space="preserve">Laép ñaët daây tieáp ñaát </v>
          </cell>
          <cell r="D135">
            <v>10</v>
          </cell>
          <cell r="E135">
            <v>154.83000000000001</v>
          </cell>
        </row>
        <row r="138">
          <cell r="A138" t="str">
            <v>06.1105</v>
          </cell>
          <cell r="B138" t="str">
            <v>Laép ñaët söù ñöùng 22 kV</v>
          </cell>
          <cell r="C138" t="str">
            <v>söù</v>
          </cell>
          <cell r="D138">
            <v>155</v>
          </cell>
          <cell r="E138">
            <v>3499.2</v>
          </cell>
        </row>
        <row r="139">
          <cell r="A139" t="str">
            <v>06.1106</v>
          </cell>
          <cell r="B139" t="str">
            <v>Laép ñaët söù ñöùng 35 kV</v>
          </cell>
          <cell r="C139" t="str">
            <v>söù</v>
          </cell>
          <cell r="D139">
            <v>155</v>
          </cell>
          <cell r="E139">
            <v>4459.2</v>
          </cell>
        </row>
        <row r="140">
          <cell r="A140" t="str">
            <v>06.1211</v>
          </cell>
          <cell r="B140" t="str">
            <v>Laép ñaët söù ñöùng haï theá loaïi 1 söù</v>
          </cell>
          <cell r="C140" t="str">
            <v>söù</v>
          </cell>
          <cell r="D140">
            <v>2621.9</v>
          </cell>
          <cell r="E140">
            <v>882.9</v>
          </cell>
        </row>
        <row r="141">
          <cell r="A141" t="str">
            <v>06.1213</v>
          </cell>
          <cell r="B141" t="str">
            <v>Laép ñaët söù ñöùng haï theá loaïi 2 söù</v>
          </cell>
          <cell r="C141" t="str">
            <v>söù</v>
          </cell>
          <cell r="D141">
            <v>4735.5</v>
          </cell>
          <cell r="E141">
            <v>2884.3</v>
          </cell>
        </row>
        <row r="142">
          <cell r="A142" t="str">
            <v>06.1214</v>
          </cell>
          <cell r="B142" t="str">
            <v>Laép ñaët söù ñöùng haï theá loaïi 3 söù</v>
          </cell>
          <cell r="C142" t="str">
            <v>söù</v>
          </cell>
          <cell r="D142">
            <v>14490</v>
          </cell>
          <cell r="E142">
            <v>4017.4</v>
          </cell>
        </row>
        <row r="143">
          <cell r="A143" t="str">
            <v>06.1215</v>
          </cell>
          <cell r="B143" t="str">
            <v>Laép ñaët söù ñöùng haï theá loaïi 4 söù</v>
          </cell>
          <cell r="C143" t="str">
            <v>söù</v>
          </cell>
          <cell r="D143">
            <v>21000</v>
          </cell>
          <cell r="E143">
            <v>5665.5</v>
          </cell>
        </row>
        <row r="144">
          <cell r="A144" t="str">
            <v>06.1411</v>
          </cell>
          <cell r="B144" t="str">
            <v>Laép ñaët chuoãi söù ñôõ £ 2 baùt chieàu cao £ 20m</v>
          </cell>
          <cell r="C144" t="str">
            <v>chuoãi</v>
          </cell>
          <cell r="D144">
            <v>405</v>
          </cell>
          <cell r="E144">
            <v>2925</v>
          </cell>
        </row>
        <row r="145">
          <cell r="A145" t="str">
            <v>06.1412</v>
          </cell>
          <cell r="B145" t="str">
            <v>Laép ñaët chuoãi söù ñôõ £ 2 baùt chieàu cao £ 30m</v>
          </cell>
          <cell r="C145" t="str">
            <v>chuoãi</v>
          </cell>
          <cell r="D145">
            <v>405</v>
          </cell>
          <cell r="E145">
            <v>3738</v>
          </cell>
        </row>
        <row r="146">
          <cell r="A146" t="str">
            <v>06.1421</v>
          </cell>
          <cell r="B146" t="str">
            <v>Laép ñaët chuoãi söù ñôõ £ 5 baùt chieàu cao £ 20m</v>
          </cell>
          <cell r="C146" t="str">
            <v>chuoãi</v>
          </cell>
          <cell r="D146">
            <v>610</v>
          </cell>
          <cell r="E146">
            <v>6500</v>
          </cell>
        </row>
        <row r="147">
          <cell r="A147" t="str">
            <v>06.1422</v>
          </cell>
          <cell r="B147" t="str">
            <v>Laép ñaët chuoãi söù ñôõ £ 5 baùt chieàu cao £ 30m</v>
          </cell>
          <cell r="C147" t="str">
            <v>chuoãi</v>
          </cell>
          <cell r="D147">
            <v>610</v>
          </cell>
          <cell r="E147">
            <v>6825</v>
          </cell>
        </row>
        <row r="148">
          <cell r="A148" t="str">
            <v>06.1431</v>
          </cell>
          <cell r="B148" t="str">
            <v>Laép ñaët chuoãi söù ñôõ £ 8 baùt chieàu cao £ 20m</v>
          </cell>
          <cell r="C148" t="str">
            <v>chuoãi</v>
          </cell>
          <cell r="D148">
            <v>975</v>
          </cell>
          <cell r="E148">
            <v>10401</v>
          </cell>
        </row>
        <row r="149">
          <cell r="A149" t="str">
            <v>06.1432</v>
          </cell>
          <cell r="B149" t="str">
            <v>Laép ñaët chuoãi söù ñôõ £ 8 baùt chieàu cao £ 30m</v>
          </cell>
          <cell r="C149" t="str">
            <v>chuoãi</v>
          </cell>
          <cell r="D149">
            <v>975</v>
          </cell>
          <cell r="E149">
            <v>10888</v>
          </cell>
        </row>
        <row r="150">
          <cell r="A150" t="str">
            <v>06.1441</v>
          </cell>
          <cell r="B150" t="str">
            <v>Laép ñaët chuoãi söù ñôõ £ 11 baùt chieàu cao £ 20m</v>
          </cell>
          <cell r="C150" t="str">
            <v>chuoãi</v>
          </cell>
          <cell r="D150">
            <v>1335</v>
          </cell>
          <cell r="E150">
            <v>14626</v>
          </cell>
        </row>
        <row r="151">
          <cell r="A151" t="str">
            <v>06.1442</v>
          </cell>
          <cell r="B151" t="str">
            <v>Laép ñaët chuoãi söù ñôõ £ 11 baùt chieàu cao £ 30m</v>
          </cell>
          <cell r="C151" t="str">
            <v>chuoãi</v>
          </cell>
          <cell r="D151">
            <v>1335</v>
          </cell>
          <cell r="E151">
            <v>15438</v>
          </cell>
        </row>
        <row r="152">
          <cell r="A152" t="str">
            <v>06.1511</v>
          </cell>
          <cell r="B152" t="str">
            <v>Laép ñaët chuoãi söù neùo £ 2 baùt chieàu cao £ 20m</v>
          </cell>
          <cell r="C152" t="str">
            <v>chuoãi</v>
          </cell>
          <cell r="D152">
            <v>405</v>
          </cell>
          <cell r="E152">
            <v>3088</v>
          </cell>
        </row>
        <row r="153">
          <cell r="A153" t="str">
            <v>06.1512</v>
          </cell>
          <cell r="B153" t="str">
            <v>Laép ñaët chuoãi söù neùo £ 2 baùt chieàu cao £ 30m</v>
          </cell>
          <cell r="C153" t="str">
            <v>chuoãi</v>
          </cell>
          <cell r="D153">
            <v>405</v>
          </cell>
          <cell r="E153">
            <v>3900</v>
          </cell>
        </row>
        <row r="154">
          <cell r="A154" t="str">
            <v>06.1521</v>
          </cell>
          <cell r="B154" t="str">
            <v>Laép ñaët chuoãi söù neùo £ 5 baùt chieàu cao £ 20m</v>
          </cell>
          <cell r="C154" t="str">
            <v>chuoãi</v>
          </cell>
          <cell r="D154">
            <v>610</v>
          </cell>
          <cell r="E154">
            <v>7313</v>
          </cell>
        </row>
        <row r="155">
          <cell r="A155" t="str">
            <v>06.1522</v>
          </cell>
          <cell r="B155" t="str">
            <v>Laép ñaët chuoãi söù neùo £ 5 baùt chieàu cao £ 30m</v>
          </cell>
          <cell r="C155" t="str">
            <v>chuoãi</v>
          </cell>
          <cell r="D155">
            <v>610</v>
          </cell>
          <cell r="E155">
            <v>7638</v>
          </cell>
        </row>
        <row r="156">
          <cell r="A156" t="str">
            <v>06.1531</v>
          </cell>
          <cell r="B156" t="str">
            <v>Laép ñaët chuoãi söù neùo £ 8 baùt chieàu cao £ 20m</v>
          </cell>
          <cell r="C156" t="str">
            <v>chuoãi</v>
          </cell>
          <cell r="D156">
            <v>975</v>
          </cell>
          <cell r="E156">
            <v>11538</v>
          </cell>
        </row>
        <row r="157">
          <cell r="A157" t="str">
            <v>06.1532</v>
          </cell>
          <cell r="B157" t="str">
            <v>Laép ñaët chuoãi söù neùo £ 8 baùt chieàu cao £ 30m</v>
          </cell>
          <cell r="C157" t="str">
            <v>chuoãi</v>
          </cell>
          <cell r="D157">
            <v>975</v>
          </cell>
          <cell r="E157">
            <v>12188</v>
          </cell>
        </row>
        <row r="158">
          <cell r="A158" t="str">
            <v>06.1541</v>
          </cell>
          <cell r="B158" t="str">
            <v>Laép ñaët chuoãi söù neùo £ 11 baùt chieàu cao £ 20m</v>
          </cell>
          <cell r="C158" t="str">
            <v>chuoãi</v>
          </cell>
          <cell r="D158">
            <v>1335</v>
          </cell>
          <cell r="E158">
            <v>16413</v>
          </cell>
        </row>
        <row r="159">
          <cell r="A159" t="str">
            <v>06.1542</v>
          </cell>
          <cell r="B159" t="str">
            <v>Laép ñaët chuoãi söù neùo £ 11 baùt chieàu cao £ 30m</v>
          </cell>
          <cell r="C159" t="str">
            <v>chuoãi</v>
          </cell>
          <cell r="D159">
            <v>1335</v>
          </cell>
          <cell r="E159">
            <v>17389</v>
          </cell>
        </row>
        <row r="160">
          <cell r="A160" t="str">
            <v>06.2011</v>
          </cell>
          <cell r="B160" t="str">
            <v>Laép taï choáng rung (Coät coù chieàu cao £ 20m)</v>
          </cell>
          <cell r="C160" t="str">
            <v>boä</v>
          </cell>
          <cell r="E160">
            <v>5850</v>
          </cell>
        </row>
        <row r="161">
          <cell r="A161" t="str">
            <v>06.2012</v>
          </cell>
          <cell r="B161" t="str">
            <v>Laép taï choáng rung (Coät coù chieàu cao £ 30m)</v>
          </cell>
          <cell r="C161" t="str">
            <v>boä</v>
          </cell>
          <cell r="E161">
            <v>6175</v>
          </cell>
        </row>
        <row r="162">
          <cell r="A162" t="str">
            <v>06.2013</v>
          </cell>
          <cell r="B162" t="str">
            <v>Laép taï choáng rung (Coät coù chieàu cao £ 40m)</v>
          </cell>
          <cell r="C162" t="str">
            <v>boä</v>
          </cell>
          <cell r="E162">
            <v>6988</v>
          </cell>
        </row>
        <row r="163">
          <cell r="A163" t="str">
            <v>06.2014</v>
          </cell>
          <cell r="B163" t="str">
            <v>Laép taï choáng rung (Coät coù chieàu cao £ 50m)</v>
          </cell>
          <cell r="C163" t="str">
            <v>boä</v>
          </cell>
          <cell r="E163">
            <v>7963</v>
          </cell>
        </row>
        <row r="164">
          <cell r="A164" t="str">
            <v>06.2015</v>
          </cell>
          <cell r="B164" t="str">
            <v>Laép taï choáng rung (Coät coù chieàu cao &gt; 50m)</v>
          </cell>
          <cell r="C164" t="str">
            <v>boä</v>
          </cell>
          <cell r="E164">
            <v>8776</v>
          </cell>
        </row>
        <row r="165">
          <cell r="A165" t="str">
            <v>06.2110</v>
          </cell>
          <cell r="B165" t="str">
            <v>Laép ñaët coå deà</v>
          </cell>
          <cell r="C165" t="str">
            <v>boä</v>
          </cell>
          <cell r="E165">
            <v>5688</v>
          </cell>
        </row>
        <row r="166">
          <cell r="A166" t="str">
            <v>06.2120</v>
          </cell>
          <cell r="B166" t="str">
            <v xml:space="preserve">Laép ñaët daây neùo </v>
          </cell>
          <cell r="C166" t="str">
            <v>boä</v>
          </cell>
          <cell r="E166">
            <v>7313</v>
          </cell>
        </row>
        <row r="167">
          <cell r="A167" t="str">
            <v>06.2141</v>
          </cell>
          <cell r="B167" t="str">
            <v>Laép ñaët khoùa ñôõ daây choáng seùt tieát dieän £ 70 (Coät coù chieàu cao £ 20m)</v>
          </cell>
          <cell r="C167" t="str">
            <v>boä</v>
          </cell>
          <cell r="E167">
            <v>1788</v>
          </cell>
        </row>
        <row r="168">
          <cell r="A168" t="str">
            <v>06.2142</v>
          </cell>
          <cell r="B168" t="str">
            <v>Laép ñaët khoùa ñôõ daây choáng seùt tieát dieän £ 70 (Coät coù chieàu cao £ 30m)</v>
          </cell>
          <cell r="C168" t="str">
            <v>boä</v>
          </cell>
          <cell r="E168">
            <v>1950</v>
          </cell>
        </row>
        <row r="169">
          <cell r="A169" t="str">
            <v>06.2151</v>
          </cell>
          <cell r="B169" t="str">
            <v>Laép ñaët khoùa ñôõ daây choáng seùt tieát dieän £ 240 (Coät coù chieàu cao £ 20m)</v>
          </cell>
          <cell r="C169" t="str">
            <v>boä</v>
          </cell>
          <cell r="E169">
            <v>2763</v>
          </cell>
        </row>
        <row r="170">
          <cell r="A170" t="str">
            <v>06.2152</v>
          </cell>
          <cell r="B170" t="str">
            <v>Laép ñaët khoùa ñôõ daây choáng seùt tieát dieän £ 240 (Coät coù chieàu cao £ 30m)</v>
          </cell>
          <cell r="C170" t="str">
            <v>boä</v>
          </cell>
          <cell r="E170">
            <v>2925</v>
          </cell>
        </row>
        <row r="171">
          <cell r="A171" t="str">
            <v>06.2161</v>
          </cell>
          <cell r="B171" t="str">
            <v>Laép ñaët khoùa ñôõ daây choáng seùt tieát dieän &gt; 240 (Coät coù chieàu cao £ 20m)</v>
          </cell>
          <cell r="C171" t="str">
            <v>boä</v>
          </cell>
          <cell r="E171">
            <v>5688</v>
          </cell>
        </row>
        <row r="172">
          <cell r="A172" t="str">
            <v>06.2162</v>
          </cell>
          <cell r="B172" t="str">
            <v>Laép ñaët khoùa ñôõ daây choáng seùt tieát dieän &gt; 240 (Coät coù chieàu cao £ 30m)</v>
          </cell>
          <cell r="C172" t="str">
            <v>boä</v>
          </cell>
          <cell r="E172">
            <v>5850</v>
          </cell>
        </row>
        <row r="173">
          <cell r="A173" t="str">
            <v>06.5011</v>
          </cell>
          <cell r="B173" t="str">
            <v>Vöôït ñöôøng daây thoâng tin tieát dieän daây £ 50</v>
          </cell>
          <cell r="C173" t="str">
            <v>V.trí</v>
          </cell>
          <cell r="D173">
            <v>80046</v>
          </cell>
          <cell r="E173">
            <v>78346</v>
          </cell>
        </row>
        <row r="174">
          <cell r="A174" t="str">
            <v>06.5012</v>
          </cell>
          <cell r="B174" t="str">
            <v>Vöôït ñöôøng daây thoâng tin tieát dieän daây £ 95</v>
          </cell>
          <cell r="C174" t="str">
            <v>V.trí</v>
          </cell>
          <cell r="D174">
            <v>111623</v>
          </cell>
          <cell r="E174">
            <v>90887</v>
          </cell>
        </row>
        <row r="175">
          <cell r="A175" t="str">
            <v>06.5013</v>
          </cell>
          <cell r="B175" t="str">
            <v>Vöôït ñöôøng daây thoâng tin tieát dieän daây £ 150</v>
          </cell>
          <cell r="C175" t="str">
            <v>V.trí</v>
          </cell>
          <cell r="D175">
            <v>143516</v>
          </cell>
          <cell r="E175">
            <v>127737</v>
          </cell>
        </row>
        <row r="176">
          <cell r="A176" t="str">
            <v>06.5014</v>
          </cell>
          <cell r="B176" t="str">
            <v>Vöôït ñöôøng daây thoâng tin tieát dieän daây £ 240</v>
          </cell>
          <cell r="C176" t="str">
            <v>V.trí</v>
          </cell>
          <cell r="D176">
            <v>174462</v>
          </cell>
          <cell r="E176">
            <v>143530</v>
          </cell>
        </row>
        <row r="177">
          <cell r="A177" t="str">
            <v>06.5015</v>
          </cell>
          <cell r="B177" t="str">
            <v>Vöôït ñöôøng daây thoâng tin tieát dieän daây &gt; 240</v>
          </cell>
          <cell r="C177" t="str">
            <v>V.trí</v>
          </cell>
          <cell r="D177">
            <v>238247</v>
          </cell>
          <cell r="E177">
            <v>226521</v>
          </cell>
        </row>
        <row r="178">
          <cell r="A178" t="str">
            <v>06.5011</v>
          </cell>
          <cell r="B178" t="str">
            <v>Vöôït ñöôøng daây haï theá tieát dieän daây £ 50</v>
          </cell>
          <cell r="C178" t="str">
            <v>V.trí</v>
          </cell>
          <cell r="D178">
            <v>80046</v>
          </cell>
          <cell r="E178">
            <v>78346</v>
          </cell>
        </row>
        <row r="179">
          <cell r="A179" t="str">
            <v>06.5012</v>
          </cell>
          <cell r="B179" t="str">
            <v>Vöôït ñöôøng daây haï theá tieát dieän daây £ 95</v>
          </cell>
          <cell r="C179" t="str">
            <v>V.trí</v>
          </cell>
          <cell r="D179">
            <v>111623</v>
          </cell>
          <cell r="E179">
            <v>90887</v>
          </cell>
        </row>
        <row r="180">
          <cell r="A180" t="str">
            <v>06.5013</v>
          </cell>
          <cell r="B180" t="str">
            <v>Vöôït ñöôøng daây haï theá tieát dieän daây £ 150</v>
          </cell>
          <cell r="C180" t="str">
            <v>V.trí</v>
          </cell>
          <cell r="D180">
            <v>143516</v>
          </cell>
          <cell r="E180">
            <v>127737</v>
          </cell>
        </row>
        <row r="181">
          <cell r="A181" t="str">
            <v>06.5014</v>
          </cell>
          <cell r="B181" t="str">
            <v>Vöôït ñöôøng daây haï theá tieát dieän daây £ 240</v>
          </cell>
          <cell r="C181" t="str">
            <v>V.trí</v>
          </cell>
          <cell r="D181">
            <v>174462</v>
          </cell>
          <cell r="E181">
            <v>143530</v>
          </cell>
        </row>
        <row r="182">
          <cell r="A182" t="str">
            <v>06.5015</v>
          </cell>
          <cell r="B182" t="str">
            <v>Vöôït ñöôøng daây haï theá tieát dieän daây &gt; 240</v>
          </cell>
          <cell r="C182" t="str">
            <v>V.trí</v>
          </cell>
          <cell r="D182">
            <v>238247</v>
          </cell>
          <cell r="E182">
            <v>226521</v>
          </cell>
        </row>
        <row r="183">
          <cell r="A183" t="str">
            <v>06.5021</v>
          </cell>
          <cell r="B183" t="str">
            <v>Vöôït ñöôøng daây 35 kV tieát dieän daây £ 50</v>
          </cell>
          <cell r="C183" t="str">
            <v>V.trí</v>
          </cell>
          <cell r="D183">
            <v>127570</v>
          </cell>
          <cell r="E183">
            <v>105596</v>
          </cell>
        </row>
        <row r="184">
          <cell r="A184" t="str">
            <v>06.5022</v>
          </cell>
          <cell r="B184" t="str">
            <v>Vöôït ñöôøng daây 35 kV tieát dieän daây £ 95</v>
          </cell>
          <cell r="C184" t="str">
            <v>V.trí</v>
          </cell>
          <cell r="D184">
            <v>159462</v>
          </cell>
          <cell r="E184">
            <v>121544</v>
          </cell>
        </row>
        <row r="185">
          <cell r="A185" t="str">
            <v>06.5023</v>
          </cell>
          <cell r="B185" t="str">
            <v>Vöôït ñöôøng daây 35 kV tieát dieän daây £ 150</v>
          </cell>
          <cell r="C185" t="str">
            <v>V.trí</v>
          </cell>
          <cell r="D185">
            <v>190093</v>
          </cell>
          <cell r="E185">
            <v>148495</v>
          </cell>
        </row>
        <row r="186">
          <cell r="A186" t="str">
            <v>06.5024</v>
          </cell>
          <cell r="B186" t="str">
            <v>Vöôït ñöôøng daây 35 kV tieát dieän daây £ 240</v>
          </cell>
          <cell r="C186" t="str">
            <v>V.trí</v>
          </cell>
          <cell r="D186">
            <v>239193</v>
          </cell>
          <cell r="E186">
            <v>166446</v>
          </cell>
        </row>
        <row r="187">
          <cell r="A187" t="str">
            <v>06.5025</v>
          </cell>
          <cell r="B187" t="str">
            <v>Vöôït ñöôøng daây 35 kV tieát dieän daây &gt; 240</v>
          </cell>
          <cell r="C187" t="str">
            <v>V.trí</v>
          </cell>
          <cell r="D187">
            <v>334870</v>
          </cell>
          <cell r="E187">
            <v>290467</v>
          </cell>
        </row>
        <row r="188">
          <cell r="A188" t="str">
            <v>06.5051</v>
          </cell>
          <cell r="B188" t="str">
            <v>Vöôït ñöôøng giao thoâng &lt; 10m tieát dieän daây £ 50</v>
          </cell>
          <cell r="C188" t="str">
            <v>V.trí</v>
          </cell>
          <cell r="D188">
            <v>159462</v>
          </cell>
          <cell r="E188">
            <v>125725</v>
          </cell>
        </row>
        <row r="189">
          <cell r="A189" t="str">
            <v>06.5052</v>
          </cell>
          <cell r="B189" t="str">
            <v>Vöôït ñöôøng giao thoâng &lt;10m tieát dieän daây £ 95</v>
          </cell>
          <cell r="C189" t="str">
            <v>V.trí</v>
          </cell>
          <cell r="D189">
            <v>221922</v>
          </cell>
          <cell r="E189">
            <v>159014</v>
          </cell>
        </row>
        <row r="190">
          <cell r="A190" t="str">
            <v>06.5053</v>
          </cell>
          <cell r="B190" t="str">
            <v>Vöôït ñöôøng giao thoâng &lt;10m tieát dieän daây £ 150</v>
          </cell>
          <cell r="C190" t="str">
            <v>V.trí</v>
          </cell>
          <cell r="D190">
            <v>284193</v>
          </cell>
          <cell r="E190">
            <v>194471</v>
          </cell>
        </row>
        <row r="191">
          <cell r="A191" t="str">
            <v>06.5054</v>
          </cell>
          <cell r="B191" t="str">
            <v>Vöôït ñöôøng giao thoâng &lt;10m tieát dieän daây £ 240</v>
          </cell>
          <cell r="C191" t="str">
            <v>V.trí</v>
          </cell>
          <cell r="D191">
            <v>350186</v>
          </cell>
          <cell r="E191">
            <v>218470</v>
          </cell>
        </row>
        <row r="192">
          <cell r="A192" t="str">
            <v>06.5055</v>
          </cell>
          <cell r="B192" t="str">
            <v>Vöôït ñöôøng giao thoâng&lt;10m tieát dieän daây &gt; 240</v>
          </cell>
          <cell r="C192" t="str">
            <v>V.trí</v>
          </cell>
          <cell r="D192">
            <v>399412</v>
          </cell>
          <cell r="E192">
            <v>345433</v>
          </cell>
        </row>
        <row r="193">
          <cell r="A193" t="str">
            <v>06.5061</v>
          </cell>
          <cell r="B193" t="str">
            <v>Vöôït ñöôøng giao thoâng &gt;10m tieát dieän daây £ 50</v>
          </cell>
          <cell r="C193" t="str">
            <v>V.trí</v>
          </cell>
          <cell r="D193">
            <v>189462</v>
          </cell>
          <cell r="E193">
            <v>143995</v>
          </cell>
        </row>
        <row r="194">
          <cell r="A194" t="str">
            <v>06.5062</v>
          </cell>
          <cell r="B194" t="str">
            <v>Vöôït ñöôøng giao thoâng &gt;10m tieát dieän daây £ 95</v>
          </cell>
          <cell r="C194" t="str">
            <v>V.trí</v>
          </cell>
          <cell r="D194">
            <v>269130</v>
          </cell>
          <cell r="E194">
            <v>190445</v>
          </cell>
        </row>
        <row r="195">
          <cell r="A195" t="str">
            <v>06.5063</v>
          </cell>
          <cell r="B195" t="str">
            <v>Vöôït ñöôøng giao thoâng &gt;10m tieát dieän daây £ 150</v>
          </cell>
          <cell r="C195" t="str">
            <v>V.trí</v>
          </cell>
          <cell r="D195">
            <v>350186</v>
          </cell>
          <cell r="E195">
            <v>233024</v>
          </cell>
        </row>
        <row r="196">
          <cell r="A196" t="str">
            <v>06.5064</v>
          </cell>
          <cell r="B196" t="str">
            <v>Vöôït ñöôøng giao thoâng &gt;10m tieát dieän daây £ 240</v>
          </cell>
          <cell r="C196" t="str">
            <v>V.trí</v>
          </cell>
          <cell r="D196">
            <v>411447</v>
          </cell>
          <cell r="E196">
            <v>261823</v>
          </cell>
        </row>
        <row r="197">
          <cell r="A197" t="str">
            <v>06.5065</v>
          </cell>
          <cell r="B197" t="str">
            <v>Vöôït ñöôøng giao thoâng &gt;10m tieát dieän daây &gt; 240</v>
          </cell>
          <cell r="C197" t="str">
            <v>V.trí</v>
          </cell>
          <cell r="D197">
            <v>568260</v>
          </cell>
          <cell r="E197">
            <v>410618</v>
          </cell>
        </row>
        <row r="198">
          <cell r="A198" t="str">
            <v>06.5071</v>
          </cell>
          <cell r="B198" t="str">
            <v>Vò trí beû goùc tieát dieän daây £ 50</v>
          </cell>
          <cell r="C198" t="str">
            <v>V.trí</v>
          </cell>
          <cell r="E198">
            <v>30697</v>
          </cell>
        </row>
        <row r="199">
          <cell r="A199" t="str">
            <v>06.5072</v>
          </cell>
          <cell r="B199" t="str">
            <v>Vò trí beû goùc tieát dieän daây £ 95</v>
          </cell>
          <cell r="C199" t="str">
            <v>V.trí</v>
          </cell>
          <cell r="E199">
            <v>61933</v>
          </cell>
        </row>
        <row r="200">
          <cell r="A200" t="str">
            <v>06.5073</v>
          </cell>
          <cell r="B200" t="str">
            <v>Vò trí beû goùc tieát dieän daây £ 150</v>
          </cell>
          <cell r="C200" t="str">
            <v>V.trí</v>
          </cell>
          <cell r="E200">
            <v>78346</v>
          </cell>
        </row>
        <row r="201">
          <cell r="A201" t="str">
            <v>06.5074</v>
          </cell>
          <cell r="B201" t="str">
            <v>Vò trí beû goùc tieát dieän daây £ 240</v>
          </cell>
          <cell r="C201" t="str">
            <v>V.trí</v>
          </cell>
          <cell r="E201">
            <v>80978</v>
          </cell>
        </row>
        <row r="202">
          <cell r="A202" t="str">
            <v>06.5075</v>
          </cell>
          <cell r="B202" t="str">
            <v>Vò trí beû goùc tieát dieän daây &gt; 240</v>
          </cell>
          <cell r="C202" t="str">
            <v>V.trí</v>
          </cell>
          <cell r="E202">
            <v>150188</v>
          </cell>
        </row>
        <row r="203">
          <cell r="A203" t="str">
            <v>06.5082</v>
          </cell>
          <cell r="B203" t="str">
            <v>Vöôït soâng £ 95</v>
          </cell>
          <cell r="C203" t="str">
            <v>V.trí</v>
          </cell>
          <cell r="E203">
            <v>261513</v>
          </cell>
        </row>
        <row r="204">
          <cell r="A204" t="str">
            <v>06.5083</v>
          </cell>
          <cell r="B204" t="str">
            <v>Vöôït soâng £ 150</v>
          </cell>
          <cell r="C204" t="str">
            <v>V.trí</v>
          </cell>
          <cell r="E204">
            <v>391728</v>
          </cell>
        </row>
        <row r="205">
          <cell r="A205" t="str">
            <v>06.5084</v>
          </cell>
          <cell r="B205" t="str">
            <v>Vöôït soâng £ 240</v>
          </cell>
          <cell r="C205" t="str">
            <v>V.trí</v>
          </cell>
          <cell r="E205">
            <v>440965</v>
          </cell>
        </row>
        <row r="206">
          <cell r="A206" t="str">
            <v>06.5085</v>
          </cell>
          <cell r="B206" t="str">
            <v>Vöôït soâng &gt; 240</v>
          </cell>
          <cell r="C206" t="str">
            <v>V.trí</v>
          </cell>
          <cell r="E206">
            <v>799869</v>
          </cell>
        </row>
        <row r="207">
          <cell r="A207" t="str">
            <v>06.6104</v>
          </cell>
          <cell r="B207" t="str">
            <v>Raûi caêng daây laáy ñoä voõng daây AC-50mm 2</v>
          </cell>
          <cell r="C207" t="str">
            <v>km</v>
          </cell>
          <cell r="D207">
            <v>227189</v>
          </cell>
          <cell r="E207">
            <v>261153</v>
          </cell>
        </row>
        <row r="208">
          <cell r="A208" t="str">
            <v>06.6105</v>
          </cell>
          <cell r="B208" t="str">
            <v>Raûi caêng daây laáy ñoä voõng daây AC-70mm 2</v>
          </cell>
          <cell r="C208" t="str">
            <v>km</v>
          </cell>
          <cell r="D208">
            <v>227189</v>
          </cell>
          <cell r="E208">
            <v>348908</v>
          </cell>
        </row>
        <row r="209">
          <cell r="A209" t="str">
            <v>06.6106</v>
          </cell>
          <cell r="B209" t="str">
            <v>Raûi caêng daây laáy ñoä voõng daây AC-95mm 2</v>
          </cell>
          <cell r="C209" t="str">
            <v>km</v>
          </cell>
          <cell r="D209">
            <v>227189</v>
          </cell>
          <cell r="E209">
            <v>475178</v>
          </cell>
        </row>
        <row r="210">
          <cell r="A210" t="str">
            <v>06.6107</v>
          </cell>
          <cell r="B210" t="str">
            <v>Raûi caêng daây laáy ñoä voõng daây AC-120mm 2</v>
          </cell>
          <cell r="C210" t="str">
            <v>km</v>
          </cell>
          <cell r="D210">
            <v>319671</v>
          </cell>
          <cell r="E210">
            <v>588862</v>
          </cell>
        </row>
        <row r="211">
          <cell r="A211" t="str">
            <v>06.6108</v>
          </cell>
          <cell r="B211" t="str">
            <v>Raûi caêng daây laáy ñoä voõng daây AC-150mm 2</v>
          </cell>
          <cell r="C211" t="str">
            <v>km</v>
          </cell>
          <cell r="D211">
            <v>319671</v>
          </cell>
          <cell r="E211">
            <v>712550</v>
          </cell>
        </row>
        <row r="212">
          <cell r="A212" t="str">
            <v>06.6109</v>
          </cell>
          <cell r="B212" t="str">
            <v>Raûi caêng daây laáy ñoä voõng daây AC-185mm 2</v>
          </cell>
          <cell r="C212" t="str">
            <v>km</v>
          </cell>
          <cell r="D212">
            <v>319671</v>
          </cell>
          <cell r="E212">
            <v>840899</v>
          </cell>
        </row>
        <row r="213">
          <cell r="A213" t="str">
            <v>06.6110</v>
          </cell>
          <cell r="B213" t="str">
            <v>Raûi caêng daây laáy ñoä voõng daây AC-240mm 2</v>
          </cell>
          <cell r="C213" t="str">
            <v>km</v>
          </cell>
          <cell r="D213">
            <v>319671</v>
          </cell>
          <cell r="E213">
            <v>924792</v>
          </cell>
        </row>
        <row r="214">
          <cell r="A214" t="str">
            <v>06.6124</v>
          </cell>
          <cell r="B214" t="str">
            <v>Raûi caêng daây laáy ñoä voõng daây A-50mm 2</v>
          </cell>
          <cell r="C214" t="str">
            <v>km</v>
          </cell>
          <cell r="D214">
            <v>227189</v>
          </cell>
          <cell r="E214">
            <v>208012</v>
          </cell>
        </row>
        <row r="215">
          <cell r="A215" t="str">
            <v>06.6125</v>
          </cell>
          <cell r="B215" t="str">
            <v>Raûi caêng daây laáy ñoä voõng daây A-70mm 2</v>
          </cell>
          <cell r="C215" t="str">
            <v>km</v>
          </cell>
          <cell r="D215">
            <v>227189</v>
          </cell>
          <cell r="E215">
            <v>279516</v>
          </cell>
        </row>
        <row r="216">
          <cell r="A216" t="str">
            <v>06.6126</v>
          </cell>
          <cell r="B216" t="str">
            <v>Raûi caêng daây laáy ñoä voõng daây A-95mm 2</v>
          </cell>
          <cell r="C216" t="str">
            <v>km</v>
          </cell>
          <cell r="D216">
            <v>227189</v>
          </cell>
          <cell r="E216">
            <v>381897</v>
          </cell>
        </row>
        <row r="217">
          <cell r="A217" t="str">
            <v>06.6133</v>
          </cell>
          <cell r="B217" t="str">
            <v>Raûi caêng daây choáng seùt tieát dieän 35mm 2</v>
          </cell>
          <cell r="C217" t="str">
            <v>km</v>
          </cell>
          <cell r="D217">
            <v>226789</v>
          </cell>
          <cell r="E217">
            <v>365484</v>
          </cell>
        </row>
        <row r="218">
          <cell r="A218" t="str">
            <v>06.6134</v>
          </cell>
          <cell r="B218" t="str">
            <v>Raûi caêng daây choáng seùt tieát dieän 50mm 2</v>
          </cell>
          <cell r="C218" t="str">
            <v>km</v>
          </cell>
          <cell r="D218">
            <v>227189</v>
          </cell>
          <cell r="E218">
            <v>409524</v>
          </cell>
        </row>
        <row r="219">
          <cell r="A219" t="str">
            <v>06.6135</v>
          </cell>
          <cell r="B219" t="str">
            <v>Raûi caêng daây choáng seùt tieát dieän 70mm 2</v>
          </cell>
          <cell r="C219" t="str">
            <v>km</v>
          </cell>
          <cell r="D219">
            <v>227189</v>
          </cell>
          <cell r="E219">
            <v>491429</v>
          </cell>
        </row>
        <row r="221">
          <cell r="A221" t="str">
            <v>02.1211</v>
          </cell>
          <cell r="B221" t="str">
            <v>Vaän chuyeån xi maêng cöï ly 100m</v>
          </cell>
          <cell r="C221" t="str">
            <v>taán</v>
          </cell>
          <cell r="E221">
            <v>71813</v>
          </cell>
        </row>
        <row r="222">
          <cell r="A222" t="str">
            <v>02.1212</v>
          </cell>
          <cell r="B222" t="str">
            <v>Vaän chuyeån xi maêng cöï ly 300m</v>
          </cell>
          <cell r="C222" t="str">
            <v>taán</v>
          </cell>
          <cell r="E222">
            <v>67545</v>
          </cell>
        </row>
        <row r="223">
          <cell r="A223" t="str">
            <v>02.1213</v>
          </cell>
          <cell r="B223" t="str">
            <v>Vaän chuyeån xi maêng cöï ly 500m</v>
          </cell>
          <cell r="C223" t="str">
            <v>taán</v>
          </cell>
          <cell r="E223">
            <v>66956</v>
          </cell>
        </row>
        <row r="224">
          <cell r="A224" t="str">
            <v>02.1214</v>
          </cell>
          <cell r="B224" t="str">
            <v>Vaän chuyeån xi maêng cöï ly &gt;500m</v>
          </cell>
          <cell r="C224" t="str">
            <v>taán</v>
          </cell>
          <cell r="E224">
            <v>66515</v>
          </cell>
        </row>
        <row r="226">
          <cell r="A226" t="str">
            <v>02.1241</v>
          </cell>
          <cell r="B226" t="str">
            <v xml:space="preserve">Vaän chuyeån ñaù </v>
          </cell>
          <cell r="C226" t="str">
            <v>m3</v>
          </cell>
          <cell r="E226">
            <v>70635</v>
          </cell>
        </row>
        <row r="227">
          <cell r="A227" t="str">
            <v>02.1242</v>
          </cell>
          <cell r="B227" t="str">
            <v xml:space="preserve">Vaän chuyeån ñaù </v>
          </cell>
          <cell r="C227" t="str">
            <v>m3</v>
          </cell>
          <cell r="E227">
            <v>67692</v>
          </cell>
        </row>
        <row r="228">
          <cell r="A228" t="str">
            <v>02.1243</v>
          </cell>
          <cell r="B228" t="str">
            <v xml:space="preserve">Vaän chuyeån ñaù </v>
          </cell>
          <cell r="C228" t="str">
            <v>m3</v>
          </cell>
          <cell r="E228">
            <v>67104</v>
          </cell>
        </row>
        <row r="229">
          <cell r="A229" t="str">
            <v>02.1244</v>
          </cell>
          <cell r="B229" t="str">
            <v xml:space="preserve">Vaän chuyeån ñaù </v>
          </cell>
          <cell r="C229" t="str">
            <v>m3</v>
          </cell>
          <cell r="E229">
            <v>66662</v>
          </cell>
        </row>
        <row r="231">
          <cell r="A231" t="str">
            <v>02.1231</v>
          </cell>
          <cell r="B231" t="str">
            <v>Vaän chuyeån caùt</v>
          </cell>
          <cell r="C231" t="str">
            <v>m3</v>
          </cell>
          <cell r="E231">
            <v>67251</v>
          </cell>
        </row>
        <row r="232">
          <cell r="A232" t="str">
            <v>02.1232</v>
          </cell>
          <cell r="B232" t="str">
            <v>Vaän chuyeån caùt</v>
          </cell>
          <cell r="C232" t="str">
            <v>m3</v>
          </cell>
          <cell r="E232">
            <v>64308</v>
          </cell>
        </row>
        <row r="233">
          <cell r="A233" t="str">
            <v>02.1233</v>
          </cell>
          <cell r="B233" t="str">
            <v>Vaän chuyeån caùt</v>
          </cell>
          <cell r="C233" t="str">
            <v>m3</v>
          </cell>
          <cell r="E233">
            <v>63719</v>
          </cell>
        </row>
        <row r="234">
          <cell r="A234" t="str">
            <v>02.1234</v>
          </cell>
          <cell r="B234" t="str">
            <v>Vaän chuyeån caùt</v>
          </cell>
          <cell r="C234" t="str">
            <v>m3</v>
          </cell>
          <cell r="E234">
            <v>62983</v>
          </cell>
        </row>
        <row r="236">
          <cell r="A236" t="str">
            <v>02.1351</v>
          </cell>
          <cell r="B236" t="str">
            <v>Vaän chuyeån coát theùp + bulon</v>
          </cell>
          <cell r="C236" t="str">
            <v>Taán</v>
          </cell>
          <cell r="E236">
            <v>110221</v>
          </cell>
        </row>
        <row r="237">
          <cell r="A237" t="str">
            <v>02.1352</v>
          </cell>
          <cell r="B237" t="str">
            <v>Vaän chuyeån coát theùp + bulon</v>
          </cell>
          <cell r="C237" t="str">
            <v>Taán</v>
          </cell>
          <cell r="E237">
            <v>103451</v>
          </cell>
        </row>
        <row r="238">
          <cell r="A238" t="str">
            <v>02.1353</v>
          </cell>
          <cell r="B238" t="str">
            <v>Vaän chuyeån coát theùp + bulon</v>
          </cell>
          <cell r="C238" t="str">
            <v>Taán</v>
          </cell>
          <cell r="E238">
            <v>102127</v>
          </cell>
        </row>
        <row r="239">
          <cell r="A239" t="str">
            <v>02.1354</v>
          </cell>
          <cell r="B239" t="str">
            <v>Vaän chuyeån coát theùp + bulon</v>
          </cell>
          <cell r="C239" t="str">
            <v>Taán</v>
          </cell>
          <cell r="E239">
            <v>93739</v>
          </cell>
        </row>
        <row r="241">
          <cell r="A241" t="str">
            <v>02.1361</v>
          </cell>
          <cell r="B241" t="str">
            <v>Vaän chuyeån coät theùp</v>
          </cell>
          <cell r="C241" t="str">
            <v>Taán</v>
          </cell>
          <cell r="E241">
            <v>100214</v>
          </cell>
        </row>
        <row r="242">
          <cell r="A242" t="str">
            <v>02.1362</v>
          </cell>
          <cell r="B242" t="str">
            <v>Vaän chuyeån coät theùp</v>
          </cell>
          <cell r="C242" t="str">
            <v>Taán</v>
          </cell>
          <cell r="E242">
            <v>94033</v>
          </cell>
        </row>
        <row r="243">
          <cell r="A243" t="str">
            <v>02.1363</v>
          </cell>
          <cell r="B243" t="str">
            <v>Vaän chuyeån coät theùp</v>
          </cell>
          <cell r="C243" t="str">
            <v>Taán</v>
          </cell>
          <cell r="E243">
            <v>92856</v>
          </cell>
        </row>
        <row r="244">
          <cell r="A244" t="str">
            <v>02.1364</v>
          </cell>
          <cell r="B244" t="str">
            <v>Vaän chuyeån coät theùp</v>
          </cell>
          <cell r="C244" t="str">
            <v>Taán</v>
          </cell>
          <cell r="E244">
            <v>91973</v>
          </cell>
        </row>
        <row r="246">
          <cell r="A246" t="str">
            <v>02.1331</v>
          </cell>
          <cell r="B246" t="str">
            <v>Vaän chuyeån vaùn khuoân</v>
          </cell>
          <cell r="C246" t="str">
            <v>m3</v>
          </cell>
          <cell r="E246">
            <v>57391</v>
          </cell>
        </row>
        <row r="247">
          <cell r="A247" t="str">
            <v>02.1332</v>
          </cell>
          <cell r="B247" t="str">
            <v>Vaän chuyeån vaùn khuoân</v>
          </cell>
          <cell r="C247" t="str">
            <v>m3</v>
          </cell>
          <cell r="E247">
            <v>55037</v>
          </cell>
        </row>
        <row r="248">
          <cell r="A248" t="str">
            <v>02.1333</v>
          </cell>
          <cell r="B248" t="str">
            <v>Vaän chuyeån vaùn khuoân</v>
          </cell>
          <cell r="C248" t="str">
            <v>m3</v>
          </cell>
          <cell r="E248">
            <v>54301</v>
          </cell>
        </row>
        <row r="249">
          <cell r="A249" t="str">
            <v>02.1334</v>
          </cell>
          <cell r="B249" t="str">
            <v>Vaän chuyeån vaùn khuoân</v>
          </cell>
          <cell r="C249" t="str">
            <v>m3</v>
          </cell>
          <cell r="E249">
            <v>53859</v>
          </cell>
        </row>
        <row r="251">
          <cell r="A251" t="str">
            <v>02.1321</v>
          </cell>
          <cell r="B251" t="str">
            <v>Vaän chuyeån nöôùc</v>
          </cell>
          <cell r="C251" t="str">
            <v>m3</v>
          </cell>
          <cell r="E251">
            <v>57833</v>
          </cell>
        </row>
        <row r="252">
          <cell r="A252" t="str">
            <v>02.1322</v>
          </cell>
          <cell r="B252" t="str">
            <v>Vaän chuyeån nöôùc</v>
          </cell>
          <cell r="C252" t="str">
            <v>m3</v>
          </cell>
          <cell r="E252">
            <v>56950</v>
          </cell>
        </row>
        <row r="253">
          <cell r="A253" t="str">
            <v>02.1323</v>
          </cell>
          <cell r="B253" t="str">
            <v>Vaän chuyeån nöôùc</v>
          </cell>
          <cell r="C253" t="str">
            <v>m3</v>
          </cell>
          <cell r="E253">
            <v>49592</v>
          </cell>
        </row>
        <row r="254">
          <cell r="A254" t="str">
            <v>02.1324</v>
          </cell>
          <cell r="B254" t="str">
            <v>Vaän chuyeån nöôùc</v>
          </cell>
          <cell r="C254" t="str">
            <v>m3</v>
          </cell>
          <cell r="E254">
            <v>48415</v>
          </cell>
        </row>
        <row r="256">
          <cell r="A256" t="str">
            <v>02.1391</v>
          </cell>
          <cell r="B256" t="str">
            <v>Vaän chuyeån coïc tre</v>
          </cell>
          <cell r="C256" t="str">
            <v>coïc</v>
          </cell>
          <cell r="E256">
            <v>17953</v>
          </cell>
        </row>
        <row r="257">
          <cell r="A257" t="str">
            <v>02.1392</v>
          </cell>
          <cell r="B257" t="str">
            <v>Vaän chuyeån coïc tre</v>
          </cell>
          <cell r="C257" t="str">
            <v>coïc</v>
          </cell>
          <cell r="E257">
            <v>16923</v>
          </cell>
        </row>
        <row r="258">
          <cell r="A258" t="str">
            <v>02.1393</v>
          </cell>
          <cell r="B258" t="str">
            <v>Vaän chuyeån coïc tre</v>
          </cell>
          <cell r="C258" t="str">
            <v>coïc</v>
          </cell>
          <cell r="E258">
            <v>16776</v>
          </cell>
        </row>
        <row r="259">
          <cell r="A259" t="str">
            <v>02.1394</v>
          </cell>
          <cell r="B259" t="str">
            <v>Vaän chuyeån coïc tre</v>
          </cell>
          <cell r="C259" t="str">
            <v>coïc</v>
          </cell>
          <cell r="E259">
            <v>16629</v>
          </cell>
        </row>
        <row r="261">
          <cell r="A261" t="str">
            <v>02.1391</v>
          </cell>
          <cell r="B261" t="str">
            <v>Vaän chuyeån coùt eùp</v>
          </cell>
          <cell r="C261" t="str">
            <v>taám</v>
          </cell>
          <cell r="E261">
            <v>17953</v>
          </cell>
        </row>
        <row r="262">
          <cell r="A262" t="str">
            <v>02.1392</v>
          </cell>
          <cell r="B262" t="str">
            <v>Vaän chuyeån coùt eùp</v>
          </cell>
          <cell r="C262" t="str">
            <v>taám</v>
          </cell>
          <cell r="E262">
            <v>16923</v>
          </cell>
        </row>
        <row r="263">
          <cell r="A263" t="str">
            <v>02.1393</v>
          </cell>
          <cell r="B263" t="str">
            <v>Vaän chuyeån coùt eùp</v>
          </cell>
          <cell r="C263" t="str">
            <v>taám</v>
          </cell>
          <cell r="E263">
            <v>16776</v>
          </cell>
        </row>
        <row r="264">
          <cell r="A264" t="str">
            <v>02.1394</v>
          </cell>
          <cell r="B264" t="str">
            <v>Vaän chuyeån coùt eùp</v>
          </cell>
          <cell r="C264" t="str">
            <v>taán</v>
          </cell>
          <cell r="E264">
            <v>16629</v>
          </cell>
        </row>
        <row r="266">
          <cell r="A266" t="str">
            <v>02.1421</v>
          </cell>
          <cell r="B266" t="str">
            <v>Vaän chuyeån phuï kieän</v>
          </cell>
          <cell r="C266" t="str">
            <v>taán</v>
          </cell>
          <cell r="E266">
            <v>99184</v>
          </cell>
        </row>
        <row r="267">
          <cell r="A267" t="str">
            <v>02.1422</v>
          </cell>
          <cell r="B267" t="str">
            <v>Vaän chuyeån phuï kieän</v>
          </cell>
          <cell r="C267" t="str">
            <v>taán</v>
          </cell>
          <cell r="E267">
            <v>93150</v>
          </cell>
        </row>
        <row r="268">
          <cell r="A268" t="str">
            <v>02.1423</v>
          </cell>
          <cell r="B268" t="str">
            <v>Vaän chuyeån phuï kieän</v>
          </cell>
          <cell r="C268" t="str">
            <v>taán</v>
          </cell>
          <cell r="E268">
            <v>91973</v>
          </cell>
        </row>
        <row r="269">
          <cell r="A269" t="str">
            <v>02.1424</v>
          </cell>
          <cell r="B269" t="str">
            <v>Vaän chuyeån phuï kieän</v>
          </cell>
          <cell r="C269" t="str">
            <v>taán</v>
          </cell>
          <cell r="E269">
            <v>90943</v>
          </cell>
        </row>
        <row r="271">
          <cell r="A271" t="str">
            <v>02.1431</v>
          </cell>
          <cell r="B271" t="str">
            <v>Vaän chuyeån söù caùc loaïi</v>
          </cell>
          <cell r="C271" t="str">
            <v>taán</v>
          </cell>
          <cell r="E271">
            <v>130234</v>
          </cell>
        </row>
        <row r="272">
          <cell r="A272" t="str">
            <v>02.1432</v>
          </cell>
          <cell r="B272" t="str">
            <v>Vaän chuyeån söù caùc loaïi</v>
          </cell>
          <cell r="C272" t="str">
            <v>taán</v>
          </cell>
          <cell r="E272">
            <v>122287</v>
          </cell>
        </row>
        <row r="273">
          <cell r="A273" t="str">
            <v>02.1433</v>
          </cell>
          <cell r="B273" t="str">
            <v>Vaän chuyeån söù caùc loaïi</v>
          </cell>
          <cell r="C273" t="str">
            <v>taán</v>
          </cell>
          <cell r="E273">
            <v>120669</v>
          </cell>
        </row>
        <row r="274">
          <cell r="A274" t="str">
            <v>02.1434</v>
          </cell>
          <cell r="B274" t="str">
            <v>Vaän chuyeån söù caùc loaïi</v>
          </cell>
          <cell r="C274" t="str">
            <v>taán</v>
          </cell>
          <cell r="E274">
            <v>119491</v>
          </cell>
        </row>
        <row r="276">
          <cell r="A276" t="str">
            <v>02.1441</v>
          </cell>
          <cell r="B276" t="str">
            <v>Vaän chuyeån söù caùc loaïi</v>
          </cell>
          <cell r="C276" t="str">
            <v>taán</v>
          </cell>
          <cell r="E276">
            <v>100214</v>
          </cell>
        </row>
        <row r="277">
          <cell r="A277" t="str">
            <v>02.1442</v>
          </cell>
          <cell r="B277" t="str">
            <v>Vaän chuyeån söù caùc loaïi</v>
          </cell>
          <cell r="C277" t="str">
            <v>taán</v>
          </cell>
          <cell r="E277">
            <v>93886</v>
          </cell>
        </row>
        <row r="278">
          <cell r="A278" t="str">
            <v>02.1443</v>
          </cell>
          <cell r="B278" t="str">
            <v>Vaän chuyeån söù caùc loaïi</v>
          </cell>
          <cell r="C278" t="str">
            <v>taán</v>
          </cell>
          <cell r="E278">
            <v>92856</v>
          </cell>
        </row>
        <row r="279">
          <cell r="A279" t="str">
            <v>02.1444</v>
          </cell>
          <cell r="B279" t="str">
            <v>Vaän chuyeån söù caùc loaïi</v>
          </cell>
          <cell r="C279" t="str">
            <v>taán</v>
          </cell>
          <cell r="E279">
            <v>91973</v>
          </cell>
        </row>
        <row r="281">
          <cell r="A281" t="str">
            <v>02.1451</v>
          </cell>
          <cell r="B281" t="str">
            <v>Vaän chuyeån caáu kieän beâ toâng ñuùc saün caùc loaïi</v>
          </cell>
          <cell r="C281" t="str">
            <v>taán</v>
          </cell>
          <cell r="E281">
            <v>90207</v>
          </cell>
        </row>
        <row r="282">
          <cell r="A282" t="str">
            <v>02.1452</v>
          </cell>
          <cell r="B282" t="str">
            <v>Vaän chuyeån caáu kieän beâ toâng ñuùc saün caùc loaïi</v>
          </cell>
          <cell r="C282" t="str">
            <v>taán</v>
          </cell>
          <cell r="E282">
            <v>84615</v>
          </cell>
        </row>
        <row r="283">
          <cell r="A283" t="str">
            <v>02.1453</v>
          </cell>
          <cell r="B283" t="str">
            <v>Vaän chuyeån caáu kieän beâ toâng ñuùc saün caùc loaïi</v>
          </cell>
          <cell r="C283" t="str">
            <v>taán</v>
          </cell>
          <cell r="E283">
            <v>83585</v>
          </cell>
        </row>
        <row r="284">
          <cell r="A284" t="str">
            <v>02.1454</v>
          </cell>
          <cell r="B284" t="str">
            <v>Vaän chuyeån caáu kieän beâ toâng ñuùc saün caùc loaïi</v>
          </cell>
          <cell r="C284" t="str">
            <v>taán</v>
          </cell>
          <cell r="E284">
            <v>82702</v>
          </cell>
        </row>
        <row r="286">
          <cell r="A286" t="str">
            <v>02.1461</v>
          </cell>
          <cell r="B286" t="str">
            <v>Vaän chuyeån coät  BTLT</v>
          </cell>
          <cell r="C286" t="str">
            <v>taán</v>
          </cell>
          <cell r="E286">
            <v>140241</v>
          </cell>
        </row>
        <row r="287">
          <cell r="A287" t="str">
            <v>02.1462</v>
          </cell>
          <cell r="B287" t="str">
            <v>Vaän chuyeån coät  BTLT</v>
          </cell>
          <cell r="C287" t="str">
            <v>taán</v>
          </cell>
          <cell r="E287">
            <v>131705</v>
          </cell>
        </row>
        <row r="288">
          <cell r="A288" t="str">
            <v>02.1463</v>
          </cell>
          <cell r="B288" t="str">
            <v>Vaän chuyeån coät  BTLT</v>
          </cell>
          <cell r="C288" t="str">
            <v>taán</v>
          </cell>
          <cell r="E288">
            <v>129940</v>
          </cell>
        </row>
        <row r="289">
          <cell r="A289" t="str">
            <v>02.1464</v>
          </cell>
          <cell r="B289" t="str">
            <v>Vaän chuyeån coät  BTLT</v>
          </cell>
          <cell r="C289" t="str">
            <v>taán</v>
          </cell>
          <cell r="E289">
            <v>128762</v>
          </cell>
        </row>
        <row r="291">
          <cell r="A291" t="str">
            <v>02.1481</v>
          </cell>
          <cell r="B291" t="str">
            <v>Vaän chuyeån DCTC</v>
          </cell>
          <cell r="C291" t="str">
            <v>Taán</v>
          </cell>
          <cell r="E291">
            <v>91090</v>
          </cell>
        </row>
        <row r="292">
          <cell r="A292" t="str">
            <v>02.1482</v>
          </cell>
          <cell r="B292" t="str">
            <v>Vaän chuyeån DCTC</v>
          </cell>
          <cell r="C292" t="str">
            <v>Taán</v>
          </cell>
          <cell r="E292">
            <v>84615</v>
          </cell>
        </row>
        <row r="293">
          <cell r="A293" t="str">
            <v>02.1483</v>
          </cell>
          <cell r="B293" t="str">
            <v>Vaän chuyeån DCTC</v>
          </cell>
          <cell r="C293" t="str">
            <v>Taán</v>
          </cell>
          <cell r="E293">
            <v>83585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DT san nen"/>
      <sheetName val="VL-NV- M san nen"/>
      <sheetName val="TL san nen"/>
      <sheetName val="THDT duong"/>
      <sheetName val="VL-NV- M duong"/>
      <sheetName val="TL duong"/>
      <sheetName val="CL duong"/>
      <sheetName val="THDT hang rao"/>
      <sheetName val="VL-NV- M Hang rao"/>
      <sheetName val="CL Hang rao"/>
      <sheetName val="TL Hang rao"/>
      <sheetName val="THDT hang rao (2)"/>
      <sheetName val="VL-NV- M Hang rao (2)"/>
      <sheetName val="CL Hang rao (2)"/>
      <sheetName val="TL Hang rao (2)"/>
      <sheetName val="THDT muong cap"/>
      <sheetName val="VL-NV- M muong cap"/>
      <sheetName val="CL muong cap"/>
      <sheetName val="TL muong cap"/>
      <sheetName val="TL nha"/>
      <sheetName val="CL PCCC"/>
      <sheetName val="THDT ngoai troi"/>
      <sheetName val="VL-NC-M ngoai troi"/>
      <sheetName val="CL ngoai troi"/>
      <sheetName val="Ngoai troi"/>
      <sheetName val="TL ngoai troi"/>
      <sheetName val="THDT PCCC"/>
      <sheetName val="VL-NC-M PCCC"/>
      <sheetName val="TL PCCC"/>
      <sheetName val="Mong MB-1"/>
      <sheetName val="TL mong MB-1"/>
      <sheetName val="Mong MBK"/>
      <sheetName val="TL mong MBK"/>
      <sheetName val="Mong MBK (2)"/>
      <sheetName val="TL mong  MBK (2)"/>
      <sheetName val="Mong MT-4"/>
      <sheetName val="TL mong MT-4"/>
      <sheetName val="Khoi luong chon cot"/>
      <sheetName val="DG"/>
      <sheetName val="THDT_PCCC"/>
      <sheetName val="VL-NC-M_PCCC"/>
      <sheetName val="TL_PCCC"/>
      <sheetName val="THDT Nha dieu khien"/>
      <sheetName val="VL-NC-M Nha dieu khien"/>
      <sheetName val="TL Nha dieu khien"/>
      <sheetName val="Don gia Binh Duong"/>
      <sheetName val="THDT Nha DHSX"/>
      <sheetName val="VL-NC-M Nha DHSX"/>
      <sheetName val="TL Nha DHSX"/>
      <sheetName val="Don gia Vung Tau"/>
      <sheetName val="dg tph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2">
          <cell r="G2" t="str">
            <v>dung</v>
          </cell>
        </row>
      </sheetData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2B"/>
      <sheetName val="mau day du"/>
      <sheetName val="phu luc 1"/>
      <sheetName val="phu luc 2A"/>
      <sheetName val="phu luc 3"/>
      <sheetName val="Trung gian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KH 2003 (moi max)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00000000"/>
      <sheetName val="Congty"/>
      <sheetName val="VPPN"/>
      <sheetName val="XN74"/>
      <sheetName val="XN54"/>
      <sheetName val="XN33"/>
      <sheetName val="NK96"/>
      <sheetName val="XL4Test5"/>
      <sheetName val="MD"/>
      <sheetName val="ND"/>
      <sheetName val="CONG"/>
      <sheetName val="DGCT"/>
      <sheetName val="KH12"/>
      <sheetName val="CN12"/>
      <sheetName val="HD12"/>
      <sheetName val="KH1"/>
      <sheetName val="Chi tiet - Dv lap"/>
      <sheetName val="TH KHTC"/>
      <sheetName val="000"/>
      <sheetName val="1"/>
      <sheetName val="binh do"/>
      <sheetName val="cot lieu"/>
      <sheetName val="van khuon"/>
      <sheetName val="CT BT"/>
      <sheetName val="lay mau"/>
      <sheetName val="mat ngoai goi"/>
      <sheetName val="coc tram-bt"/>
      <sheetName val="C45A-BH"/>
      <sheetName val="C46A-BH"/>
      <sheetName val="C47A-BH"/>
      <sheetName val="C48A-BH"/>
      <sheetName val="S-53-1"/>
      <sheetName val="NAM 2004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ong bien t10"/>
      <sheetName val="luong t9 "/>
      <sheetName val="bb t9"/>
      <sheetName val="XETT10-03"/>
      <sheetName val="bxet"/>
      <sheetName val="Thuyet minh"/>
      <sheetName val="CQ-HQ"/>
      <sheetName val="be tong"/>
      <sheetName val="Thep"/>
      <sheetName val="Tong hop thep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HCT"/>
      <sheetName val="cap cho cac DT"/>
      <sheetName val="Ung - hoan"/>
      <sheetName val="CP may"/>
      <sheetName val="SS"/>
      <sheetName val="NVL"/>
      <sheetName val="dutoan1"/>
      <sheetName val="Anhtoan"/>
      <sheetName val="dutoan2"/>
      <sheetName val="vat tu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ep "/>
      <sheetName val="Chi tiet Khoi luong"/>
      <sheetName val="TH khoi luong"/>
      <sheetName val="Chiet tinh vat lieu "/>
      <sheetName val="TH KL VL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HIT"/>
      <sheetName val="THXH"/>
      <sheetName val="BHXH"/>
      <sheetName val="cong Q2"/>
      <sheetName val="T.U luong Q1"/>
      <sheetName val="T.U luong Q2"/>
      <sheetName val="T.U luong Q3"/>
      <sheetName val="9"/>
      <sheetName val="10"/>
      <sheetName val="phan tich DG"/>
      <sheetName val="gia vat lieu"/>
      <sheetName val="gia xe may"/>
      <sheetName val="gia nhan c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1(T1)04"/>
      <sheetName val="THDT"/>
      <sheetName val="DM-Goc"/>
      <sheetName val="Gia-CT"/>
      <sheetName val="PTCP"/>
      <sheetName val="cphoi"/>
      <sheetName val="Phu luc HD"/>
      <sheetName val="Gia du thau"/>
      <sheetName val="PTDG"/>
      <sheetName val="Ca xe"/>
      <sheetName val="KH-2001"/>
      <sheetName val="KH-2002"/>
      <sheetName val="KH-2003"/>
      <sheetName val="DGTL"/>
      <sheetName val="®¬ngi¸"/>
      <sheetName val="dongle"/>
      <sheetName val="Quyet toan"/>
      <sheetName val="Thu hoi"/>
      <sheetName val="Lai vay"/>
      <sheetName val="Tien vay"/>
      <sheetName val="Cong no"/>
      <sheetName val="Cop pha"/>
      <sheetName val="20000000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Dec31"/>
      <sheetName val="Jan2"/>
      <sheetName val="Jan3"/>
      <sheetName val="Jan4"/>
      <sheetName val="Jan6"/>
    </sheetNames>
    <definedNames>
      <definedName name="DataFilter"/>
      <definedName name="DataSort"/>
      <definedName name="GoBa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 refreshError="1"/>
      <sheetData sheetId="659" refreshError="1"/>
      <sheetData sheetId="660" refreshError="1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eu"/>
      <sheetName val="TMDT"/>
      <sheetName val="TMC"/>
      <sheetName val="Tong du toan"/>
      <sheetName val="Tong hop kinh phi"/>
      <sheetName val="TH CPXL phan Dz"/>
      <sheetName val="Cai tao"/>
      <sheetName val="Bang 4.1_Vl-Nc-M phan N.cap"/>
      <sheetName val="Bang 4.1_thu hoi"/>
      <sheetName val="TH vl-nc-m HTDL"/>
      <sheetName val="TH vl-nc-m HTHH"/>
      <sheetName val="Chi tiet phan Dz"/>
      <sheetName val="Bang 6_ THCPXL phan TBA"/>
      <sheetName val="Chi tiet phan TBA"/>
      <sheetName val="VCDD"/>
      <sheetName val="KS-TK"/>
      <sheetName val="GiaQuyen"/>
      <sheetName val="Bang 12_ chenh lech VT Dz"/>
      <sheetName val="Bang 13_ chenh lech VTTBA"/>
      <sheetName val="Bang 14_ VT-TB chu yeu"/>
      <sheetName val="Bang 15_ VT-TB A cap"/>
      <sheetName val="..."/>
      <sheetName val="Liet ke cai tao"/>
      <sheetName val="Liet ke HTDL"/>
      <sheetName val="Liet ke HTHH"/>
      <sheetName val="Liet ke Tram "/>
      <sheetName val="LK_VTTH"/>
      <sheetName val=" . . . "/>
      <sheetName val="pp3p_NC"/>
      <sheetName val="ppht"/>
      <sheetName val="V.c noi bo"/>
      <sheetName val="TienLuong"/>
      <sheetName val="DG"/>
      <sheetName val="V_c noi 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2">
          <cell r="A12" t="str">
            <v>THEP</v>
          </cell>
          <cell r="B12" t="str">
            <v>VCFE1</v>
          </cell>
          <cell r="C12" t="str">
            <v>02.1351</v>
          </cell>
          <cell r="D12" t="str">
            <v>V/c coát theùp ( cöï ly &lt;=100m)</v>
          </cell>
          <cell r="E12" t="str">
            <v>taán</v>
          </cell>
          <cell r="F12">
            <v>1</v>
          </cell>
          <cell r="G12">
            <v>1</v>
          </cell>
          <cell r="H12">
            <v>2</v>
          </cell>
          <cell r="I12">
            <v>110221</v>
          </cell>
          <cell r="J12">
            <v>8267</v>
          </cell>
        </row>
        <row r="13">
          <cell r="A13" t="str">
            <v>XIMANG</v>
          </cell>
          <cell r="B13" t="str">
            <v>VCXM1</v>
          </cell>
          <cell r="C13" t="str">
            <v>02.1211</v>
          </cell>
          <cell r="D13" t="str">
            <v>V/c xi maêng ( cöï ly &lt;=100m)</v>
          </cell>
          <cell r="E13" t="str">
            <v>taán</v>
          </cell>
          <cell r="F13">
            <v>1</v>
          </cell>
          <cell r="G13">
            <v>1</v>
          </cell>
          <cell r="H13">
            <v>2</v>
          </cell>
          <cell r="I13">
            <v>71813</v>
          </cell>
          <cell r="J13">
            <v>14362.6</v>
          </cell>
        </row>
        <row r="14">
          <cell r="A14" t="str">
            <v>CAT</v>
          </cell>
          <cell r="B14" t="str">
            <v>VCCAT1</v>
          </cell>
          <cell r="C14" t="str">
            <v>02.1231</v>
          </cell>
          <cell r="D14" t="str">
            <v>V/c caùt cöï ly &lt;=100m</v>
          </cell>
          <cell r="E14" t="str">
            <v>m3</v>
          </cell>
          <cell r="F14">
            <v>1</v>
          </cell>
          <cell r="G14">
            <v>1</v>
          </cell>
          <cell r="H14">
            <v>2</v>
          </cell>
          <cell r="I14">
            <v>67251</v>
          </cell>
          <cell r="J14">
            <v>13450.2</v>
          </cell>
        </row>
        <row r="15">
          <cell r="A15" t="str">
            <v>DADAM</v>
          </cell>
          <cell r="B15" t="str">
            <v>VCLD1</v>
          </cell>
          <cell r="C15" t="str">
            <v>02.1241</v>
          </cell>
          <cell r="D15" t="str">
            <v>V/c ñaù daêm ( cöï ly &lt;=100m)</v>
          </cell>
          <cell r="E15" t="str">
            <v>m3</v>
          </cell>
          <cell r="F15">
            <v>1</v>
          </cell>
          <cell r="G15">
            <v>1</v>
          </cell>
          <cell r="H15">
            <v>2</v>
          </cell>
          <cell r="I15">
            <v>70635</v>
          </cell>
          <cell r="J15">
            <v>14127</v>
          </cell>
        </row>
        <row r="16">
          <cell r="A16" t="str">
            <v>DA</v>
          </cell>
          <cell r="B16" t="str">
            <v>VCDA1</v>
          </cell>
          <cell r="C16" t="str">
            <v>02.1451</v>
          </cell>
          <cell r="D16" t="str">
            <v>V/c ñaø caûn vaøo vò trí (cöï ly &lt;=100m)</v>
          </cell>
          <cell r="E16" t="str">
            <v>taán</v>
          </cell>
          <cell r="F16">
            <v>1</v>
          </cell>
          <cell r="G16">
            <v>1</v>
          </cell>
          <cell r="H16">
            <v>2</v>
          </cell>
          <cell r="I16">
            <v>90207</v>
          </cell>
          <cell r="J16">
            <v>6766</v>
          </cell>
        </row>
        <row r="17">
          <cell r="A17" t="str">
            <v>TD</v>
          </cell>
          <cell r="B17" t="str">
            <v>VCTD1</v>
          </cell>
          <cell r="C17" t="str">
            <v>02.1421</v>
          </cell>
          <cell r="D17" t="str">
            <v>V/c tieáp ñòa vaøo vò trí ( cöï ly &lt;=100m)</v>
          </cell>
          <cell r="E17" t="str">
            <v>taán</v>
          </cell>
          <cell r="F17">
            <v>1</v>
          </cell>
          <cell r="G17">
            <v>1</v>
          </cell>
          <cell r="H17">
            <v>2</v>
          </cell>
          <cell r="I17">
            <v>99184</v>
          </cell>
          <cell r="J17">
            <v>7439</v>
          </cell>
        </row>
        <row r="18">
          <cell r="A18" t="str">
            <v>DN</v>
          </cell>
          <cell r="B18" t="str">
            <v>VCDN1</v>
          </cell>
          <cell r="C18" t="str">
            <v>02.1451</v>
          </cell>
          <cell r="D18" t="str">
            <v>V/c ñeá neùo vaøo vò trí (cöï ly &lt;=100m)</v>
          </cell>
          <cell r="E18" t="str">
            <v>taán</v>
          </cell>
          <cell r="F18">
            <v>1</v>
          </cell>
          <cell r="G18">
            <v>1</v>
          </cell>
          <cell r="H18">
            <v>2</v>
          </cell>
          <cell r="I18">
            <v>90207</v>
          </cell>
          <cell r="J18">
            <v>6766</v>
          </cell>
        </row>
        <row r="19">
          <cell r="A19" t="str">
            <v>NX</v>
          </cell>
          <cell r="B19" t="str">
            <v>VCNX1</v>
          </cell>
          <cell r="C19" t="str">
            <v>02.1451</v>
          </cell>
          <cell r="D19" t="str">
            <v>V/c neo xoøe vaøo vò trí (cöï ly &lt;=100m)</v>
          </cell>
          <cell r="E19" t="str">
            <v>taán</v>
          </cell>
          <cell r="F19">
            <v>1</v>
          </cell>
          <cell r="G19">
            <v>1</v>
          </cell>
          <cell r="H19">
            <v>2</v>
          </cell>
          <cell r="I19">
            <v>90207</v>
          </cell>
          <cell r="J19">
            <v>18041.400000000001</v>
          </cell>
        </row>
        <row r="20">
          <cell r="A20" t="str">
            <v>COT</v>
          </cell>
          <cell r="B20" t="str">
            <v>VCC1</v>
          </cell>
          <cell r="C20" t="str">
            <v>02.1461</v>
          </cell>
          <cell r="D20" t="str">
            <v>V/c coät vaøo vò trí (cöï ly &lt;=100m)</v>
          </cell>
          <cell r="E20" t="str">
            <v>taán</v>
          </cell>
          <cell r="F20">
            <v>1</v>
          </cell>
          <cell r="G20">
            <v>1</v>
          </cell>
          <cell r="H20">
            <v>2</v>
          </cell>
          <cell r="I20">
            <v>140240</v>
          </cell>
          <cell r="J20">
            <v>10518</v>
          </cell>
        </row>
        <row r="21">
          <cell r="A21" t="str">
            <v>XA</v>
          </cell>
          <cell r="B21" t="str">
            <v>VCX1</v>
          </cell>
          <cell r="C21" t="str">
            <v>02.1361</v>
          </cell>
          <cell r="D21" t="str">
            <v>V/c xaø vaøo vò trí (cö ly &lt;=100m)</v>
          </cell>
          <cell r="E21" t="str">
            <v>taán</v>
          </cell>
          <cell r="F21">
            <v>1</v>
          </cell>
          <cell r="G21">
            <v>1</v>
          </cell>
          <cell r="H21">
            <v>2</v>
          </cell>
          <cell r="I21">
            <v>100214</v>
          </cell>
          <cell r="J21">
            <v>20042.800000000003</v>
          </cell>
        </row>
        <row r="22">
          <cell r="A22" t="str">
            <v>PK</v>
          </cell>
          <cell r="B22" t="str">
            <v>VCPK1</v>
          </cell>
          <cell r="C22" t="str">
            <v>02.1421</v>
          </cell>
          <cell r="D22" t="str">
            <v>V/c phuï kieän vaøo vò trí ( cöï ly &lt;=100m)</v>
          </cell>
          <cell r="E22" t="str">
            <v>taán</v>
          </cell>
          <cell r="F22">
            <v>1</v>
          </cell>
          <cell r="G22">
            <v>1</v>
          </cell>
          <cell r="H22">
            <v>2</v>
          </cell>
          <cell r="I22">
            <v>99184</v>
          </cell>
          <cell r="J22">
            <v>7439</v>
          </cell>
        </row>
        <row r="23">
          <cell r="A23" t="str">
            <v>ctram</v>
          </cell>
          <cell r="B23" t="str">
            <v>VCct5</v>
          </cell>
          <cell r="C23" t="str">
            <v>02.1411</v>
          </cell>
          <cell r="D23" t="str">
            <v>V/c cöø traøm 5m ( cöï ly &lt;=100m)</v>
          </cell>
          <cell r="E23" t="str">
            <v>caây</v>
          </cell>
          <cell r="F23">
            <v>1</v>
          </cell>
          <cell r="G23">
            <v>1</v>
          </cell>
          <cell r="H23">
            <v>2</v>
          </cell>
          <cell r="I23">
            <v>13214</v>
          </cell>
          <cell r="J23">
            <v>2642.8</v>
          </cell>
        </row>
        <row r="24">
          <cell r="A24" t="str">
            <v>DAY</v>
          </cell>
          <cell r="B24" t="str">
            <v>VCD1</v>
          </cell>
          <cell r="C24" t="str">
            <v>02.1441</v>
          </cell>
          <cell r="D24" t="str">
            <v>V/c daây vaøo vò trí (cöï ly &lt;=100m)</v>
          </cell>
          <cell r="E24" t="str">
            <v>taán</v>
          </cell>
          <cell r="F24">
            <v>1</v>
          </cell>
          <cell r="G24">
            <v>1</v>
          </cell>
          <cell r="H24">
            <v>2</v>
          </cell>
          <cell r="I24">
            <v>100214</v>
          </cell>
          <cell r="J24">
            <v>7516</v>
          </cell>
        </row>
        <row r="25">
          <cell r="A25" t="str">
            <v>DCTC</v>
          </cell>
          <cell r="B25" t="str">
            <v>VCDC1</v>
          </cell>
          <cell r="C25" t="str">
            <v>02.1482</v>
          </cell>
          <cell r="D25" t="str">
            <v>V/c duïng cuï thi coâng ( cöï ly &lt;=100m)</v>
          </cell>
          <cell r="E25" t="str">
            <v>taán</v>
          </cell>
          <cell r="F25">
            <v>1</v>
          </cell>
          <cell r="G25">
            <v>1</v>
          </cell>
          <cell r="H25">
            <v>2</v>
          </cell>
          <cell r="I25">
            <v>91090</v>
          </cell>
          <cell r="J25">
            <v>6832</v>
          </cell>
        </row>
      </sheetData>
      <sheetData sheetId="31" refreshError="1"/>
      <sheetData sheetId="32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</row>
        <row r="5">
          <cell r="A5" t="str">
            <v>D12</v>
          </cell>
          <cell r="B5" t="str">
            <v>04.3801</v>
          </cell>
          <cell r="C5" t="str">
            <v>Ñaø caûn BTCT 1,2m</v>
          </cell>
          <cell r="D5" t="str">
            <v>caùi</v>
          </cell>
          <cell r="F5">
            <v>52000</v>
          </cell>
          <cell r="G5">
            <v>11051</v>
          </cell>
          <cell r="I5">
            <v>52000</v>
          </cell>
        </row>
        <row r="6">
          <cell r="A6" t="str">
            <v>D15</v>
          </cell>
          <cell r="B6" t="str">
            <v>04.3801</v>
          </cell>
          <cell r="C6" t="str">
            <v>Ñaø caûn BTCT 1,5m</v>
          </cell>
          <cell r="D6" t="str">
            <v>caùi</v>
          </cell>
          <cell r="F6">
            <v>147000</v>
          </cell>
          <cell r="G6">
            <v>11051</v>
          </cell>
          <cell r="I6">
            <v>147000</v>
          </cell>
        </row>
        <row r="7">
          <cell r="A7" t="str">
            <v>D20</v>
          </cell>
          <cell r="B7" t="str">
            <v>04.3802</v>
          </cell>
          <cell r="C7" t="str">
            <v>Ñaø caûn BTCT 2,0m</v>
          </cell>
          <cell r="D7" t="str">
            <v>caùi</v>
          </cell>
          <cell r="F7">
            <v>250000</v>
          </cell>
          <cell r="G7">
            <v>24214</v>
          </cell>
          <cell r="I7">
            <v>250000</v>
          </cell>
        </row>
        <row r="8">
          <cell r="A8" t="str">
            <v>D25</v>
          </cell>
          <cell r="B8" t="str">
            <v>04.3802</v>
          </cell>
          <cell r="C8" t="str">
            <v>Ñaø caûn BTCT 2,5m</v>
          </cell>
          <cell r="D8" t="str">
            <v>caùi</v>
          </cell>
          <cell r="F8">
            <v>300000</v>
          </cell>
          <cell r="G8">
            <v>24214</v>
          </cell>
          <cell r="I8">
            <v>300000</v>
          </cell>
        </row>
        <row r="9">
          <cell r="A9" t="str">
            <v>DN0212</v>
          </cell>
          <cell r="B9" t="str">
            <v>04.3801</v>
          </cell>
          <cell r="C9" t="str">
            <v>Ñeá neo BTCT 200x1200</v>
          </cell>
          <cell r="D9" t="str">
            <v>caùi</v>
          </cell>
          <cell r="F9">
            <v>45000</v>
          </cell>
          <cell r="G9">
            <v>11051</v>
          </cell>
          <cell r="I9">
            <v>45000</v>
          </cell>
        </row>
        <row r="10">
          <cell r="A10" t="str">
            <v>DN0412</v>
          </cell>
          <cell r="B10" t="str">
            <v>04.3801</v>
          </cell>
          <cell r="C10" t="str">
            <v>Ñeá neo BTCT 400x1200</v>
          </cell>
          <cell r="D10" t="str">
            <v>caùi</v>
          </cell>
          <cell r="F10">
            <v>90000</v>
          </cell>
          <cell r="G10">
            <v>11051</v>
          </cell>
          <cell r="I10">
            <v>90000</v>
          </cell>
        </row>
        <row r="11">
          <cell r="A11" t="str">
            <v>DN0415</v>
          </cell>
          <cell r="B11" t="str">
            <v>04.3802</v>
          </cell>
          <cell r="C11" t="str">
            <v>Ñeá neo BTCT 400x1500</v>
          </cell>
          <cell r="D11" t="str">
            <v>caùi</v>
          </cell>
          <cell r="F11">
            <v>120000</v>
          </cell>
          <cell r="G11">
            <v>24214</v>
          </cell>
          <cell r="I11">
            <v>120000</v>
          </cell>
        </row>
        <row r="12">
          <cell r="A12" t="str">
            <v>DN0615</v>
          </cell>
          <cell r="B12" t="str">
            <v>04.3802</v>
          </cell>
          <cell r="C12" t="str">
            <v>Ñeá neo BTCT 600x1500</v>
          </cell>
          <cell r="D12" t="str">
            <v>caùi</v>
          </cell>
          <cell r="F12">
            <v>160000</v>
          </cell>
          <cell r="G12">
            <v>24214</v>
          </cell>
          <cell r="I12">
            <v>160000</v>
          </cell>
        </row>
        <row r="13">
          <cell r="A13" t="str">
            <v>DN0618</v>
          </cell>
          <cell r="B13" t="str">
            <v>04.3802</v>
          </cell>
          <cell r="C13" t="str">
            <v>Ñeá neo BTCT 600x1800</v>
          </cell>
          <cell r="D13" t="str">
            <v>caùi</v>
          </cell>
          <cell r="F13">
            <v>0</v>
          </cell>
          <cell r="G13">
            <v>24214</v>
          </cell>
          <cell r="I13">
            <v>0</v>
          </cell>
        </row>
        <row r="14">
          <cell r="A14" t="str">
            <v>DN1500</v>
          </cell>
          <cell r="B14" t="str">
            <v>04.3802</v>
          </cell>
          <cell r="C14" t="str">
            <v>Ñeá neo BTCT 1500x500</v>
          </cell>
          <cell r="D14" t="str">
            <v>caùi</v>
          </cell>
          <cell r="F14">
            <v>0</v>
          </cell>
          <cell r="G14">
            <v>24214</v>
          </cell>
          <cell r="I14">
            <v>0</v>
          </cell>
        </row>
        <row r="15">
          <cell r="A15" t="str">
            <v>DN1200</v>
          </cell>
          <cell r="B15" t="str">
            <v>04.3801</v>
          </cell>
          <cell r="C15" t="str">
            <v>Ñeá neo BTCT 1200x500</v>
          </cell>
          <cell r="D15" t="str">
            <v>caùi</v>
          </cell>
          <cell r="F15">
            <v>0</v>
          </cell>
          <cell r="G15">
            <v>11051</v>
          </cell>
          <cell r="I15">
            <v>0</v>
          </cell>
        </row>
        <row r="16">
          <cell r="A16" t="str">
            <v>BNH</v>
          </cell>
          <cell r="C16" t="str">
            <v>Bieån soá - Baûng nguy hieåm</v>
          </cell>
          <cell r="D16" t="str">
            <v>caùi</v>
          </cell>
          <cell r="F16">
            <v>10000</v>
          </cell>
          <cell r="I16">
            <v>10000</v>
          </cell>
        </row>
        <row r="17">
          <cell r="A17" t="str">
            <v>B460</v>
          </cell>
          <cell r="C17" t="str">
            <v>Boulon 4x60+ long ñeàn vuoâng</v>
          </cell>
          <cell r="D17" t="str">
            <v>boä</v>
          </cell>
          <cell r="F17">
            <v>500</v>
          </cell>
          <cell r="I17">
            <v>500</v>
          </cell>
        </row>
        <row r="18">
          <cell r="A18" t="str">
            <v>B1040</v>
          </cell>
          <cell r="C18" t="str">
            <v>Boulon 10x40+ long ñeàn vuoâng</v>
          </cell>
          <cell r="D18" t="str">
            <v>boä</v>
          </cell>
          <cell r="F18">
            <v>800</v>
          </cell>
          <cell r="I18">
            <v>800</v>
          </cell>
        </row>
        <row r="19">
          <cell r="A19" t="str">
            <v>B1050</v>
          </cell>
          <cell r="C19" t="str">
            <v>Boulon 10x50+ long ñeàn vuoâng</v>
          </cell>
          <cell r="D19" t="str">
            <v>boä</v>
          </cell>
          <cell r="F19">
            <v>800</v>
          </cell>
          <cell r="I19">
            <v>800</v>
          </cell>
        </row>
        <row r="20">
          <cell r="A20" t="str">
            <v>B1230</v>
          </cell>
          <cell r="C20" t="str">
            <v>Boulon 12x30+ long ñeàn vuoâng</v>
          </cell>
          <cell r="D20" t="str">
            <v>boä</v>
          </cell>
          <cell r="F20">
            <v>940</v>
          </cell>
          <cell r="I20">
            <v>940</v>
          </cell>
        </row>
        <row r="21">
          <cell r="A21" t="str">
            <v>B1240</v>
          </cell>
          <cell r="C21" t="str">
            <v>Boulon 12x40+ long ñeàn vuoâng</v>
          </cell>
          <cell r="D21" t="str">
            <v>boä</v>
          </cell>
          <cell r="F21">
            <v>940</v>
          </cell>
          <cell r="I21">
            <v>940</v>
          </cell>
        </row>
        <row r="22">
          <cell r="A22" t="str">
            <v>B1250</v>
          </cell>
          <cell r="C22" t="str">
            <v>Boulon 12x50+ long ñeàn vuoâng</v>
          </cell>
          <cell r="D22" t="str">
            <v>boä</v>
          </cell>
          <cell r="F22">
            <v>1200</v>
          </cell>
          <cell r="I22">
            <v>1200</v>
          </cell>
        </row>
        <row r="23">
          <cell r="A23" t="str">
            <v>B1260</v>
          </cell>
          <cell r="C23" t="str">
            <v>Boulon 12x60+ long ñeàn vuoâng</v>
          </cell>
          <cell r="D23" t="str">
            <v>boä</v>
          </cell>
          <cell r="F23">
            <v>1500</v>
          </cell>
          <cell r="I23">
            <v>1500</v>
          </cell>
        </row>
        <row r="24">
          <cell r="A24" t="str">
            <v>B1450</v>
          </cell>
          <cell r="C24" t="str">
            <v>Boulon 14x50+ long ñeàn vuoâng</v>
          </cell>
          <cell r="D24" t="str">
            <v>boä</v>
          </cell>
          <cell r="F24">
            <v>1500</v>
          </cell>
          <cell r="I24">
            <v>1500</v>
          </cell>
        </row>
        <row r="25">
          <cell r="A25" t="str">
            <v>B16100V</v>
          </cell>
          <cell r="C25" t="str">
            <v>Boulon 16x100VRS+ long ñeàn vuoâng</v>
          </cell>
          <cell r="D25" t="str">
            <v>boä</v>
          </cell>
          <cell r="F25">
            <v>3800</v>
          </cell>
          <cell r="I25">
            <v>3800</v>
          </cell>
        </row>
        <row r="26">
          <cell r="A26" t="str">
            <v>B16100</v>
          </cell>
          <cell r="C26" t="str">
            <v>Boulon 16x100+ long ñeàn vuoâng</v>
          </cell>
          <cell r="D26" t="str">
            <v>boä</v>
          </cell>
          <cell r="F26">
            <v>4400</v>
          </cell>
          <cell r="I26">
            <v>4400</v>
          </cell>
        </row>
        <row r="27">
          <cell r="A27" t="str">
            <v>B16200</v>
          </cell>
          <cell r="C27" t="str">
            <v>Boulon 16x200+ long ñeàn vuoâng</v>
          </cell>
          <cell r="D27" t="str">
            <v>boä</v>
          </cell>
          <cell r="F27">
            <v>4400</v>
          </cell>
          <cell r="I27">
            <v>4400</v>
          </cell>
        </row>
        <row r="28">
          <cell r="A28" t="str">
            <v>B1680V</v>
          </cell>
          <cell r="C28" t="str">
            <v>Boulon 16x80/80+ long ñeàn vuoâng</v>
          </cell>
          <cell r="D28" t="str">
            <v>boä</v>
          </cell>
          <cell r="F28">
            <v>3600</v>
          </cell>
          <cell r="I28">
            <v>3600</v>
          </cell>
        </row>
        <row r="29">
          <cell r="A29" t="str">
            <v>B16230</v>
          </cell>
          <cell r="C29" t="str">
            <v>Boulon 16x230/80+ long ñeàn vuoâng</v>
          </cell>
          <cell r="D29" t="str">
            <v>boä</v>
          </cell>
          <cell r="F29">
            <v>6600</v>
          </cell>
          <cell r="I29">
            <v>6600</v>
          </cell>
        </row>
        <row r="30">
          <cell r="A30" t="str">
            <v>B16240</v>
          </cell>
          <cell r="C30" t="str">
            <v>Boulon 16x240/80+ long ñeàn vuoâng</v>
          </cell>
          <cell r="D30" t="str">
            <v>boä</v>
          </cell>
          <cell r="F30">
            <v>6100</v>
          </cell>
          <cell r="I30">
            <v>6100</v>
          </cell>
        </row>
        <row r="31">
          <cell r="A31" t="str">
            <v>B16250</v>
          </cell>
          <cell r="C31" t="str">
            <v>Boulon 16x250+ long ñeàn vuoâng</v>
          </cell>
          <cell r="D31" t="str">
            <v>boä</v>
          </cell>
          <cell r="F31">
            <v>6600</v>
          </cell>
          <cell r="I31">
            <v>6600</v>
          </cell>
        </row>
        <row r="32">
          <cell r="A32" t="str">
            <v>B16260</v>
          </cell>
          <cell r="C32" t="str">
            <v>Boulon 16x260/80+ long ñeàn vuoâng</v>
          </cell>
          <cell r="D32" t="str">
            <v>boä</v>
          </cell>
          <cell r="F32">
            <v>6600</v>
          </cell>
          <cell r="I32">
            <v>6600</v>
          </cell>
        </row>
        <row r="33">
          <cell r="A33" t="str">
            <v>B16270</v>
          </cell>
          <cell r="C33" t="str">
            <v>Boulon 16x270/80+ long ñeàn vuoâng</v>
          </cell>
          <cell r="D33" t="str">
            <v>boä</v>
          </cell>
          <cell r="F33">
            <v>6600</v>
          </cell>
          <cell r="I33">
            <v>6600</v>
          </cell>
        </row>
        <row r="34">
          <cell r="A34" t="str">
            <v>B16280</v>
          </cell>
          <cell r="C34" t="str">
            <v>Boulon 16x280/80+ long ñeàn vuoâng</v>
          </cell>
          <cell r="D34" t="str">
            <v>boä</v>
          </cell>
          <cell r="F34">
            <v>7100</v>
          </cell>
          <cell r="I34">
            <v>7100</v>
          </cell>
        </row>
        <row r="35">
          <cell r="A35" t="str">
            <v>B16300</v>
          </cell>
          <cell r="C35" t="str">
            <v>Boulon 16x300+ long ñeàn vuoâng</v>
          </cell>
          <cell r="D35" t="str">
            <v>boä</v>
          </cell>
          <cell r="F35">
            <v>8300</v>
          </cell>
          <cell r="I35">
            <v>8300</v>
          </cell>
        </row>
        <row r="36">
          <cell r="A36" t="str">
            <v>B16320</v>
          </cell>
          <cell r="C36" t="str">
            <v>Boulon 16x320+ long ñeàn vuoâng</v>
          </cell>
          <cell r="D36" t="str">
            <v>boä</v>
          </cell>
          <cell r="F36">
            <v>8300</v>
          </cell>
          <cell r="I36">
            <v>8300</v>
          </cell>
        </row>
        <row r="37">
          <cell r="A37" t="str">
            <v>B16350</v>
          </cell>
          <cell r="C37" t="str">
            <v>Boulon 16x350+ long ñeàn vuoâng</v>
          </cell>
          <cell r="D37" t="str">
            <v>boä</v>
          </cell>
          <cell r="F37">
            <v>8800</v>
          </cell>
          <cell r="I37">
            <v>8800</v>
          </cell>
        </row>
        <row r="38">
          <cell r="A38" t="str">
            <v>B16450</v>
          </cell>
          <cell r="C38" t="str">
            <v>Boulon 16x350+ long ñeàn vuoâng</v>
          </cell>
          <cell r="D38" t="str">
            <v>boä</v>
          </cell>
          <cell r="F38">
            <v>9300</v>
          </cell>
          <cell r="I38">
            <v>9300</v>
          </cell>
        </row>
        <row r="39">
          <cell r="A39" t="str">
            <v>B16400v</v>
          </cell>
          <cell r="C39" t="str">
            <v>Boulon 16x400VRS+ long ñeàn vuoâng</v>
          </cell>
          <cell r="D39" t="str">
            <v>boä</v>
          </cell>
          <cell r="F39">
            <v>9300</v>
          </cell>
          <cell r="I39">
            <v>9300</v>
          </cell>
        </row>
        <row r="40">
          <cell r="A40" t="str">
            <v>B16600</v>
          </cell>
          <cell r="C40" t="str">
            <v>Boulon 16x600+ long ñeàn vuoâng</v>
          </cell>
          <cell r="D40" t="str">
            <v>boä</v>
          </cell>
          <cell r="F40">
            <v>18800</v>
          </cell>
          <cell r="I40">
            <v>18800</v>
          </cell>
        </row>
        <row r="41">
          <cell r="A41" t="str">
            <v>B16200V</v>
          </cell>
          <cell r="C41" t="str">
            <v>Boulon 16x200VRS+ long ñeàn vuoâng</v>
          </cell>
          <cell r="D41" t="str">
            <v>boä</v>
          </cell>
          <cell r="F41">
            <v>6800</v>
          </cell>
          <cell r="I41">
            <v>6800</v>
          </cell>
        </row>
        <row r="42">
          <cell r="A42" t="str">
            <v>B16300V</v>
          </cell>
          <cell r="C42" t="str">
            <v>Boulon 16x300VRS+ long ñeàn vuoâng</v>
          </cell>
          <cell r="D42" t="str">
            <v>boä</v>
          </cell>
          <cell r="F42">
            <v>9300</v>
          </cell>
          <cell r="I42">
            <v>9300</v>
          </cell>
        </row>
        <row r="43">
          <cell r="A43" t="str">
            <v>B1635</v>
          </cell>
          <cell r="C43" t="str">
            <v>Boulon 16x35/28+ long ñeàn vuoâng</v>
          </cell>
          <cell r="D43" t="str">
            <v>boä</v>
          </cell>
          <cell r="F43">
            <v>2790</v>
          </cell>
          <cell r="I43">
            <v>2790</v>
          </cell>
        </row>
        <row r="44">
          <cell r="A44" t="str">
            <v>B1640</v>
          </cell>
          <cell r="C44" t="str">
            <v>Boulon 16x40/28+ long ñeàn vuoâng</v>
          </cell>
          <cell r="D44" t="str">
            <v>boä</v>
          </cell>
          <cell r="F44">
            <v>2790</v>
          </cell>
          <cell r="I44">
            <v>2790</v>
          </cell>
        </row>
        <row r="45">
          <cell r="A45" t="str">
            <v>B1650</v>
          </cell>
          <cell r="B45" t="str">
            <v>06.1106</v>
          </cell>
          <cell r="C45" t="str">
            <v>Boulon 16x50+ long ñeàn vuoâng</v>
          </cell>
          <cell r="D45" t="str">
            <v>boä</v>
          </cell>
          <cell r="F45">
            <v>3100</v>
          </cell>
          <cell r="I45">
            <v>3100</v>
          </cell>
        </row>
        <row r="46">
          <cell r="A46" t="str">
            <v>B221000</v>
          </cell>
          <cell r="C46" t="str">
            <v>Boulon 22x1000+ long ñeàn vuoâng</v>
          </cell>
          <cell r="D46" t="str">
            <v>boä</v>
          </cell>
          <cell r="F46">
            <v>37300</v>
          </cell>
          <cell r="I46">
            <v>37300</v>
          </cell>
        </row>
        <row r="47">
          <cell r="A47" t="str">
            <v>B22260</v>
          </cell>
          <cell r="C47" t="str">
            <v>Boulon 22x260+ long ñeàn vuoâng</v>
          </cell>
          <cell r="D47" t="str">
            <v>boä</v>
          </cell>
          <cell r="F47">
            <v>12100</v>
          </cell>
          <cell r="I47">
            <v>12100</v>
          </cell>
        </row>
        <row r="48">
          <cell r="A48" t="str">
            <v>B22460</v>
          </cell>
          <cell r="C48" t="str">
            <v>Boulon 22x460+ long ñeàn vuoâng</v>
          </cell>
          <cell r="D48" t="str">
            <v>boä</v>
          </cell>
          <cell r="F48">
            <v>17800</v>
          </cell>
          <cell r="I48">
            <v>17800</v>
          </cell>
        </row>
        <row r="49">
          <cell r="A49" t="str">
            <v>B22500</v>
          </cell>
          <cell r="C49" t="str">
            <v>Boulon 22x500/150+ long ñeàn vuoâng</v>
          </cell>
          <cell r="D49" t="str">
            <v>boä</v>
          </cell>
          <cell r="F49">
            <v>17000</v>
          </cell>
          <cell r="I49">
            <v>17000</v>
          </cell>
        </row>
        <row r="50">
          <cell r="A50" t="str">
            <v>B22550</v>
          </cell>
          <cell r="C50" t="str">
            <v>Boulon 22x550/100+ long ñeàn vuoâng</v>
          </cell>
          <cell r="D50" t="str">
            <v>boä</v>
          </cell>
          <cell r="F50">
            <v>22800</v>
          </cell>
          <cell r="I50">
            <v>22800</v>
          </cell>
        </row>
        <row r="51">
          <cell r="A51" t="str">
            <v>B22650</v>
          </cell>
          <cell r="C51" t="str">
            <v>Boulon 22x650+ long ñeàn vuoâng</v>
          </cell>
          <cell r="D51" t="str">
            <v>boä</v>
          </cell>
          <cell r="F51">
            <v>24857</v>
          </cell>
          <cell r="I51">
            <v>24857</v>
          </cell>
        </row>
        <row r="52">
          <cell r="A52" t="str">
            <v>B22700</v>
          </cell>
          <cell r="C52" t="str">
            <v>Boulon 22x700+ long ñeàn vuoâng</v>
          </cell>
          <cell r="D52" t="str">
            <v>boä</v>
          </cell>
          <cell r="F52">
            <v>26286</v>
          </cell>
          <cell r="I52">
            <v>26286</v>
          </cell>
        </row>
        <row r="53">
          <cell r="A53" t="str">
            <v>B22750</v>
          </cell>
          <cell r="C53" t="str">
            <v>Boulon 22x750+ long ñeàn vuoâng</v>
          </cell>
          <cell r="D53" t="str">
            <v>boä</v>
          </cell>
          <cell r="F53">
            <v>26286</v>
          </cell>
          <cell r="I53">
            <v>26286</v>
          </cell>
        </row>
        <row r="54">
          <cell r="A54" t="str">
            <v>B22600</v>
          </cell>
          <cell r="B54" t="str">
            <v xml:space="preserve"> </v>
          </cell>
          <cell r="C54" t="str">
            <v>Boulon 22x600+ long ñeàn vuoâng</v>
          </cell>
          <cell r="D54" t="str">
            <v>boä</v>
          </cell>
          <cell r="F54">
            <v>23524</v>
          </cell>
          <cell r="I54">
            <v>23524</v>
          </cell>
        </row>
        <row r="55">
          <cell r="A55" t="str">
            <v>B22800</v>
          </cell>
          <cell r="C55" t="str">
            <v>Boulon 22x800+ long ñeàn vuoâng</v>
          </cell>
          <cell r="D55" t="str">
            <v>boä</v>
          </cell>
          <cell r="F55">
            <v>27800</v>
          </cell>
          <cell r="I55">
            <v>27800</v>
          </cell>
        </row>
        <row r="56">
          <cell r="A56" t="str">
            <v>B22850</v>
          </cell>
          <cell r="C56" t="str">
            <v>Boulon 22x850+ long ñeàn vuoâng</v>
          </cell>
          <cell r="D56" t="str">
            <v>boä</v>
          </cell>
          <cell r="F56">
            <v>29143</v>
          </cell>
          <cell r="I56">
            <v>29143</v>
          </cell>
        </row>
        <row r="57">
          <cell r="A57" t="str">
            <v>B30800</v>
          </cell>
          <cell r="C57" t="str">
            <v>Boulon 30x800+ long ñeàn vuoâng</v>
          </cell>
          <cell r="D57" t="str">
            <v>boä</v>
          </cell>
          <cell r="F57">
            <v>52800</v>
          </cell>
          <cell r="I57">
            <v>52800</v>
          </cell>
        </row>
        <row r="58">
          <cell r="A58" t="str">
            <v>B301000</v>
          </cell>
          <cell r="C58" t="str">
            <v>Boulon 30x1000</v>
          </cell>
          <cell r="D58" t="str">
            <v>boä</v>
          </cell>
          <cell r="F58">
            <v>60000</v>
          </cell>
          <cell r="I58">
            <v>60000</v>
          </cell>
        </row>
        <row r="59">
          <cell r="A59" t="str">
            <v>LD606</v>
          </cell>
          <cell r="C59" t="str">
            <v>Longden vuoâng 60x60x6</v>
          </cell>
          <cell r="D59" t="str">
            <v>caùi</v>
          </cell>
          <cell r="F59">
            <v>800</v>
          </cell>
          <cell r="I59">
            <v>800</v>
          </cell>
        </row>
        <row r="60">
          <cell r="A60" t="str">
            <v>BM16230</v>
          </cell>
          <cell r="C60" t="str">
            <v>Boulon maét 16x230+ long ñeàn vuoâng</v>
          </cell>
          <cell r="D60" t="str">
            <v>boä</v>
          </cell>
          <cell r="F60">
            <v>9800</v>
          </cell>
          <cell r="I60">
            <v>9800</v>
          </cell>
        </row>
        <row r="61">
          <cell r="A61" t="str">
            <v>BM16250</v>
          </cell>
          <cell r="C61" t="str">
            <v>Boulon maét 16x250+ long ñeàn vuoâng</v>
          </cell>
          <cell r="D61" t="str">
            <v>boä</v>
          </cell>
          <cell r="F61">
            <v>9900</v>
          </cell>
          <cell r="I61">
            <v>9900</v>
          </cell>
        </row>
        <row r="62">
          <cell r="A62" t="str">
            <v>BM16300</v>
          </cell>
          <cell r="C62" t="str">
            <v>Boulon maét 16x300+ long ñeàn vuoâng</v>
          </cell>
          <cell r="D62" t="str">
            <v>boä</v>
          </cell>
          <cell r="F62">
            <v>11562</v>
          </cell>
          <cell r="I62">
            <v>11562</v>
          </cell>
        </row>
        <row r="63">
          <cell r="A63" t="str">
            <v>BUGD</v>
          </cell>
          <cell r="C63" t="str">
            <v>Boulon U giöõ daây</v>
          </cell>
          <cell r="D63" t="str">
            <v>caùi</v>
          </cell>
          <cell r="F63">
            <v>10909</v>
          </cell>
          <cell r="I63">
            <v>10909</v>
          </cell>
        </row>
        <row r="64">
          <cell r="A64" t="str">
            <v>KWR</v>
          </cell>
          <cell r="C64" t="str">
            <v>Keïp WR leøo daây (côõ thích hôïp)</v>
          </cell>
          <cell r="D64" t="str">
            <v>caùi</v>
          </cell>
          <cell r="F64">
            <v>7500</v>
          </cell>
          <cell r="I64">
            <v>7500</v>
          </cell>
        </row>
        <row r="65">
          <cell r="A65" t="str">
            <v>BT</v>
          </cell>
          <cell r="B65" t="str">
            <v>04.9001</v>
          </cell>
          <cell r="C65" t="str">
            <v>Bitum</v>
          </cell>
          <cell r="D65" t="str">
            <v>m2</v>
          </cell>
          <cell r="F65">
            <v>5849</v>
          </cell>
          <cell r="G65">
            <v>1083.8</v>
          </cell>
          <cell r="I65">
            <v>5849</v>
          </cell>
        </row>
        <row r="66">
          <cell r="A66" t="str">
            <v>LD14</v>
          </cell>
          <cell r="C66" t="str">
            <v>Long ñeàn 14</v>
          </cell>
          <cell r="D66" t="str">
            <v>caùi</v>
          </cell>
          <cell r="F66">
            <v>600</v>
          </cell>
          <cell r="I66">
            <v>600</v>
          </cell>
        </row>
        <row r="67">
          <cell r="A67" t="str">
            <v>LD18</v>
          </cell>
          <cell r="C67" t="str">
            <v>Long ñeàn 18</v>
          </cell>
          <cell r="D67" t="str">
            <v>caùi</v>
          </cell>
          <cell r="F67">
            <v>800</v>
          </cell>
          <cell r="I67">
            <v>800</v>
          </cell>
        </row>
        <row r="68">
          <cell r="A68" t="str">
            <v>OXC25</v>
          </cell>
          <cell r="B68" t="str">
            <v>04.3107</v>
          </cell>
          <cell r="C68" t="str">
            <v>Keïp Slipbolt Cu côõ 25mm2</v>
          </cell>
          <cell r="D68" t="str">
            <v>caùi</v>
          </cell>
          <cell r="F68">
            <v>4100</v>
          </cell>
          <cell r="I68">
            <v>4100</v>
          </cell>
        </row>
        <row r="69">
          <cell r="A69" t="str">
            <v>OXC38</v>
          </cell>
          <cell r="B69" t="str">
            <v>04.3107</v>
          </cell>
          <cell r="C69" t="str">
            <v>Keïp Slipbolt Cu côõ 38mm2</v>
          </cell>
          <cell r="D69" t="str">
            <v>caùi</v>
          </cell>
          <cell r="F69">
            <v>9200</v>
          </cell>
          <cell r="G69">
            <v>6444</v>
          </cell>
          <cell r="I69">
            <v>9200</v>
          </cell>
        </row>
        <row r="70">
          <cell r="A70" t="str">
            <v>CT25</v>
          </cell>
          <cell r="B70" t="str">
            <v>04.5142</v>
          </cell>
          <cell r="C70" t="str">
            <v>Cöø traøm 2,5m</v>
          </cell>
          <cell r="D70" t="str">
            <v>caây</v>
          </cell>
          <cell r="F70">
            <v>7000</v>
          </cell>
          <cell r="G70">
            <v>1393.5</v>
          </cell>
          <cell r="I70">
            <v>7000</v>
          </cell>
        </row>
        <row r="71">
          <cell r="A71" t="str">
            <v>CT3</v>
          </cell>
          <cell r="B71" t="str">
            <v>04.5142</v>
          </cell>
          <cell r="C71" t="str">
            <v>Cöø traøm 3m</v>
          </cell>
          <cell r="D71" t="str">
            <v>caây</v>
          </cell>
          <cell r="F71">
            <v>8000</v>
          </cell>
          <cell r="G71">
            <v>1672.1999999999998</v>
          </cell>
          <cell r="I71">
            <v>8000</v>
          </cell>
        </row>
        <row r="72">
          <cell r="A72" t="str">
            <v>CT5</v>
          </cell>
          <cell r="B72" t="str">
            <v>04.5142</v>
          </cell>
          <cell r="C72" t="str">
            <v>Cöø traøm 5m</v>
          </cell>
          <cell r="D72" t="str">
            <v>caây</v>
          </cell>
          <cell r="F72">
            <v>12000</v>
          </cell>
          <cell r="G72">
            <v>2787</v>
          </cell>
          <cell r="I72">
            <v>12000</v>
          </cell>
        </row>
        <row r="73">
          <cell r="A73" t="str">
            <v>M22</v>
          </cell>
          <cell r="C73" t="str">
            <v>Caùp ñoàng traàn M22mm2</v>
          </cell>
          <cell r="D73" t="str">
            <v>kg</v>
          </cell>
          <cell r="F73">
            <v>38500</v>
          </cell>
          <cell r="I73">
            <v>38500</v>
          </cell>
        </row>
        <row r="74">
          <cell r="A74" t="str">
            <v>M25</v>
          </cell>
          <cell r="B74" t="str">
            <v>07.7002</v>
          </cell>
          <cell r="C74" t="str">
            <v>Caùp ñoàng traàn M25mm2</v>
          </cell>
          <cell r="D74" t="str">
            <v>kg</v>
          </cell>
          <cell r="F74">
            <v>38500</v>
          </cell>
          <cell r="G74">
            <v>1959</v>
          </cell>
          <cell r="I74">
            <v>38500</v>
          </cell>
        </row>
        <row r="75">
          <cell r="A75" t="str">
            <v>M48</v>
          </cell>
          <cell r="C75" t="str">
            <v>Caùp ñoàng traàn M48mm2</v>
          </cell>
          <cell r="D75" t="str">
            <v>kg</v>
          </cell>
          <cell r="F75">
            <v>38500</v>
          </cell>
          <cell r="I75">
            <v>38500</v>
          </cell>
        </row>
        <row r="76">
          <cell r="A76" t="str">
            <v>XLPE22</v>
          </cell>
          <cell r="B76" t="str">
            <v>04.4201</v>
          </cell>
          <cell r="C76" t="str">
            <v>Caùp ñoàng boïc 24KV XLPE/PVC 22mm2</v>
          </cell>
          <cell r="D76" t="str">
            <v>meùt</v>
          </cell>
          <cell r="F76">
            <v>40200</v>
          </cell>
          <cell r="G76">
            <v>921</v>
          </cell>
          <cell r="I76">
            <v>40200</v>
          </cell>
        </row>
        <row r="77">
          <cell r="A77" t="str">
            <v>XLPE25</v>
          </cell>
          <cell r="B77" t="str">
            <v>04.4201</v>
          </cell>
          <cell r="C77" t="str">
            <v>Caùp ñoàng boïc 24KV XLPE/PVC 25mm2</v>
          </cell>
          <cell r="D77" t="str">
            <v>meùt</v>
          </cell>
          <cell r="F77">
            <v>42200</v>
          </cell>
          <cell r="G77">
            <v>921</v>
          </cell>
          <cell r="I77">
            <v>42200</v>
          </cell>
        </row>
        <row r="78">
          <cell r="A78" t="str">
            <v>XLPE38</v>
          </cell>
          <cell r="B78" t="str">
            <v>04.4201</v>
          </cell>
          <cell r="C78" t="str">
            <v>Caùp ñoàng boïc 24KV XLPE/PVC 38mm2</v>
          </cell>
          <cell r="D78" t="str">
            <v>meùt</v>
          </cell>
          <cell r="F78">
            <v>49600</v>
          </cell>
          <cell r="G78">
            <v>921</v>
          </cell>
          <cell r="I78">
            <v>49600</v>
          </cell>
        </row>
        <row r="79">
          <cell r="A79" t="str">
            <v>XLPE50</v>
          </cell>
          <cell r="B79" t="str">
            <v>04.4201</v>
          </cell>
          <cell r="C79" t="str">
            <v>Caùp ñoàng boïc 24KV XLPE/PVC 50mm2</v>
          </cell>
          <cell r="D79" t="str">
            <v>meùt</v>
          </cell>
          <cell r="F79">
            <v>57200</v>
          </cell>
          <cell r="G79">
            <v>921</v>
          </cell>
          <cell r="I79">
            <v>57200</v>
          </cell>
        </row>
        <row r="80">
          <cell r="A80" t="str">
            <v>XLPE70</v>
          </cell>
          <cell r="B80" t="str">
            <v>04.4201</v>
          </cell>
          <cell r="C80" t="str">
            <v>Caùp ñoàng boïc 24KV XLPE/PVC 70mm2</v>
          </cell>
          <cell r="D80" t="str">
            <v>meùt</v>
          </cell>
          <cell r="F80">
            <v>68300</v>
          </cell>
          <cell r="G80">
            <v>921</v>
          </cell>
          <cell r="I80">
            <v>68300</v>
          </cell>
        </row>
        <row r="81">
          <cell r="A81" t="str">
            <v>XLPE95</v>
          </cell>
          <cell r="B81" t="str">
            <v>04.4201</v>
          </cell>
          <cell r="C81" t="str">
            <v>Caùp ñoàng boïc 24KV XLPE/PVC 95mm2</v>
          </cell>
          <cell r="D81" t="str">
            <v>meùt</v>
          </cell>
          <cell r="F81">
            <v>82800</v>
          </cell>
          <cell r="G81">
            <v>921</v>
          </cell>
          <cell r="I81">
            <v>82800</v>
          </cell>
        </row>
        <row r="82">
          <cell r="A82" t="str">
            <v>XLPE120</v>
          </cell>
          <cell r="B82" t="str">
            <v>04.4201</v>
          </cell>
          <cell r="C82" t="str">
            <v>Caùp ñoàng boïc 24KV XLPE/PVC 120mm2</v>
          </cell>
          <cell r="D82" t="str">
            <v>meùt</v>
          </cell>
          <cell r="F82">
            <v>94500</v>
          </cell>
          <cell r="G82">
            <v>921</v>
          </cell>
          <cell r="I82">
            <v>94500</v>
          </cell>
        </row>
        <row r="83">
          <cell r="A83" t="str">
            <v>XLPE150</v>
          </cell>
          <cell r="B83" t="str">
            <v>04.4201</v>
          </cell>
          <cell r="C83" t="str">
            <v>Caùp ñoàng boïc 24KV XLPE/PVC 150mm2</v>
          </cell>
          <cell r="D83" t="str">
            <v>meùt</v>
          </cell>
          <cell r="F83">
            <v>102000</v>
          </cell>
          <cell r="G83">
            <v>921</v>
          </cell>
          <cell r="I83">
            <v>102000</v>
          </cell>
        </row>
        <row r="84">
          <cell r="A84" t="str">
            <v>XLPE185</v>
          </cell>
          <cell r="B84" t="str">
            <v>04.4201</v>
          </cell>
          <cell r="C84" t="str">
            <v>Caùp ñoàng boïc 24KV XLPE/PVC 185mm2</v>
          </cell>
          <cell r="D84" t="str">
            <v>meùt</v>
          </cell>
          <cell r="G84">
            <v>921</v>
          </cell>
        </row>
        <row r="85">
          <cell r="A85" t="str">
            <v>XLPE240</v>
          </cell>
          <cell r="B85" t="str">
            <v>04.4201</v>
          </cell>
          <cell r="C85" t="str">
            <v>Caùp ñoàng boïc 24KV XLPE/PVC 240mm2</v>
          </cell>
          <cell r="D85" t="str">
            <v>meùt</v>
          </cell>
          <cell r="G85">
            <v>921</v>
          </cell>
        </row>
        <row r="86">
          <cell r="A86" t="str">
            <v>XLPE35A</v>
          </cell>
          <cell r="B86" t="str">
            <v>04.4101</v>
          </cell>
          <cell r="C86" t="str">
            <v>Caùp nhoâm boïc 24KV A/XLPE/PVC 35mm2</v>
          </cell>
          <cell r="D86" t="str">
            <v>meùt</v>
          </cell>
          <cell r="F86">
            <v>33500</v>
          </cell>
          <cell r="G86">
            <v>460</v>
          </cell>
          <cell r="I86">
            <v>33500</v>
          </cell>
        </row>
        <row r="87">
          <cell r="A87" t="str">
            <v>XLPE50A</v>
          </cell>
          <cell r="B87" t="str">
            <v>04.4101</v>
          </cell>
          <cell r="C87" t="str">
            <v>Caùp nhoâm boïc 24KV A/XLPE/PVC 50mm2</v>
          </cell>
          <cell r="D87" t="str">
            <v>meùt</v>
          </cell>
          <cell r="F87">
            <v>37500</v>
          </cell>
          <cell r="G87">
            <v>460</v>
          </cell>
          <cell r="I87">
            <v>37500</v>
          </cell>
        </row>
        <row r="88">
          <cell r="A88" t="str">
            <v>XLPE70A</v>
          </cell>
          <cell r="B88" t="str">
            <v>04.4101</v>
          </cell>
          <cell r="C88" t="str">
            <v>Caùp nhoâm boïc 24KV A/XLPE/PVC 70mm2</v>
          </cell>
          <cell r="D88" t="str">
            <v>meùt</v>
          </cell>
          <cell r="F88">
            <v>41900</v>
          </cell>
          <cell r="G88">
            <v>460</v>
          </cell>
          <cell r="I88">
            <v>41900</v>
          </cell>
        </row>
        <row r="89">
          <cell r="A89" t="str">
            <v>XLPE95A</v>
          </cell>
          <cell r="B89" t="str">
            <v>04.4101</v>
          </cell>
          <cell r="C89" t="str">
            <v>Caùp nhoâm boïc 24KV A/XLPE/PVC 95mm2</v>
          </cell>
          <cell r="D89" t="str">
            <v>meùt</v>
          </cell>
          <cell r="F89">
            <v>47700</v>
          </cell>
          <cell r="G89">
            <v>460</v>
          </cell>
          <cell r="I89">
            <v>47700</v>
          </cell>
        </row>
        <row r="90">
          <cell r="A90" t="str">
            <v>XLPE120A</v>
          </cell>
          <cell r="B90" t="str">
            <v>04.4102</v>
          </cell>
          <cell r="C90" t="str">
            <v>Caùp nhoâm boïc 24KV A/XLPE/PVC 120mm2</v>
          </cell>
          <cell r="D90" t="str">
            <v>meùt</v>
          </cell>
          <cell r="F90">
            <v>54100</v>
          </cell>
          <cell r="G90">
            <v>1228</v>
          </cell>
          <cell r="I90">
            <v>54100</v>
          </cell>
        </row>
        <row r="91">
          <cell r="A91" t="str">
            <v>XLPE150A</v>
          </cell>
          <cell r="B91" t="str">
            <v>04.4102</v>
          </cell>
          <cell r="C91" t="str">
            <v>Caùp nhoâm boïc 24KV A/XLPE/PVC 150mm2</v>
          </cell>
          <cell r="D91" t="str">
            <v>meùt</v>
          </cell>
          <cell r="F91">
            <v>54100</v>
          </cell>
          <cell r="G91">
            <v>1228</v>
          </cell>
          <cell r="I91">
            <v>54100</v>
          </cell>
        </row>
        <row r="92">
          <cell r="A92" t="str">
            <v>XLPE185A</v>
          </cell>
          <cell r="B92" t="str">
            <v>04.4102</v>
          </cell>
          <cell r="C92" t="str">
            <v>Caùp nhoâm boïc 24KV A/XLPE/PVC 185mm2</v>
          </cell>
          <cell r="D92" t="str">
            <v>meùt</v>
          </cell>
          <cell r="F92">
            <v>54100</v>
          </cell>
          <cell r="G92">
            <v>1228</v>
          </cell>
          <cell r="I92">
            <v>54100</v>
          </cell>
        </row>
        <row r="93">
          <cell r="A93" t="str">
            <v>XLPE240A</v>
          </cell>
          <cell r="B93" t="str">
            <v>04.4102</v>
          </cell>
          <cell r="C93" t="str">
            <v>Caùp nhoâm boïc 24KV A/XLPE/PVC 240mm2</v>
          </cell>
          <cell r="D93" t="str">
            <v>meùt</v>
          </cell>
          <cell r="F93">
            <v>57500</v>
          </cell>
          <cell r="G93">
            <v>1228</v>
          </cell>
          <cell r="I93">
            <v>57500</v>
          </cell>
        </row>
        <row r="94">
          <cell r="A94" t="str">
            <v>XLPE395</v>
          </cell>
          <cell r="C94" t="str">
            <v>Caùp 24kV 3x95mm2 XLPE/DTA/PVC</v>
          </cell>
          <cell r="D94" t="str">
            <v>meùt</v>
          </cell>
          <cell r="F94">
            <v>290900</v>
          </cell>
          <cell r="I94">
            <v>290900</v>
          </cell>
        </row>
        <row r="95">
          <cell r="A95" t="str">
            <v>XLPE170</v>
          </cell>
          <cell r="C95" t="str">
            <v>Caùp 15kV 1x70mm2 XLPE/PVC</v>
          </cell>
          <cell r="D95" t="str">
            <v>meùt</v>
          </cell>
          <cell r="F95">
            <v>63200</v>
          </cell>
          <cell r="I95">
            <v>63200</v>
          </cell>
        </row>
        <row r="96">
          <cell r="A96" t="str">
            <v>ACKP240</v>
          </cell>
          <cell r="C96" t="str">
            <v>Caùp nhoâm loõi theùp ACKP-240/32</v>
          </cell>
          <cell r="D96" t="str">
            <v>kg</v>
          </cell>
          <cell r="F96">
            <v>26100</v>
          </cell>
          <cell r="I96">
            <v>26100</v>
          </cell>
        </row>
        <row r="97">
          <cell r="A97" t="str">
            <v>ACKP185</v>
          </cell>
          <cell r="C97" t="str">
            <v>Caùp nhoâm loõi theùp ACKP-185/29</v>
          </cell>
          <cell r="D97" t="str">
            <v>kg</v>
          </cell>
          <cell r="F97">
            <v>26100</v>
          </cell>
          <cell r="I97">
            <v>26100</v>
          </cell>
        </row>
        <row r="98">
          <cell r="A98" t="str">
            <v>ACKP150</v>
          </cell>
          <cell r="C98" t="str">
            <v>Caùp nhoâm loõi theùp ACKP-150/24</v>
          </cell>
          <cell r="D98" t="str">
            <v>kg</v>
          </cell>
          <cell r="F98">
            <v>26100</v>
          </cell>
          <cell r="I98">
            <v>26100</v>
          </cell>
        </row>
        <row r="99">
          <cell r="A99" t="str">
            <v>ACKP120</v>
          </cell>
          <cell r="C99" t="str">
            <v>Caùp nhoâm loõi theùp ACKP-120/19</v>
          </cell>
          <cell r="D99" t="str">
            <v>kg</v>
          </cell>
          <cell r="F99">
            <v>26100</v>
          </cell>
          <cell r="I99">
            <v>26100</v>
          </cell>
        </row>
        <row r="100">
          <cell r="A100" t="str">
            <v>ACKP35</v>
          </cell>
          <cell r="C100" t="str">
            <v>Caùp nhoâm loõi theùp ACKP-35/6,2</v>
          </cell>
          <cell r="D100" t="str">
            <v>kg</v>
          </cell>
          <cell r="F100">
            <v>26100</v>
          </cell>
          <cell r="I100">
            <v>26100</v>
          </cell>
        </row>
        <row r="101">
          <cell r="A101" t="str">
            <v>ACKP50</v>
          </cell>
          <cell r="C101" t="str">
            <v>Caùp nhoâm loõi theùp ACKP-50/8</v>
          </cell>
          <cell r="D101" t="str">
            <v>kg</v>
          </cell>
          <cell r="F101">
            <v>26100</v>
          </cell>
          <cell r="I101">
            <v>25000</v>
          </cell>
        </row>
        <row r="102">
          <cell r="A102" t="str">
            <v>ACKP70</v>
          </cell>
          <cell r="C102" t="str">
            <v>Caùp nhoâm loõi theùp ACKP-70/11</v>
          </cell>
          <cell r="D102" t="str">
            <v>kg</v>
          </cell>
          <cell r="F102">
            <v>26100</v>
          </cell>
          <cell r="I102">
            <v>25000</v>
          </cell>
        </row>
        <row r="103">
          <cell r="A103" t="str">
            <v>ACKP95</v>
          </cell>
          <cell r="C103" t="str">
            <v>Caùp nhoâm loõi theùp ACKP-95/16</v>
          </cell>
          <cell r="D103" t="str">
            <v>kg</v>
          </cell>
          <cell r="F103">
            <v>26100</v>
          </cell>
          <cell r="I103">
            <v>25000</v>
          </cell>
        </row>
        <row r="104">
          <cell r="A104" t="str">
            <v>AC240</v>
          </cell>
          <cell r="C104" t="str">
            <v>Caùp nhoâm loõi theùp AC-240/32</v>
          </cell>
          <cell r="D104" t="str">
            <v>kg</v>
          </cell>
          <cell r="F104">
            <v>26100</v>
          </cell>
          <cell r="I104">
            <v>26100</v>
          </cell>
        </row>
        <row r="105">
          <cell r="A105" t="str">
            <v>AC185</v>
          </cell>
          <cell r="C105" t="str">
            <v>Caùp nhoâm loõi theùp AC-185/29</v>
          </cell>
          <cell r="D105" t="str">
            <v>kg</v>
          </cell>
          <cell r="F105">
            <v>26100</v>
          </cell>
          <cell r="I105">
            <v>26100</v>
          </cell>
        </row>
        <row r="106">
          <cell r="A106" t="str">
            <v>AC150</v>
          </cell>
          <cell r="C106" t="str">
            <v>Caùp nhoâm loõi theùp AC-150/24</v>
          </cell>
          <cell r="D106" t="str">
            <v>kg</v>
          </cell>
          <cell r="F106">
            <v>26100</v>
          </cell>
          <cell r="I106">
            <v>26100</v>
          </cell>
        </row>
        <row r="107">
          <cell r="A107" t="str">
            <v>AC120</v>
          </cell>
          <cell r="C107" t="str">
            <v>Caùp nhoâm loõi theùp AC-120/19</v>
          </cell>
          <cell r="D107" t="str">
            <v>kg</v>
          </cell>
          <cell r="F107">
            <v>26100</v>
          </cell>
          <cell r="I107">
            <v>26100</v>
          </cell>
        </row>
        <row r="108">
          <cell r="A108" t="str">
            <v>AC35</v>
          </cell>
          <cell r="C108" t="str">
            <v>Caùp nhoâm loõi theùp AC-35/6,2</v>
          </cell>
          <cell r="D108" t="str">
            <v>kg</v>
          </cell>
          <cell r="F108">
            <v>26100</v>
          </cell>
          <cell r="I108">
            <v>25000</v>
          </cell>
        </row>
        <row r="109">
          <cell r="A109" t="str">
            <v>AC50</v>
          </cell>
          <cell r="C109" t="str">
            <v>Caùp nhoâm loõi theùp AC-50/8</v>
          </cell>
          <cell r="D109" t="str">
            <v>kg</v>
          </cell>
          <cell r="F109">
            <v>26100</v>
          </cell>
          <cell r="I109">
            <v>25000</v>
          </cell>
        </row>
        <row r="110">
          <cell r="A110" t="str">
            <v>AC70</v>
          </cell>
          <cell r="C110" t="str">
            <v>Caùp nhoâm loõi theùp AC-70/11</v>
          </cell>
          <cell r="D110" t="str">
            <v>kg</v>
          </cell>
          <cell r="F110">
            <v>26100</v>
          </cell>
          <cell r="I110">
            <v>25000</v>
          </cell>
        </row>
        <row r="111">
          <cell r="A111" t="str">
            <v>AC95</v>
          </cell>
          <cell r="C111" t="str">
            <v>Caùp nhoâm loõi theùp AC-95/16</v>
          </cell>
          <cell r="D111" t="str">
            <v>kg</v>
          </cell>
          <cell r="F111">
            <v>26100</v>
          </cell>
          <cell r="I111">
            <v>25000</v>
          </cell>
        </row>
        <row r="112">
          <cell r="A112" t="str">
            <v>av35</v>
          </cell>
          <cell r="C112" t="str">
            <v>Caùp nhoâm boïc AV35</v>
          </cell>
          <cell r="D112" t="str">
            <v>meùt</v>
          </cell>
          <cell r="F112">
            <v>4970</v>
          </cell>
          <cell r="I112">
            <v>4970</v>
          </cell>
        </row>
        <row r="113">
          <cell r="A113" t="str">
            <v>av50</v>
          </cell>
          <cell r="C113" t="str">
            <v>Caùp nhoâm boïc AV50</v>
          </cell>
          <cell r="D113" t="str">
            <v>meùt</v>
          </cell>
          <cell r="F113">
            <v>6700</v>
          </cell>
          <cell r="I113">
            <v>6700</v>
          </cell>
        </row>
        <row r="114">
          <cell r="A114" t="str">
            <v>av70</v>
          </cell>
          <cell r="C114" t="str">
            <v>Caùp nhoâm boïc AV70</v>
          </cell>
          <cell r="D114" t="str">
            <v>meùt</v>
          </cell>
          <cell r="F114">
            <v>9000</v>
          </cell>
          <cell r="I114">
            <v>9000</v>
          </cell>
        </row>
        <row r="115">
          <cell r="A115" t="str">
            <v>av95</v>
          </cell>
          <cell r="C115" t="str">
            <v>Caùp nhoâm boïc AV95</v>
          </cell>
          <cell r="D115" t="str">
            <v>meùt</v>
          </cell>
          <cell r="F115">
            <v>11800</v>
          </cell>
          <cell r="I115">
            <v>11800</v>
          </cell>
        </row>
        <row r="116">
          <cell r="A116" t="str">
            <v>av120</v>
          </cell>
          <cell r="C116" t="str">
            <v>Caùp nhoâm boïc AV120</v>
          </cell>
          <cell r="D116" t="str">
            <v>meùt</v>
          </cell>
          <cell r="F116">
            <v>14100</v>
          </cell>
          <cell r="I116">
            <v>14100</v>
          </cell>
        </row>
        <row r="117">
          <cell r="A117" t="str">
            <v>av150</v>
          </cell>
          <cell r="C117" t="str">
            <v>Caùp nhoâm boïc AV150</v>
          </cell>
          <cell r="D117" t="str">
            <v>meùt</v>
          </cell>
          <cell r="F117">
            <v>18400</v>
          </cell>
          <cell r="I117">
            <v>18400</v>
          </cell>
        </row>
        <row r="118">
          <cell r="A118" t="str">
            <v>av185</v>
          </cell>
          <cell r="C118" t="str">
            <v>Caùp nhoâm boïc AV185</v>
          </cell>
          <cell r="D118" t="str">
            <v>meùt</v>
          </cell>
          <cell r="F118">
            <v>21800</v>
          </cell>
          <cell r="I118">
            <v>21800</v>
          </cell>
        </row>
        <row r="119">
          <cell r="A119" t="str">
            <v>av240</v>
          </cell>
          <cell r="C119" t="str">
            <v>Caùp nhoâm boïc AV240</v>
          </cell>
          <cell r="D119" t="str">
            <v>meùt</v>
          </cell>
          <cell r="F119">
            <v>28290</v>
          </cell>
          <cell r="I119">
            <v>28290</v>
          </cell>
        </row>
        <row r="120">
          <cell r="A120" t="str">
            <v>av300</v>
          </cell>
          <cell r="C120" t="str">
            <v>Caùp nhoâm boïc AV300</v>
          </cell>
          <cell r="D120" t="str">
            <v>meùt</v>
          </cell>
          <cell r="F120">
            <v>37320</v>
          </cell>
          <cell r="I120">
            <v>37320</v>
          </cell>
        </row>
        <row r="121">
          <cell r="A121" t="str">
            <v>CVV4X2,5</v>
          </cell>
          <cell r="B121" t="str">
            <v>03.1401</v>
          </cell>
          <cell r="C121" t="str">
            <v xml:space="preserve">Caùp CVV4x2,5mm2  </v>
          </cell>
          <cell r="D121" t="str">
            <v>meùt</v>
          </cell>
          <cell r="F121">
            <v>8200</v>
          </cell>
          <cell r="G121">
            <v>433</v>
          </cell>
          <cell r="I121">
            <v>8200</v>
          </cell>
        </row>
        <row r="122">
          <cell r="A122" t="str">
            <v>cv11</v>
          </cell>
          <cell r="B122" t="str">
            <v>03.1401</v>
          </cell>
          <cell r="C122" t="str">
            <v>Caùp ñoàng boïc CV11</v>
          </cell>
          <cell r="D122" t="str">
            <v>meùt</v>
          </cell>
          <cell r="F122">
            <v>10300</v>
          </cell>
          <cell r="G122">
            <v>433</v>
          </cell>
          <cell r="I122">
            <v>10300</v>
          </cell>
        </row>
        <row r="123">
          <cell r="A123" t="str">
            <v>cv25</v>
          </cell>
          <cell r="B123" t="str">
            <v>03.1401</v>
          </cell>
          <cell r="C123" t="str">
            <v>Caùp ñoàng boïc CV25</v>
          </cell>
          <cell r="D123" t="str">
            <v>meùt</v>
          </cell>
          <cell r="F123">
            <v>11500</v>
          </cell>
          <cell r="G123">
            <v>433</v>
          </cell>
          <cell r="I123">
            <v>11500</v>
          </cell>
        </row>
        <row r="124">
          <cell r="A124" t="str">
            <v>cv35</v>
          </cell>
          <cell r="B124" t="str">
            <v>03.1401</v>
          </cell>
          <cell r="C124" t="str">
            <v>Caùp ñoàng boïc CV35</v>
          </cell>
          <cell r="D124" t="str">
            <v>meùt</v>
          </cell>
          <cell r="F124">
            <v>15600</v>
          </cell>
          <cell r="G124">
            <v>433</v>
          </cell>
          <cell r="I124">
            <v>15600</v>
          </cell>
        </row>
        <row r="125">
          <cell r="A125" t="str">
            <v>cv50</v>
          </cell>
          <cell r="B125" t="str">
            <v>03.1401</v>
          </cell>
          <cell r="C125" t="str">
            <v>Caùp ñoàng boïc CV50</v>
          </cell>
          <cell r="D125" t="str">
            <v>meùt</v>
          </cell>
          <cell r="F125">
            <v>21000</v>
          </cell>
          <cell r="G125">
            <v>433</v>
          </cell>
          <cell r="I125">
            <v>21000</v>
          </cell>
        </row>
        <row r="126">
          <cell r="A126" t="str">
            <v>cv70</v>
          </cell>
          <cell r="B126" t="str">
            <v>03.1401</v>
          </cell>
          <cell r="C126" t="str">
            <v>Caùp ñoàng boïc CV70</v>
          </cell>
          <cell r="D126" t="str">
            <v>meùt</v>
          </cell>
          <cell r="F126">
            <v>29900</v>
          </cell>
          <cell r="G126">
            <v>433</v>
          </cell>
          <cell r="I126">
            <v>29900</v>
          </cell>
        </row>
        <row r="127">
          <cell r="A127" t="str">
            <v>cv95</v>
          </cell>
          <cell r="B127" t="str">
            <v>03.1401</v>
          </cell>
          <cell r="C127" t="str">
            <v>Caùp ñoàng boïc CV95</v>
          </cell>
          <cell r="D127" t="str">
            <v>meùt</v>
          </cell>
          <cell r="F127">
            <v>40300</v>
          </cell>
          <cell r="G127">
            <v>433</v>
          </cell>
          <cell r="I127">
            <v>40300</v>
          </cell>
        </row>
        <row r="128">
          <cell r="A128" t="str">
            <v>cv120</v>
          </cell>
          <cell r="B128" t="str">
            <v>04.4202</v>
          </cell>
          <cell r="C128" t="str">
            <v>Caùp ñoàng boïc CV120</v>
          </cell>
          <cell r="D128" t="str">
            <v>meùt</v>
          </cell>
          <cell r="F128">
            <v>48200</v>
          </cell>
          <cell r="G128">
            <v>2455</v>
          </cell>
          <cell r="I128">
            <v>48200</v>
          </cell>
        </row>
        <row r="129">
          <cell r="A129" t="str">
            <v>cv150</v>
          </cell>
          <cell r="B129" t="str">
            <v>04.4202</v>
          </cell>
          <cell r="C129" t="str">
            <v>Caùp ñoàng boïc CV150</v>
          </cell>
          <cell r="D129" t="str">
            <v>meùt</v>
          </cell>
          <cell r="F129">
            <v>63500</v>
          </cell>
          <cell r="G129">
            <v>2455</v>
          </cell>
          <cell r="I129">
            <v>63500</v>
          </cell>
        </row>
        <row r="130">
          <cell r="A130" t="str">
            <v>cv185</v>
          </cell>
          <cell r="B130" t="str">
            <v>04.4203</v>
          </cell>
          <cell r="C130" t="str">
            <v>Caùp ñoàng boïc CV185</v>
          </cell>
          <cell r="D130" t="str">
            <v>meùt</v>
          </cell>
          <cell r="F130">
            <v>76800</v>
          </cell>
          <cell r="G130">
            <v>3069</v>
          </cell>
          <cell r="I130">
            <v>76800</v>
          </cell>
        </row>
        <row r="131">
          <cell r="A131" t="str">
            <v>cv240</v>
          </cell>
          <cell r="B131" t="str">
            <v>04.4203</v>
          </cell>
          <cell r="C131" t="str">
            <v>Caùp ñoàng boïc CV240</v>
          </cell>
          <cell r="D131" t="str">
            <v>meùt</v>
          </cell>
          <cell r="F131">
            <v>99400</v>
          </cell>
          <cell r="G131">
            <v>3069</v>
          </cell>
          <cell r="I131">
            <v>99400</v>
          </cell>
        </row>
        <row r="132">
          <cell r="A132" t="str">
            <v>cv300</v>
          </cell>
          <cell r="B132" t="str">
            <v>04.4203</v>
          </cell>
          <cell r="C132" t="str">
            <v>Caùp ñoàng boïc CV300</v>
          </cell>
          <cell r="D132" t="str">
            <v>meùt</v>
          </cell>
          <cell r="F132">
            <v>123600</v>
          </cell>
          <cell r="G132">
            <v>3069</v>
          </cell>
          <cell r="I132">
            <v>123600</v>
          </cell>
        </row>
        <row r="133">
          <cell r="A133" t="str">
            <v>acv35</v>
          </cell>
          <cell r="C133" t="str">
            <v>Caùp nhoâm loõi theùp ACV35</v>
          </cell>
          <cell r="D133" t="str">
            <v>meùt</v>
          </cell>
          <cell r="F133">
            <v>6380</v>
          </cell>
          <cell r="I133">
            <v>6380</v>
          </cell>
        </row>
        <row r="134">
          <cell r="A134" t="str">
            <v>acv50</v>
          </cell>
          <cell r="C134" t="str">
            <v>Caùp nhoâm loõi theùp ACV50</v>
          </cell>
          <cell r="D134" t="str">
            <v>meùt</v>
          </cell>
          <cell r="F134">
            <v>8250</v>
          </cell>
          <cell r="I134">
            <v>8250</v>
          </cell>
        </row>
        <row r="135">
          <cell r="A135" t="str">
            <v>acv70</v>
          </cell>
          <cell r="C135" t="str">
            <v>Caùp nhoâm loõi theùp ACV70</v>
          </cell>
          <cell r="D135" t="str">
            <v>meùt</v>
          </cell>
          <cell r="F135">
            <v>10450</v>
          </cell>
          <cell r="I135">
            <v>10450</v>
          </cell>
        </row>
        <row r="136">
          <cell r="A136" t="str">
            <v>acv95</v>
          </cell>
          <cell r="C136" t="str">
            <v>Caùp nhoâm loõi theùp ACV95</v>
          </cell>
          <cell r="D136" t="str">
            <v>meùt</v>
          </cell>
          <cell r="F136">
            <v>13200</v>
          </cell>
          <cell r="I136">
            <v>13200</v>
          </cell>
        </row>
        <row r="137">
          <cell r="A137" t="str">
            <v>acv120</v>
          </cell>
          <cell r="C137" t="str">
            <v>Caùp nhoâm loõi theùp ACV120</v>
          </cell>
          <cell r="D137" t="str">
            <v>meùt</v>
          </cell>
          <cell r="F137">
            <v>15950</v>
          </cell>
          <cell r="I137">
            <v>15950</v>
          </cell>
        </row>
        <row r="138">
          <cell r="A138" t="str">
            <v>acv150</v>
          </cell>
          <cell r="C138" t="str">
            <v>Caùp nhoâm loõi theùp ACV150</v>
          </cell>
          <cell r="D138" t="str">
            <v>meùt</v>
          </cell>
          <cell r="F138">
            <v>20460</v>
          </cell>
          <cell r="I138">
            <v>20460</v>
          </cell>
        </row>
        <row r="139">
          <cell r="A139" t="str">
            <v>acv185</v>
          </cell>
          <cell r="C139" t="str">
            <v>Caùp nhoâm loõi theùp ACV185</v>
          </cell>
          <cell r="D139" t="str">
            <v>meùt</v>
          </cell>
          <cell r="F139">
            <v>22770</v>
          </cell>
          <cell r="I139">
            <v>22770</v>
          </cell>
        </row>
        <row r="140">
          <cell r="A140" t="str">
            <v>acv240</v>
          </cell>
          <cell r="C140" t="str">
            <v>Caùp nhoâm loõi theùp ACV240</v>
          </cell>
          <cell r="D140" t="str">
            <v>meùt</v>
          </cell>
          <cell r="F140">
            <v>29590</v>
          </cell>
          <cell r="I140">
            <v>29590</v>
          </cell>
        </row>
        <row r="141">
          <cell r="A141" t="str">
            <v>A35</v>
          </cell>
          <cell r="C141" t="str">
            <v>Caùp nhoâm A-35</v>
          </cell>
          <cell r="D141" t="str">
            <v>kg</v>
          </cell>
          <cell r="F141">
            <v>34000</v>
          </cell>
          <cell r="I141">
            <v>34000</v>
          </cell>
        </row>
        <row r="142">
          <cell r="A142" t="str">
            <v>A50</v>
          </cell>
          <cell r="C142" t="str">
            <v>Caùp nhoâm A-50</v>
          </cell>
          <cell r="D142" t="str">
            <v>kg</v>
          </cell>
          <cell r="F142">
            <v>32500</v>
          </cell>
          <cell r="I142">
            <v>32500</v>
          </cell>
        </row>
        <row r="143">
          <cell r="A143" t="str">
            <v>A70</v>
          </cell>
          <cell r="C143" t="str">
            <v>Caùp nhoâm A-70</v>
          </cell>
          <cell r="D143" t="str">
            <v>kg</v>
          </cell>
          <cell r="F143">
            <v>32500</v>
          </cell>
          <cell r="I143">
            <v>32500</v>
          </cell>
        </row>
        <row r="144">
          <cell r="A144" t="str">
            <v>A95</v>
          </cell>
          <cell r="C144" t="str">
            <v>Caùp nhoâm A-95</v>
          </cell>
          <cell r="D144" t="str">
            <v>kg</v>
          </cell>
          <cell r="F144">
            <v>32500</v>
          </cell>
          <cell r="I144">
            <v>32500</v>
          </cell>
        </row>
        <row r="145">
          <cell r="A145" t="str">
            <v>A120</v>
          </cell>
          <cell r="C145" t="str">
            <v>Caùp nhoâm A-120</v>
          </cell>
          <cell r="D145" t="str">
            <v>kg</v>
          </cell>
          <cell r="F145">
            <v>32500</v>
          </cell>
          <cell r="I145">
            <v>32500</v>
          </cell>
        </row>
        <row r="146">
          <cell r="A146" t="str">
            <v>A150</v>
          </cell>
          <cell r="C146" t="str">
            <v>Caùp nhoâm A-150</v>
          </cell>
          <cell r="D146" t="str">
            <v>kg</v>
          </cell>
          <cell r="F146">
            <v>32500</v>
          </cell>
          <cell r="I146">
            <v>32500</v>
          </cell>
        </row>
        <row r="147">
          <cell r="A147" t="str">
            <v>A185</v>
          </cell>
          <cell r="C147" t="str">
            <v>Caùp nhoâm A-185</v>
          </cell>
          <cell r="D147" t="str">
            <v>kg</v>
          </cell>
          <cell r="F147">
            <v>32000</v>
          </cell>
          <cell r="I147">
            <v>32000</v>
          </cell>
        </row>
        <row r="148">
          <cell r="A148" t="str">
            <v>A240</v>
          </cell>
          <cell r="C148" t="str">
            <v>Caùp nhoâm A-240</v>
          </cell>
          <cell r="D148" t="str">
            <v>kg</v>
          </cell>
          <cell r="F148">
            <v>32000</v>
          </cell>
          <cell r="I148">
            <v>32000</v>
          </cell>
        </row>
        <row r="149">
          <cell r="A149" t="str">
            <v>C3/8</v>
          </cell>
          <cell r="C149" t="str">
            <v>Caùp theùp 3/8"</v>
          </cell>
          <cell r="D149" t="str">
            <v>meùt</v>
          </cell>
          <cell r="F149">
            <v>3750</v>
          </cell>
          <cell r="I149">
            <v>3750</v>
          </cell>
        </row>
        <row r="150">
          <cell r="A150" t="str">
            <v>C5/8</v>
          </cell>
          <cell r="C150" t="str">
            <v>Caùp theùp 5/8"</v>
          </cell>
          <cell r="D150" t="str">
            <v>meùt</v>
          </cell>
          <cell r="F150">
            <v>4772.7272727272721</v>
          </cell>
          <cell r="I150">
            <v>4772.7272727272721</v>
          </cell>
        </row>
        <row r="151">
          <cell r="A151" t="str">
            <v>CSDI</v>
          </cell>
          <cell r="C151" t="str">
            <v>Chaân söù ñænh thaúng daøi 870mm</v>
          </cell>
          <cell r="D151" t="str">
            <v>caùi</v>
          </cell>
          <cell r="F151">
            <v>34000</v>
          </cell>
          <cell r="I151">
            <v>34000</v>
          </cell>
        </row>
        <row r="152">
          <cell r="A152" t="str">
            <v>CSDG</v>
          </cell>
          <cell r="C152" t="str">
            <v>Chaân söù ñænh ñôõ goùc daøi 870mm</v>
          </cell>
          <cell r="D152" t="str">
            <v>caùi</v>
          </cell>
          <cell r="F152">
            <v>34500</v>
          </cell>
          <cell r="I152">
            <v>34500</v>
          </cell>
        </row>
        <row r="153">
          <cell r="A153" t="str">
            <v>CSD</v>
          </cell>
          <cell r="C153" t="str">
            <v>Chaân söù ñöùng D20</v>
          </cell>
          <cell r="D153" t="str">
            <v>caùi</v>
          </cell>
          <cell r="F153">
            <v>15000</v>
          </cell>
          <cell r="I153">
            <v>15000</v>
          </cell>
        </row>
        <row r="154">
          <cell r="A154" t="str">
            <v>CTD</v>
          </cell>
          <cell r="B154" t="str">
            <v>04.7001</v>
          </cell>
          <cell r="C154" t="str">
            <v>Coïc tieáp ñaát Þ16 - 2,4m</v>
          </cell>
          <cell r="D154" t="str">
            <v>coïc</v>
          </cell>
          <cell r="F154">
            <v>28952</v>
          </cell>
          <cell r="G154">
            <v>5217</v>
          </cell>
          <cell r="I154">
            <v>28952</v>
          </cell>
        </row>
        <row r="155">
          <cell r="A155" t="str">
            <v>CTD+K</v>
          </cell>
          <cell r="B155" t="str">
            <v>04.7001</v>
          </cell>
          <cell r="C155" t="str">
            <v>Coïc tieáp ñaát Þ 16- 2,4m + keïp coïc</v>
          </cell>
          <cell r="D155" t="str">
            <v>coïc</v>
          </cell>
          <cell r="F155">
            <v>30400</v>
          </cell>
          <cell r="G155">
            <v>5217</v>
          </cell>
          <cell r="I155">
            <v>30400</v>
          </cell>
        </row>
        <row r="156">
          <cell r="A156" t="str">
            <v>DC</v>
          </cell>
          <cell r="C156" t="str">
            <v>Daây chì 20K</v>
          </cell>
          <cell r="D156" t="str">
            <v>caùi</v>
          </cell>
          <cell r="F156">
            <v>25000</v>
          </cell>
          <cell r="I156">
            <v>25000</v>
          </cell>
        </row>
        <row r="157">
          <cell r="A157" t="str">
            <v>DAYA</v>
          </cell>
          <cell r="C157" t="str">
            <v xml:space="preserve">Daây nhoâm buoäc </v>
          </cell>
          <cell r="D157" t="str">
            <v>kg</v>
          </cell>
          <cell r="F157">
            <v>26627</v>
          </cell>
          <cell r="I157">
            <v>26627</v>
          </cell>
        </row>
        <row r="158">
          <cell r="A158" t="str">
            <v>GDFCO</v>
          </cell>
          <cell r="B158" t="str">
            <v>05.6011</v>
          </cell>
          <cell r="C158" t="str">
            <v>Giaù chöõ "T" laép FCO</v>
          </cell>
          <cell r="D158" t="str">
            <v>boä</v>
          </cell>
          <cell r="F158">
            <v>42760</v>
          </cell>
          <cell r="G158">
            <v>13161</v>
          </cell>
          <cell r="I158">
            <v>42760</v>
          </cell>
        </row>
        <row r="159">
          <cell r="A159" t="str">
            <v>GUFCO</v>
          </cell>
          <cell r="B159" t="str">
            <v>05.6011</v>
          </cell>
          <cell r="C159" t="str">
            <v>Giaù U 80x600 laép FCO</v>
          </cell>
          <cell r="D159" t="str">
            <v>boä</v>
          </cell>
          <cell r="F159">
            <v>42760</v>
          </cell>
          <cell r="G159">
            <v>13161</v>
          </cell>
          <cell r="I159">
            <v>42760</v>
          </cell>
        </row>
        <row r="160">
          <cell r="A160" t="str">
            <v>GIATFCO</v>
          </cell>
          <cell r="B160" t="str">
            <v>05.6011</v>
          </cell>
          <cell r="C160" t="str">
            <v>Giaù chöõ "T" laép FCO, LA</v>
          </cell>
          <cell r="D160" t="str">
            <v>boä</v>
          </cell>
          <cell r="F160">
            <v>42760</v>
          </cell>
          <cell r="G160">
            <v>13161</v>
          </cell>
          <cell r="I160">
            <v>42760</v>
          </cell>
        </row>
        <row r="161">
          <cell r="A161" t="str">
            <v>GCST</v>
          </cell>
          <cell r="C161" t="str">
            <v>Gia coâng saét theùp</v>
          </cell>
          <cell r="D161" t="str">
            <v>kg</v>
          </cell>
          <cell r="F161">
            <v>2500</v>
          </cell>
          <cell r="I161">
            <v>2500</v>
          </cell>
        </row>
        <row r="162">
          <cell r="A162" t="str">
            <v>EKE300</v>
          </cell>
          <cell r="C162" t="str">
            <v>EÂ KE 5x300x300\Zn</v>
          </cell>
          <cell r="D162" t="str">
            <v>kg</v>
          </cell>
          <cell r="F162">
            <v>9726</v>
          </cell>
          <cell r="I162">
            <v>9726</v>
          </cell>
        </row>
        <row r="163">
          <cell r="A163" t="str">
            <v>G</v>
          </cell>
          <cell r="C163" t="str">
            <v>Vaät lieäu döïng truï</v>
          </cell>
          <cell r="D163" t="str">
            <v>truï</v>
          </cell>
          <cell r="F163">
            <v>20790</v>
          </cell>
          <cell r="I163">
            <v>20790</v>
          </cell>
        </row>
        <row r="164">
          <cell r="A164" t="str">
            <v>HI</v>
          </cell>
          <cell r="C164" t="str">
            <v>Haéc ín</v>
          </cell>
          <cell r="D164" t="str">
            <v>kg</v>
          </cell>
          <cell r="F164">
            <v>2340</v>
          </cell>
          <cell r="I164">
            <v>2340</v>
          </cell>
        </row>
        <row r="165">
          <cell r="A165" t="str">
            <v>K3B</v>
          </cell>
          <cell r="C165" t="str">
            <v>Keïp caùp 3 boulon</v>
          </cell>
          <cell r="D165" t="str">
            <v>caùi</v>
          </cell>
          <cell r="F165">
            <v>13600</v>
          </cell>
          <cell r="I165">
            <v>13600</v>
          </cell>
        </row>
        <row r="166">
          <cell r="A166" t="str">
            <v>KCD</v>
          </cell>
          <cell r="C166" t="str">
            <v>Keïp coïc tieáp ñaát</v>
          </cell>
          <cell r="D166" t="str">
            <v>caùi</v>
          </cell>
          <cell r="F166">
            <v>8545</v>
          </cell>
          <cell r="I166">
            <v>8545</v>
          </cell>
        </row>
        <row r="167">
          <cell r="A167" t="str">
            <v>K35</v>
          </cell>
          <cell r="C167" t="str">
            <v>Keïp daây 2 bulon 2 raõnh daây 35mm2</v>
          </cell>
          <cell r="D167" t="str">
            <v>caùi</v>
          </cell>
          <cell r="F167">
            <v>3905</v>
          </cell>
          <cell r="I167">
            <v>3905</v>
          </cell>
        </row>
        <row r="168">
          <cell r="A168" t="str">
            <v>K50</v>
          </cell>
          <cell r="C168" t="str">
            <v>Keïp daây 2 bulon 2 raõnh daây 50mm2</v>
          </cell>
          <cell r="D168" t="str">
            <v>caùi</v>
          </cell>
          <cell r="F168">
            <v>7429</v>
          </cell>
          <cell r="I168">
            <v>7429</v>
          </cell>
        </row>
        <row r="169">
          <cell r="A169" t="str">
            <v>K70</v>
          </cell>
          <cell r="C169" t="str">
            <v>Keïp daây 2 bulon 2 raõnh daây 70mm2</v>
          </cell>
          <cell r="D169" t="str">
            <v>caùi</v>
          </cell>
          <cell r="F169">
            <v>7429</v>
          </cell>
          <cell r="I169">
            <v>7429</v>
          </cell>
        </row>
        <row r="170">
          <cell r="A170" t="str">
            <v>K95</v>
          </cell>
          <cell r="C170" t="str">
            <v>Keïp daây 2 bulon 2 raõnh daây 95mm2</v>
          </cell>
          <cell r="D170" t="str">
            <v>caùi</v>
          </cell>
          <cell r="F170">
            <v>10857</v>
          </cell>
          <cell r="I170">
            <v>10857</v>
          </cell>
        </row>
        <row r="171">
          <cell r="A171" t="str">
            <v>K120</v>
          </cell>
          <cell r="C171" t="str">
            <v>Keïp daây 2 bulon 2 raõnh daây 120mm2</v>
          </cell>
          <cell r="D171" t="str">
            <v>caùi</v>
          </cell>
          <cell r="F171">
            <v>16857</v>
          </cell>
          <cell r="I171">
            <v>16857</v>
          </cell>
        </row>
        <row r="172">
          <cell r="A172" t="str">
            <v>K150</v>
          </cell>
          <cell r="C172" t="str">
            <v>Keïp daây 3 bulon 2 raõnh daây 150mm2</v>
          </cell>
          <cell r="D172" t="str">
            <v>caùi</v>
          </cell>
          <cell r="F172">
            <v>16857</v>
          </cell>
          <cell r="I172">
            <v>16857</v>
          </cell>
        </row>
        <row r="173">
          <cell r="A173" t="str">
            <v>K185</v>
          </cell>
          <cell r="C173" t="str">
            <v>Keïp daây 3 bulon 2 raõnh daây 185mm2</v>
          </cell>
          <cell r="D173" t="str">
            <v>caùi</v>
          </cell>
          <cell r="F173">
            <v>31429</v>
          </cell>
          <cell r="I173">
            <v>31429</v>
          </cell>
        </row>
        <row r="174">
          <cell r="A174" t="str">
            <v>K240</v>
          </cell>
          <cell r="C174" t="str">
            <v>Keïp daây 3 bulon 2 raõnh daây 240 mm2</v>
          </cell>
          <cell r="D174" t="str">
            <v>caùi</v>
          </cell>
          <cell r="F174">
            <v>31429</v>
          </cell>
          <cell r="I174">
            <v>31429</v>
          </cell>
        </row>
        <row r="175">
          <cell r="A175" t="str">
            <v>K35A</v>
          </cell>
          <cell r="C175" t="str">
            <v>Keïp daây 3 bulon 2 raõnh daây A-35</v>
          </cell>
          <cell r="D175" t="str">
            <v>caùi</v>
          </cell>
          <cell r="F175">
            <v>3905</v>
          </cell>
          <cell r="I175">
            <v>3905</v>
          </cell>
        </row>
        <row r="176">
          <cell r="A176" t="str">
            <v>K50A</v>
          </cell>
          <cell r="C176" t="str">
            <v>Keïp daây 3 bulon 2 raõnh daây A-50</v>
          </cell>
          <cell r="D176" t="str">
            <v>caùi</v>
          </cell>
          <cell r="F176">
            <v>7429</v>
          </cell>
          <cell r="I176">
            <v>7429</v>
          </cell>
        </row>
        <row r="177">
          <cell r="A177" t="str">
            <v>K70A</v>
          </cell>
          <cell r="C177" t="str">
            <v>Keïp daây 3 bulon 2 raõnh daây A-70</v>
          </cell>
          <cell r="D177" t="str">
            <v>caùi</v>
          </cell>
          <cell r="F177">
            <v>7429</v>
          </cell>
          <cell r="I177">
            <v>7429</v>
          </cell>
        </row>
        <row r="178">
          <cell r="A178" t="str">
            <v>K95A</v>
          </cell>
          <cell r="C178" t="str">
            <v>Keïp daây 3 bulon 2 raõnh daây A-95</v>
          </cell>
          <cell r="D178" t="str">
            <v>caùi</v>
          </cell>
          <cell r="F178">
            <v>10857</v>
          </cell>
          <cell r="I178">
            <v>10857</v>
          </cell>
        </row>
        <row r="179">
          <cell r="A179" t="str">
            <v>K120A</v>
          </cell>
          <cell r="C179" t="str">
            <v>Keïp daây 3 bulon 2 raõnh daây A-120</v>
          </cell>
          <cell r="D179" t="str">
            <v>caùi</v>
          </cell>
          <cell r="F179">
            <v>16857</v>
          </cell>
          <cell r="I179">
            <v>16857</v>
          </cell>
        </row>
        <row r="180">
          <cell r="A180" t="str">
            <v>K150A</v>
          </cell>
          <cell r="C180" t="str">
            <v>Keïp daây 3 bulon 2 raõnh daây A-150</v>
          </cell>
          <cell r="D180" t="str">
            <v>caùi</v>
          </cell>
          <cell r="F180">
            <v>16857</v>
          </cell>
          <cell r="I180">
            <v>16857</v>
          </cell>
        </row>
        <row r="181">
          <cell r="A181" t="str">
            <v>K185A</v>
          </cell>
          <cell r="C181" t="str">
            <v>Keïp daây 3 bulon 2 raõnh daây A-185</v>
          </cell>
          <cell r="D181" t="str">
            <v>caùi</v>
          </cell>
          <cell r="F181">
            <v>31429</v>
          </cell>
          <cell r="I181">
            <v>31429</v>
          </cell>
        </row>
        <row r="182">
          <cell r="A182" t="str">
            <v>K240A</v>
          </cell>
          <cell r="C182" t="str">
            <v>Keïp daây 3 bulon 2 raõnh daây A-240</v>
          </cell>
          <cell r="D182" t="str">
            <v>caùi</v>
          </cell>
          <cell r="F182">
            <v>31429</v>
          </cell>
          <cell r="I182">
            <v>31429</v>
          </cell>
        </row>
        <row r="183">
          <cell r="A183" t="str">
            <v>KE35</v>
          </cell>
          <cell r="C183" t="str">
            <v>Keïp eùp côõ daây 35mm2</v>
          </cell>
          <cell r="D183" t="str">
            <v>caùi</v>
          </cell>
          <cell r="F183">
            <v>6250</v>
          </cell>
          <cell r="I183">
            <v>6250</v>
          </cell>
        </row>
        <row r="184">
          <cell r="A184" t="str">
            <v>KE48</v>
          </cell>
          <cell r="C184" t="str">
            <v>Keïp eùp côõ daây 48mm2</v>
          </cell>
          <cell r="D184" t="str">
            <v>caùi</v>
          </cell>
          <cell r="F184">
            <v>8000</v>
          </cell>
          <cell r="I184">
            <v>8000</v>
          </cell>
        </row>
        <row r="185">
          <cell r="A185" t="str">
            <v>KE50</v>
          </cell>
          <cell r="C185" t="str">
            <v>Keïp eùp côõ daây 50mm2</v>
          </cell>
          <cell r="D185" t="str">
            <v>caùi</v>
          </cell>
          <cell r="F185">
            <v>8500</v>
          </cell>
          <cell r="I185">
            <v>8500</v>
          </cell>
        </row>
        <row r="186">
          <cell r="A186" t="str">
            <v>KE70</v>
          </cell>
          <cell r="C186" t="str">
            <v>Keïp eùp côõ daây 70mm2</v>
          </cell>
          <cell r="D186" t="str">
            <v>caùi</v>
          </cell>
          <cell r="F186">
            <v>12386</v>
          </cell>
          <cell r="I186">
            <v>12386</v>
          </cell>
        </row>
        <row r="187">
          <cell r="A187" t="str">
            <v>KE95</v>
          </cell>
          <cell r="C187" t="str">
            <v>Keïp eùp côõ daây 95mm2</v>
          </cell>
          <cell r="D187" t="str">
            <v>caùi</v>
          </cell>
          <cell r="F187">
            <v>18636</v>
          </cell>
          <cell r="I187">
            <v>18636</v>
          </cell>
        </row>
        <row r="188">
          <cell r="A188" t="str">
            <v>KE120</v>
          </cell>
          <cell r="C188" t="str">
            <v>Keïp eùp côõ daây 120mm2</v>
          </cell>
          <cell r="D188" t="str">
            <v>caùi</v>
          </cell>
          <cell r="F188">
            <v>24000</v>
          </cell>
          <cell r="I188">
            <v>24000</v>
          </cell>
        </row>
        <row r="189">
          <cell r="A189" t="str">
            <v>KE185</v>
          </cell>
          <cell r="C189" t="str">
            <v>Keïp eùp côõ daây 185mm2</v>
          </cell>
          <cell r="D189" t="str">
            <v>caùi</v>
          </cell>
          <cell r="F189">
            <v>31818</v>
          </cell>
          <cell r="I189">
            <v>31818</v>
          </cell>
        </row>
        <row r="190">
          <cell r="A190" t="str">
            <v>KE240</v>
          </cell>
          <cell r="C190" t="str">
            <v>Keïp eùp côõ daây 240mm2</v>
          </cell>
          <cell r="D190" t="str">
            <v>caùi</v>
          </cell>
          <cell r="F190">
            <v>42000</v>
          </cell>
          <cell r="I190">
            <v>42000</v>
          </cell>
        </row>
        <row r="191">
          <cell r="A191" t="str">
            <v>KCUAL</v>
          </cell>
          <cell r="C191" t="str">
            <v>Keïp noái ñoàng-nhoâm</v>
          </cell>
          <cell r="D191" t="str">
            <v>caùi</v>
          </cell>
          <cell r="F191">
            <v>4500</v>
          </cell>
          <cell r="I191">
            <v>4500</v>
          </cell>
        </row>
        <row r="192">
          <cell r="A192" t="str">
            <v>KCUAL60</v>
          </cell>
          <cell r="C192" t="str">
            <v>Keïp noái ñoàng-nhoâm 60mm2</v>
          </cell>
          <cell r="D192" t="str">
            <v>caùi</v>
          </cell>
          <cell r="F192">
            <v>12000</v>
          </cell>
          <cell r="I192">
            <v>12000</v>
          </cell>
        </row>
        <row r="193">
          <cell r="A193" t="str">
            <v>KQ2/0</v>
          </cell>
          <cell r="B193" t="str">
            <v>04.3107</v>
          </cell>
          <cell r="C193" t="str">
            <v>Keïp quai 2/0</v>
          </cell>
          <cell r="D193" t="str">
            <v>caùi</v>
          </cell>
          <cell r="F193">
            <v>13500</v>
          </cell>
          <cell r="G193">
            <v>6444</v>
          </cell>
          <cell r="I193">
            <v>13500</v>
          </cell>
        </row>
        <row r="194">
          <cell r="A194" t="str">
            <v>KQ3/0</v>
          </cell>
          <cell r="B194" t="str">
            <v>04.3107</v>
          </cell>
          <cell r="C194" t="str">
            <v>Keïp quai 3/0</v>
          </cell>
          <cell r="D194" t="str">
            <v>caùi</v>
          </cell>
          <cell r="F194">
            <v>16500</v>
          </cell>
          <cell r="G194">
            <v>6444</v>
          </cell>
          <cell r="I194">
            <v>16500</v>
          </cell>
        </row>
        <row r="195">
          <cell r="A195" t="str">
            <v>KQ4/0</v>
          </cell>
          <cell r="B195" t="str">
            <v>04.3107</v>
          </cell>
          <cell r="C195" t="str">
            <v>Keïp quai 4/0</v>
          </cell>
          <cell r="D195" t="str">
            <v>caùi</v>
          </cell>
          <cell r="F195">
            <v>16800</v>
          </cell>
          <cell r="G195">
            <v>6444</v>
          </cell>
          <cell r="I195">
            <v>16800</v>
          </cell>
        </row>
        <row r="196">
          <cell r="A196" t="str">
            <v>KQ150</v>
          </cell>
          <cell r="B196" t="str">
            <v>04.3107</v>
          </cell>
          <cell r="C196" t="str">
            <v>Keïp quai côõ 150mm2</v>
          </cell>
          <cell r="D196" t="str">
            <v>caùi</v>
          </cell>
          <cell r="F196">
            <v>17500</v>
          </cell>
          <cell r="G196">
            <v>6444</v>
          </cell>
          <cell r="I196">
            <v>17500</v>
          </cell>
        </row>
        <row r="197">
          <cell r="A197" t="str">
            <v>KQ185</v>
          </cell>
          <cell r="B197" t="str">
            <v>04.3107</v>
          </cell>
          <cell r="C197" t="str">
            <v>Keïp quai côõ 185mm2</v>
          </cell>
          <cell r="D197" t="str">
            <v>caùi</v>
          </cell>
          <cell r="F197">
            <v>17500</v>
          </cell>
          <cell r="G197">
            <v>6444</v>
          </cell>
          <cell r="I197">
            <v>17500</v>
          </cell>
        </row>
        <row r="198">
          <cell r="A198" t="str">
            <v>KQ240</v>
          </cell>
          <cell r="B198" t="str">
            <v>04.3107</v>
          </cell>
          <cell r="C198" t="str">
            <v>Keïp quai côõ 240mm2</v>
          </cell>
          <cell r="D198" t="str">
            <v>caùi</v>
          </cell>
          <cell r="F198">
            <v>22500</v>
          </cell>
          <cell r="G198">
            <v>6444</v>
          </cell>
          <cell r="I198">
            <v>22500</v>
          </cell>
        </row>
        <row r="199">
          <cell r="A199" t="str">
            <v>OXC185</v>
          </cell>
          <cell r="B199" t="str">
            <v>04.3107</v>
          </cell>
          <cell r="C199" t="str">
            <v>Keïp Slipbolt côõ 185mm2</v>
          </cell>
          <cell r="D199" t="str">
            <v>caùi</v>
          </cell>
          <cell r="F199">
            <v>15000</v>
          </cell>
          <cell r="G199">
            <v>6444</v>
          </cell>
          <cell r="I199">
            <v>15000</v>
          </cell>
        </row>
        <row r="200">
          <cell r="A200" t="str">
            <v>OXC185</v>
          </cell>
          <cell r="B200" t="str">
            <v>04.3107</v>
          </cell>
          <cell r="C200" t="str">
            <v>Keïp Slipbolt côõ 185mm2</v>
          </cell>
          <cell r="D200" t="str">
            <v>caùi</v>
          </cell>
          <cell r="F200">
            <v>15000</v>
          </cell>
          <cell r="G200">
            <v>6444</v>
          </cell>
          <cell r="I200">
            <v>15000</v>
          </cell>
        </row>
        <row r="201">
          <cell r="A201" t="str">
            <v>OXC185</v>
          </cell>
          <cell r="B201" t="str">
            <v>04.3107</v>
          </cell>
          <cell r="C201" t="str">
            <v>Keïp Slipbolt côõ 185mm2</v>
          </cell>
          <cell r="D201" t="str">
            <v>caùi</v>
          </cell>
          <cell r="F201">
            <v>15000</v>
          </cell>
          <cell r="G201">
            <v>6444</v>
          </cell>
          <cell r="I201">
            <v>15000</v>
          </cell>
        </row>
        <row r="202">
          <cell r="A202" t="str">
            <v>OXC150</v>
          </cell>
          <cell r="B202" t="str">
            <v>04.3107</v>
          </cell>
          <cell r="C202" t="str">
            <v>Keïp Slipbolt côõ 150mm2</v>
          </cell>
          <cell r="D202" t="str">
            <v>caùi</v>
          </cell>
          <cell r="F202">
            <v>15000</v>
          </cell>
          <cell r="G202">
            <v>6444</v>
          </cell>
          <cell r="I202">
            <v>15000</v>
          </cell>
        </row>
        <row r="203">
          <cell r="A203" t="str">
            <v>OXC240</v>
          </cell>
          <cell r="B203" t="str">
            <v>04.3107</v>
          </cell>
          <cell r="C203" t="str">
            <v>Keïp Slipbolt côõ 240mm2</v>
          </cell>
          <cell r="D203" t="str">
            <v>caùi</v>
          </cell>
          <cell r="F203">
            <v>19000</v>
          </cell>
          <cell r="G203">
            <v>6444</v>
          </cell>
          <cell r="I203">
            <v>19000</v>
          </cell>
        </row>
        <row r="204">
          <cell r="A204" t="str">
            <v>KH2/0</v>
          </cell>
          <cell r="B204" t="str">
            <v>04.3107</v>
          </cell>
          <cell r="C204" t="str">
            <v>Keïp hotline 2/0</v>
          </cell>
          <cell r="D204" t="str">
            <v>caùi</v>
          </cell>
          <cell r="F204">
            <v>16500</v>
          </cell>
          <cell r="G204">
            <v>6444</v>
          </cell>
          <cell r="I204">
            <v>16500</v>
          </cell>
        </row>
        <row r="205">
          <cell r="A205" t="str">
            <v>KH3/0</v>
          </cell>
          <cell r="B205" t="str">
            <v>04.3107</v>
          </cell>
          <cell r="C205" t="str">
            <v>Keïp hotline 3/0</v>
          </cell>
          <cell r="D205" t="str">
            <v>caùi</v>
          </cell>
          <cell r="F205">
            <v>16500</v>
          </cell>
          <cell r="G205">
            <v>6444</v>
          </cell>
          <cell r="I205">
            <v>16500</v>
          </cell>
        </row>
        <row r="206">
          <cell r="A206" t="str">
            <v>KH4/0</v>
          </cell>
          <cell r="B206" t="str">
            <v>04.3107</v>
          </cell>
          <cell r="C206" t="str">
            <v>Keïp hotline 4/0</v>
          </cell>
          <cell r="D206" t="str">
            <v>caùi</v>
          </cell>
          <cell r="F206">
            <v>21000</v>
          </cell>
          <cell r="G206">
            <v>6444</v>
          </cell>
          <cell r="I206">
            <v>21000</v>
          </cell>
        </row>
        <row r="207">
          <cell r="A207" t="str">
            <v>KH350M</v>
          </cell>
          <cell r="B207" t="str">
            <v>04.3107</v>
          </cell>
          <cell r="C207" t="str">
            <v>Keïp hotline 350MCM</v>
          </cell>
          <cell r="D207" t="str">
            <v>caùi</v>
          </cell>
          <cell r="F207">
            <v>26500</v>
          </cell>
          <cell r="G207">
            <v>6444</v>
          </cell>
          <cell r="I207">
            <v>26500</v>
          </cell>
        </row>
        <row r="208">
          <cell r="A208" t="str">
            <v>KEU</v>
          </cell>
          <cell r="C208" t="str">
            <v>Keïp U döøng daây trung hoøa</v>
          </cell>
          <cell r="D208" t="str">
            <v>caùi</v>
          </cell>
          <cell r="F208">
            <v>8000</v>
          </cell>
          <cell r="I208">
            <v>8000</v>
          </cell>
        </row>
        <row r="209">
          <cell r="A209" t="str">
            <v>Kd50</v>
          </cell>
          <cell r="C209" t="str">
            <v>Khoùa ñôõ daây AC-50</v>
          </cell>
          <cell r="D209" t="str">
            <v>caùi</v>
          </cell>
          <cell r="F209">
            <v>21727</v>
          </cell>
          <cell r="I209">
            <v>21727</v>
          </cell>
        </row>
        <row r="210">
          <cell r="A210" t="str">
            <v>Kd70</v>
          </cell>
          <cell r="C210" t="str">
            <v>Khoùa ñôõ daây AC-70</v>
          </cell>
          <cell r="D210" t="str">
            <v>caùi</v>
          </cell>
          <cell r="F210">
            <v>21727</v>
          </cell>
          <cell r="I210">
            <v>21727</v>
          </cell>
        </row>
        <row r="211">
          <cell r="A211" t="str">
            <v>Kd95</v>
          </cell>
          <cell r="C211" t="str">
            <v>Khoùa ñôõ daây AC-95</v>
          </cell>
          <cell r="D211" t="str">
            <v>caùi</v>
          </cell>
          <cell r="F211">
            <v>23545</v>
          </cell>
          <cell r="I211">
            <v>23545</v>
          </cell>
        </row>
        <row r="212">
          <cell r="A212" t="str">
            <v>Kd120</v>
          </cell>
          <cell r="C212" t="str">
            <v>Khoùa ñôõ daây AC-120</v>
          </cell>
          <cell r="D212" t="str">
            <v>caùi</v>
          </cell>
          <cell r="F212">
            <v>23545</v>
          </cell>
          <cell r="I212">
            <v>23545</v>
          </cell>
        </row>
        <row r="213">
          <cell r="A213" t="str">
            <v>Kd150</v>
          </cell>
          <cell r="C213" t="str">
            <v>Khoùa ñôõ daây AC-150</v>
          </cell>
          <cell r="D213" t="str">
            <v>caùi</v>
          </cell>
          <cell r="F213">
            <v>38091</v>
          </cell>
          <cell r="I213">
            <v>38091</v>
          </cell>
        </row>
        <row r="214">
          <cell r="A214" t="str">
            <v>Kd185</v>
          </cell>
          <cell r="C214" t="str">
            <v>Khoùa ñôõ daây AC-185</v>
          </cell>
          <cell r="D214" t="str">
            <v>caùi</v>
          </cell>
          <cell r="F214">
            <v>38091</v>
          </cell>
          <cell r="I214">
            <v>38091</v>
          </cell>
        </row>
        <row r="215">
          <cell r="A215" t="str">
            <v>Kd240</v>
          </cell>
          <cell r="C215" t="str">
            <v>Khoùa ñôõ daây AC-240</v>
          </cell>
          <cell r="D215" t="str">
            <v>caùi</v>
          </cell>
          <cell r="F215">
            <v>38091</v>
          </cell>
          <cell r="I215">
            <v>38091</v>
          </cell>
        </row>
        <row r="216">
          <cell r="A216" t="str">
            <v>KN240</v>
          </cell>
          <cell r="C216" t="str">
            <v>Khoùa neùo daây AC-240</v>
          </cell>
          <cell r="D216" t="str">
            <v>caùi</v>
          </cell>
          <cell r="F216">
            <v>52273</v>
          </cell>
          <cell r="I216">
            <v>52273</v>
          </cell>
        </row>
        <row r="217">
          <cell r="A217" t="str">
            <v>KN185</v>
          </cell>
          <cell r="C217" t="str">
            <v>Khoùa neùo daây AC-185</v>
          </cell>
          <cell r="D217" t="str">
            <v>caùi</v>
          </cell>
          <cell r="F217">
            <v>52273</v>
          </cell>
          <cell r="I217">
            <v>52273</v>
          </cell>
        </row>
        <row r="218">
          <cell r="A218" t="str">
            <v>KN150</v>
          </cell>
          <cell r="C218" t="str">
            <v>Khoùa neùo daây AC-150</v>
          </cell>
          <cell r="D218" t="str">
            <v>caùi</v>
          </cell>
          <cell r="F218">
            <v>52273</v>
          </cell>
          <cell r="I218">
            <v>52273</v>
          </cell>
        </row>
        <row r="219">
          <cell r="A219" t="str">
            <v>KN120</v>
          </cell>
          <cell r="C219" t="str">
            <v>Khoùa neùo daây AC-120</v>
          </cell>
          <cell r="D219" t="str">
            <v>caùi</v>
          </cell>
          <cell r="F219">
            <v>39905</v>
          </cell>
          <cell r="I219">
            <v>39905</v>
          </cell>
        </row>
        <row r="220">
          <cell r="A220" t="str">
            <v>KN95</v>
          </cell>
          <cell r="C220" t="str">
            <v>Khoùa neùo daây AC-95</v>
          </cell>
          <cell r="D220" t="str">
            <v>caùi</v>
          </cell>
          <cell r="F220">
            <v>39905</v>
          </cell>
          <cell r="I220">
            <v>39905</v>
          </cell>
        </row>
        <row r="221">
          <cell r="A221" t="str">
            <v>KN70</v>
          </cell>
          <cell r="C221" t="str">
            <v>Khoùa neùo daây AC-70</v>
          </cell>
          <cell r="D221" t="str">
            <v>caùi</v>
          </cell>
          <cell r="F221">
            <v>26381</v>
          </cell>
          <cell r="I221">
            <v>26381</v>
          </cell>
        </row>
        <row r="222">
          <cell r="A222" t="str">
            <v>KN50</v>
          </cell>
          <cell r="C222" t="str">
            <v>Khoùa neùo daây AC-50</v>
          </cell>
          <cell r="D222" t="str">
            <v>caùi</v>
          </cell>
          <cell r="F222">
            <v>26381</v>
          </cell>
          <cell r="I222">
            <v>26381</v>
          </cell>
        </row>
        <row r="223">
          <cell r="A223" t="str">
            <v>KN35</v>
          </cell>
          <cell r="C223" t="str">
            <v>Khoùa neùo daây AC-35</v>
          </cell>
          <cell r="D223" t="str">
            <v>caùi</v>
          </cell>
          <cell r="F223">
            <v>26381</v>
          </cell>
          <cell r="I223">
            <v>26381</v>
          </cell>
        </row>
        <row r="224">
          <cell r="A224" t="str">
            <v>KN240A</v>
          </cell>
          <cell r="C224" t="str">
            <v>Khoùa neùo daây A-240</v>
          </cell>
          <cell r="D224" t="str">
            <v>caùi</v>
          </cell>
          <cell r="F224">
            <v>52273</v>
          </cell>
          <cell r="I224">
            <v>52273</v>
          </cell>
        </row>
        <row r="225">
          <cell r="A225" t="str">
            <v>KN185A</v>
          </cell>
          <cell r="C225" t="str">
            <v>Khoùa neùo daây A-185</v>
          </cell>
          <cell r="D225" t="str">
            <v>caùi</v>
          </cell>
          <cell r="F225">
            <v>52273</v>
          </cell>
          <cell r="I225">
            <v>52273</v>
          </cell>
        </row>
        <row r="226">
          <cell r="A226" t="str">
            <v>KN150A</v>
          </cell>
          <cell r="C226" t="str">
            <v>Khoùa neùo daây A-150</v>
          </cell>
          <cell r="D226" t="str">
            <v>caùi</v>
          </cell>
          <cell r="F226">
            <v>52273</v>
          </cell>
          <cell r="I226">
            <v>52273</v>
          </cell>
        </row>
        <row r="227">
          <cell r="A227" t="str">
            <v>KN120A</v>
          </cell>
          <cell r="C227" t="str">
            <v>Khoùa neùo daây A-120</v>
          </cell>
          <cell r="D227" t="str">
            <v>caùi</v>
          </cell>
          <cell r="F227">
            <v>39905</v>
          </cell>
          <cell r="I227">
            <v>39905</v>
          </cell>
        </row>
        <row r="228">
          <cell r="A228" t="str">
            <v>KN95A</v>
          </cell>
          <cell r="C228" t="str">
            <v>Khoùa neùo daây A-95</v>
          </cell>
          <cell r="D228" t="str">
            <v>caùi</v>
          </cell>
          <cell r="F228">
            <v>39905</v>
          </cell>
          <cell r="I228">
            <v>39905</v>
          </cell>
        </row>
        <row r="229">
          <cell r="A229" t="str">
            <v>KN70A</v>
          </cell>
          <cell r="C229" t="str">
            <v>Khoùa neùo daây A-70</v>
          </cell>
          <cell r="D229" t="str">
            <v>caùi</v>
          </cell>
          <cell r="F229">
            <v>26381</v>
          </cell>
          <cell r="I229">
            <v>26381</v>
          </cell>
        </row>
        <row r="230">
          <cell r="A230" t="str">
            <v>KN50A</v>
          </cell>
          <cell r="C230" t="str">
            <v>Khoùa neùo daây A-50</v>
          </cell>
          <cell r="D230" t="str">
            <v>caùi</v>
          </cell>
          <cell r="F230">
            <v>26381</v>
          </cell>
          <cell r="I230">
            <v>26381</v>
          </cell>
        </row>
        <row r="231">
          <cell r="A231" t="str">
            <v>KN35A</v>
          </cell>
          <cell r="C231" t="str">
            <v>Khoùa neùo daây A-35</v>
          </cell>
          <cell r="D231" t="str">
            <v>caùi</v>
          </cell>
          <cell r="F231">
            <v>26381</v>
          </cell>
          <cell r="I231">
            <v>26381</v>
          </cell>
        </row>
        <row r="232">
          <cell r="A232" t="str">
            <v>KN158</v>
          </cell>
          <cell r="C232" t="str">
            <v>Khoùa neùo N158</v>
          </cell>
          <cell r="D232" t="str">
            <v>caùi</v>
          </cell>
          <cell r="F232">
            <v>52273</v>
          </cell>
          <cell r="I232">
            <v>52273</v>
          </cell>
        </row>
        <row r="233">
          <cell r="A233" t="str">
            <v>KN912</v>
          </cell>
          <cell r="C233" t="str">
            <v>Khoùa neùo N912</v>
          </cell>
          <cell r="D233" t="str">
            <v>caùi</v>
          </cell>
          <cell r="F233">
            <v>39905</v>
          </cell>
          <cell r="I233">
            <v>39905</v>
          </cell>
        </row>
        <row r="234">
          <cell r="A234" t="str">
            <v>KN357</v>
          </cell>
          <cell r="C234" t="str">
            <v>Khoùa neùo N357</v>
          </cell>
          <cell r="D234" t="str">
            <v>caùi</v>
          </cell>
          <cell r="F234">
            <v>26381</v>
          </cell>
          <cell r="I234">
            <v>26381</v>
          </cell>
        </row>
        <row r="235">
          <cell r="A235" t="str">
            <v>KD357</v>
          </cell>
          <cell r="C235" t="str">
            <v>Khoùa ñôõ Ñ357</v>
          </cell>
          <cell r="D235" t="str">
            <v>caùi</v>
          </cell>
          <cell r="F235">
            <v>21727</v>
          </cell>
          <cell r="I235">
            <v>21727</v>
          </cell>
        </row>
        <row r="236">
          <cell r="A236" t="str">
            <v>KD912</v>
          </cell>
          <cell r="C236" t="str">
            <v>Khoùa ñôõ Ñ912</v>
          </cell>
          <cell r="D236" t="str">
            <v>caùi</v>
          </cell>
          <cell r="F236">
            <v>23545</v>
          </cell>
          <cell r="I236">
            <v>23545</v>
          </cell>
        </row>
        <row r="237">
          <cell r="A237" t="str">
            <v>KD158</v>
          </cell>
          <cell r="C237" t="str">
            <v>Khoùa ñôõ Ñ158</v>
          </cell>
          <cell r="D237" t="str">
            <v>caùi</v>
          </cell>
          <cell r="F237">
            <v>38091</v>
          </cell>
          <cell r="I237">
            <v>38091</v>
          </cell>
        </row>
        <row r="238">
          <cell r="A238" t="str">
            <v>LD18</v>
          </cell>
          <cell r="C238" t="str">
            <v>Long ñeàn 18</v>
          </cell>
          <cell r="D238" t="str">
            <v>caùi</v>
          </cell>
          <cell r="F238">
            <v>400</v>
          </cell>
          <cell r="I238">
            <v>400</v>
          </cell>
        </row>
        <row r="239">
          <cell r="A239" t="str">
            <v>LD22</v>
          </cell>
          <cell r="C239" t="str">
            <v>Long ñeàn 22</v>
          </cell>
          <cell r="D239" t="str">
            <v>caùi</v>
          </cell>
          <cell r="F239">
            <v>800</v>
          </cell>
          <cell r="I239">
            <v>800</v>
          </cell>
        </row>
        <row r="240">
          <cell r="A240" t="str">
            <v>MANG</v>
          </cell>
          <cell r="C240" t="str">
            <v>Maùng che daây chaèng</v>
          </cell>
          <cell r="D240" t="str">
            <v>caùi</v>
          </cell>
          <cell r="F240">
            <v>14500</v>
          </cell>
          <cell r="I240">
            <v>14500</v>
          </cell>
        </row>
        <row r="241">
          <cell r="A241" t="str">
            <v>MND</v>
          </cell>
          <cell r="C241" t="str">
            <v>Maét noái ñôn</v>
          </cell>
          <cell r="D241" t="str">
            <v>caùi</v>
          </cell>
          <cell r="F241">
            <v>6500</v>
          </cell>
          <cell r="I241">
            <v>6500</v>
          </cell>
        </row>
        <row r="242">
          <cell r="A242" t="str">
            <v>MNTG</v>
          </cell>
          <cell r="C242" t="str">
            <v xml:space="preserve">Maét noái t/ gian </v>
          </cell>
          <cell r="D242" t="str">
            <v>caùi</v>
          </cell>
          <cell r="F242">
            <v>12500</v>
          </cell>
          <cell r="I242">
            <v>12500</v>
          </cell>
        </row>
        <row r="243">
          <cell r="A243" t="str">
            <v>MT</v>
          </cell>
          <cell r="C243" t="str">
            <v xml:space="preserve">Moùc treo chöõ U </v>
          </cell>
          <cell r="D243" t="str">
            <v>caùi</v>
          </cell>
          <cell r="F243">
            <v>7048</v>
          </cell>
          <cell r="I243">
            <v>7048</v>
          </cell>
        </row>
        <row r="244">
          <cell r="A244" t="str">
            <v>MT61A</v>
          </cell>
          <cell r="C244" t="str">
            <v>Moùc treo CK61A</v>
          </cell>
          <cell r="D244" t="str">
            <v>caùi</v>
          </cell>
          <cell r="F244">
            <v>7400</v>
          </cell>
          <cell r="I244">
            <v>7400</v>
          </cell>
        </row>
        <row r="245">
          <cell r="A245" t="str">
            <v>VT</v>
          </cell>
          <cell r="C245" t="str">
            <v>Voøng treo ñaàu troøn</v>
          </cell>
          <cell r="D245" t="str">
            <v>caùi</v>
          </cell>
          <cell r="F245">
            <v>4762</v>
          </cell>
          <cell r="I245">
            <v>4762</v>
          </cell>
        </row>
        <row r="246">
          <cell r="A246" t="str">
            <v>ON240A</v>
          </cell>
          <cell r="C246" t="str">
            <v>OÁng noái daây A-240</v>
          </cell>
          <cell r="D246" t="str">
            <v>caùi</v>
          </cell>
          <cell r="F246">
            <v>110000</v>
          </cell>
          <cell r="I246">
            <v>110000</v>
          </cell>
        </row>
        <row r="247">
          <cell r="A247" t="str">
            <v>ON185A</v>
          </cell>
          <cell r="C247" t="str">
            <v>OÁng noái daây A-185</v>
          </cell>
          <cell r="D247" t="str">
            <v>caùi</v>
          </cell>
          <cell r="F247">
            <v>110000</v>
          </cell>
          <cell r="I247">
            <v>110000</v>
          </cell>
        </row>
        <row r="248">
          <cell r="A248" t="str">
            <v>ON120A</v>
          </cell>
          <cell r="C248" t="str">
            <v>OÁng noái daây A-120</v>
          </cell>
          <cell r="D248" t="str">
            <v>caùi</v>
          </cell>
          <cell r="F248">
            <v>75000</v>
          </cell>
          <cell r="I248">
            <v>75000</v>
          </cell>
        </row>
        <row r="249">
          <cell r="A249" t="str">
            <v>ON35A</v>
          </cell>
          <cell r="C249" t="str">
            <v>OÁng noái daây A-35</v>
          </cell>
          <cell r="D249" t="str">
            <v>caùi</v>
          </cell>
          <cell r="F249">
            <v>9000</v>
          </cell>
          <cell r="I249">
            <v>9000</v>
          </cell>
        </row>
        <row r="250">
          <cell r="A250" t="str">
            <v>ON50A</v>
          </cell>
          <cell r="C250" t="str">
            <v>OÁng noái daây A-50</v>
          </cell>
          <cell r="D250" t="str">
            <v>caùi</v>
          </cell>
          <cell r="F250">
            <v>12000</v>
          </cell>
          <cell r="I250">
            <v>12000</v>
          </cell>
        </row>
        <row r="251">
          <cell r="A251" t="str">
            <v>ON70A</v>
          </cell>
          <cell r="C251" t="str">
            <v>OÁng noái daây A-70</v>
          </cell>
          <cell r="D251" t="str">
            <v>caùi</v>
          </cell>
          <cell r="F251">
            <v>20000</v>
          </cell>
          <cell r="I251">
            <v>20000</v>
          </cell>
        </row>
        <row r="252">
          <cell r="A252" t="str">
            <v>ON95A</v>
          </cell>
          <cell r="C252" t="str">
            <v>OÁng noái daây A-95</v>
          </cell>
          <cell r="D252" t="str">
            <v>caùi</v>
          </cell>
          <cell r="F252">
            <v>30000</v>
          </cell>
          <cell r="I252">
            <v>30000</v>
          </cell>
        </row>
        <row r="253">
          <cell r="A253" t="str">
            <v>ON35</v>
          </cell>
          <cell r="C253" t="str">
            <v>OÁng noái daây côõ 35mm2</v>
          </cell>
          <cell r="D253" t="str">
            <v>caùi</v>
          </cell>
          <cell r="F253">
            <v>17000</v>
          </cell>
          <cell r="I253">
            <v>17000</v>
          </cell>
        </row>
        <row r="254">
          <cell r="A254" t="str">
            <v>ON50</v>
          </cell>
          <cell r="C254" t="str">
            <v>OÁng noái daây côõ 50mm2</v>
          </cell>
          <cell r="D254" t="str">
            <v>caùi</v>
          </cell>
          <cell r="F254">
            <v>17000</v>
          </cell>
          <cell r="I254">
            <v>17000</v>
          </cell>
        </row>
        <row r="255">
          <cell r="A255" t="str">
            <v>ON70</v>
          </cell>
          <cell r="C255" t="str">
            <v>OÁng noái daây côõ 70mm2</v>
          </cell>
          <cell r="D255" t="str">
            <v>caùi</v>
          </cell>
          <cell r="F255">
            <v>23000</v>
          </cell>
          <cell r="I255">
            <v>23000</v>
          </cell>
        </row>
        <row r="256">
          <cell r="A256" t="str">
            <v>ON95</v>
          </cell>
          <cell r="C256" t="str">
            <v>OÁng noái daây côõ 95mm2</v>
          </cell>
          <cell r="D256" t="str">
            <v>caùi</v>
          </cell>
          <cell r="F256">
            <v>29400</v>
          </cell>
          <cell r="I256">
            <v>29400</v>
          </cell>
        </row>
        <row r="257">
          <cell r="A257" t="str">
            <v>ON120</v>
          </cell>
          <cell r="C257" t="str">
            <v>OÁng noái daây côõ 120mm2</v>
          </cell>
          <cell r="D257" t="str">
            <v>caùi</v>
          </cell>
          <cell r="F257">
            <v>40000</v>
          </cell>
          <cell r="I257">
            <v>40000</v>
          </cell>
        </row>
        <row r="258">
          <cell r="A258" t="str">
            <v>ON150</v>
          </cell>
          <cell r="C258" t="str">
            <v>OÁng noái daây côõ 150mm2</v>
          </cell>
          <cell r="D258" t="str">
            <v>caùi</v>
          </cell>
          <cell r="F258">
            <v>63000</v>
          </cell>
          <cell r="I258">
            <v>63000</v>
          </cell>
        </row>
        <row r="259">
          <cell r="A259" t="str">
            <v>ON185</v>
          </cell>
          <cell r="C259" t="str">
            <v>OÁng noái daây côõ 185mm2</v>
          </cell>
          <cell r="D259" t="str">
            <v>caùi</v>
          </cell>
          <cell r="F259">
            <v>63000</v>
          </cell>
          <cell r="I259">
            <v>63000</v>
          </cell>
        </row>
        <row r="260">
          <cell r="A260" t="str">
            <v>ON240</v>
          </cell>
          <cell r="C260" t="str">
            <v>OÁng noái daây côõ 240mm2</v>
          </cell>
          <cell r="D260" t="str">
            <v>caùi</v>
          </cell>
          <cell r="F260">
            <v>74000</v>
          </cell>
          <cell r="I260">
            <v>74000</v>
          </cell>
        </row>
        <row r="261">
          <cell r="A261" t="str">
            <v>ON50B</v>
          </cell>
          <cell r="C261" t="str">
            <v>OÁng noái daây chòu söùc caêng côõ 50mm2</v>
          </cell>
          <cell r="D261" t="str">
            <v>caùi</v>
          </cell>
          <cell r="F261">
            <v>16500</v>
          </cell>
          <cell r="I261">
            <v>16500</v>
          </cell>
        </row>
        <row r="262">
          <cell r="A262" t="str">
            <v>OT</v>
          </cell>
          <cell r="C262" t="str">
            <v>OÁng theùp traùng keõm Þ 60/50</v>
          </cell>
          <cell r="D262" t="str">
            <v>meùt</v>
          </cell>
          <cell r="F262">
            <v>38000</v>
          </cell>
          <cell r="I262">
            <v>38000</v>
          </cell>
        </row>
        <row r="263">
          <cell r="A263" t="str">
            <v>OS21</v>
          </cell>
          <cell r="B263" t="str">
            <v>04.8103</v>
          </cell>
          <cell r="C263" t="str">
            <v>OÁng theùp traùng keõm Þ21</v>
          </cell>
          <cell r="D263" t="str">
            <v>meùt</v>
          </cell>
          <cell r="F263">
            <v>9000</v>
          </cell>
          <cell r="G263">
            <v>2302</v>
          </cell>
          <cell r="I263">
            <v>9000</v>
          </cell>
        </row>
        <row r="264">
          <cell r="A264" t="str">
            <v>PU</v>
          </cell>
          <cell r="C264" t="str">
            <v>Puli</v>
          </cell>
          <cell r="D264" t="str">
            <v>caùi</v>
          </cell>
          <cell r="F264">
            <v>25000</v>
          </cell>
          <cell r="I264">
            <v>25000</v>
          </cell>
        </row>
        <row r="265">
          <cell r="A265" t="str">
            <v>R1</v>
          </cell>
          <cell r="C265" t="str">
            <v>Uclevis + söù oáng chæ</v>
          </cell>
          <cell r="D265" t="str">
            <v>boä</v>
          </cell>
          <cell r="F265">
            <v>10500</v>
          </cell>
          <cell r="I265">
            <v>10500</v>
          </cell>
        </row>
        <row r="266">
          <cell r="A266" t="str">
            <v>R2</v>
          </cell>
          <cell r="C266" t="str">
            <v>Rack 2 söù + söù oáng chæ</v>
          </cell>
          <cell r="D266" t="str">
            <v>boä</v>
          </cell>
          <cell r="F266">
            <v>20600</v>
          </cell>
          <cell r="I266">
            <v>20600</v>
          </cell>
        </row>
        <row r="267">
          <cell r="A267" t="str">
            <v>R3</v>
          </cell>
          <cell r="C267" t="str">
            <v>Rack 3 söù + söù oáng chæ</v>
          </cell>
          <cell r="D267" t="str">
            <v>boä</v>
          </cell>
          <cell r="F267">
            <v>27400</v>
          </cell>
          <cell r="I267">
            <v>27400</v>
          </cell>
        </row>
        <row r="268">
          <cell r="A268" t="str">
            <v>R4</v>
          </cell>
          <cell r="C268" t="str">
            <v>Rack 4 söù + söù oáng chæ</v>
          </cell>
          <cell r="D268" t="str">
            <v>boä</v>
          </cell>
          <cell r="F268">
            <v>37700</v>
          </cell>
          <cell r="I268">
            <v>37700</v>
          </cell>
        </row>
        <row r="269">
          <cell r="A269" t="str">
            <v>S</v>
          </cell>
          <cell r="C269" t="str">
            <v>Sôn keû bieån vaø ñaùnh soá coät</v>
          </cell>
          <cell r="D269" t="str">
            <v>kg</v>
          </cell>
          <cell r="F269">
            <v>28000</v>
          </cell>
          <cell r="I269">
            <v>28000</v>
          </cell>
        </row>
        <row r="270">
          <cell r="A270" t="str">
            <v>SD</v>
          </cell>
          <cell r="C270" t="str">
            <v xml:space="preserve">Söù ñöùng 24KV </v>
          </cell>
          <cell r="D270" t="str">
            <v>caùi</v>
          </cell>
          <cell r="F270">
            <v>40000</v>
          </cell>
          <cell r="I270">
            <v>40000</v>
          </cell>
        </row>
        <row r="271">
          <cell r="A271" t="str">
            <v>SD35</v>
          </cell>
          <cell r="C271" t="str">
            <v>Söù ñöùng 35KV + ty</v>
          </cell>
          <cell r="D271" t="str">
            <v>boä</v>
          </cell>
          <cell r="F271">
            <v>134000</v>
          </cell>
          <cell r="I271">
            <v>134000</v>
          </cell>
        </row>
        <row r="272">
          <cell r="A272" t="str">
            <v>SDI35</v>
          </cell>
          <cell r="C272" t="str">
            <v>Söù ñöùng 35KV + ty söù ñænh</v>
          </cell>
          <cell r="D272" t="str">
            <v>boä</v>
          </cell>
          <cell r="F272">
            <v>150000</v>
          </cell>
          <cell r="I272">
            <v>150000</v>
          </cell>
        </row>
        <row r="273">
          <cell r="A273" t="str">
            <v>SDCM</v>
          </cell>
          <cell r="C273" t="str">
            <v>Söù ñöùng 24KV choáng nhieãm maën</v>
          </cell>
          <cell r="D273" t="str">
            <v>caùi</v>
          </cell>
          <cell r="F273">
            <v>95000</v>
          </cell>
          <cell r="I273">
            <v>95000</v>
          </cell>
        </row>
        <row r="274">
          <cell r="A274" t="str">
            <v>SN</v>
          </cell>
          <cell r="C274" t="str">
            <v>Söù chaèng</v>
          </cell>
          <cell r="D274" t="str">
            <v>caùi</v>
          </cell>
          <cell r="F274">
            <v>11800</v>
          </cell>
          <cell r="I274">
            <v>11800</v>
          </cell>
        </row>
        <row r="275">
          <cell r="A275" t="str">
            <v>SOC</v>
          </cell>
          <cell r="C275" t="str">
            <v xml:space="preserve">Söù oáng chæ </v>
          </cell>
          <cell r="D275" t="str">
            <v>caùi</v>
          </cell>
          <cell r="F275">
            <v>3500</v>
          </cell>
          <cell r="I275">
            <v>3500</v>
          </cell>
        </row>
        <row r="276">
          <cell r="A276" t="str">
            <v>ST</v>
          </cell>
          <cell r="C276" t="str">
            <v>Söù treo loaïi 70kN</v>
          </cell>
          <cell r="D276" t="str">
            <v>baùt</v>
          </cell>
          <cell r="F276">
            <v>80000</v>
          </cell>
          <cell r="I276">
            <v>80000</v>
          </cell>
        </row>
        <row r="277">
          <cell r="A277" t="str">
            <v>ST120</v>
          </cell>
          <cell r="C277" t="str">
            <v>Söù treo loaïi 120kN</v>
          </cell>
          <cell r="D277" t="str">
            <v>baùt</v>
          </cell>
          <cell r="F277">
            <v>120000</v>
          </cell>
          <cell r="I277">
            <v>120000</v>
          </cell>
        </row>
        <row r="278">
          <cell r="A278" t="str">
            <v>STply</v>
          </cell>
          <cell r="C278" t="str">
            <v>Söù treo polymer</v>
          </cell>
          <cell r="D278" t="str">
            <v>chuoãi</v>
          </cell>
          <cell r="F278">
            <v>250000</v>
          </cell>
          <cell r="I278">
            <v>250000</v>
          </cell>
        </row>
        <row r="279">
          <cell r="A279" t="str">
            <v>S40</v>
          </cell>
          <cell r="C279" t="str">
            <v>Saét deït 40 x 4</v>
          </cell>
          <cell r="D279" t="str">
            <v>kg</v>
          </cell>
          <cell r="F279">
            <v>9726</v>
          </cell>
          <cell r="I279">
            <v>9726</v>
          </cell>
        </row>
        <row r="280">
          <cell r="A280" t="str">
            <v>S50</v>
          </cell>
          <cell r="C280" t="str">
            <v>Saét 50 x 5</v>
          </cell>
          <cell r="D280" t="str">
            <v>kg</v>
          </cell>
          <cell r="F280">
            <v>9726</v>
          </cell>
          <cell r="I280">
            <v>9726</v>
          </cell>
        </row>
        <row r="281">
          <cell r="A281" t="str">
            <v>S60T</v>
          </cell>
          <cell r="C281" t="str">
            <v>Thanh noái saét deït 60x6x410</v>
          </cell>
          <cell r="D281" t="str">
            <v>caùi</v>
          </cell>
          <cell r="F281">
            <v>11285.077799999999</v>
          </cell>
          <cell r="I281">
            <v>11285.077799999999</v>
          </cell>
        </row>
        <row r="282">
          <cell r="A282" t="str">
            <v>S60</v>
          </cell>
          <cell r="C282" t="str">
            <v>Saét deït 60 x 6</v>
          </cell>
          <cell r="D282" t="str">
            <v>kg</v>
          </cell>
          <cell r="F282">
            <v>9726</v>
          </cell>
          <cell r="I282">
            <v>9726</v>
          </cell>
        </row>
        <row r="283">
          <cell r="A283" t="str">
            <v>S70</v>
          </cell>
          <cell r="C283" t="str">
            <v>Saét deït 70 x 7</v>
          </cell>
          <cell r="D283" t="str">
            <v>kg</v>
          </cell>
          <cell r="F283">
            <v>9726</v>
          </cell>
          <cell r="I283">
            <v>9726</v>
          </cell>
        </row>
        <row r="284">
          <cell r="A284" t="str">
            <v>S806</v>
          </cell>
          <cell r="C284" t="str">
            <v>Saét deït 80 x 6</v>
          </cell>
          <cell r="D284" t="str">
            <v>kg</v>
          </cell>
          <cell r="F284">
            <v>9726</v>
          </cell>
          <cell r="I284">
            <v>9726</v>
          </cell>
        </row>
        <row r="285">
          <cell r="A285" t="str">
            <v>S80</v>
          </cell>
          <cell r="C285" t="str">
            <v>Saét deït 80 x 8</v>
          </cell>
          <cell r="D285" t="str">
            <v>kg</v>
          </cell>
          <cell r="F285">
            <v>9726</v>
          </cell>
          <cell r="I285">
            <v>9726</v>
          </cell>
        </row>
        <row r="286">
          <cell r="A286" t="str">
            <v>S1008</v>
          </cell>
          <cell r="C286" t="str">
            <v>Saét deït 100 x 8</v>
          </cell>
          <cell r="D286" t="str">
            <v>kg</v>
          </cell>
          <cell r="F286">
            <v>9726</v>
          </cell>
          <cell r="I286">
            <v>9726</v>
          </cell>
        </row>
        <row r="287">
          <cell r="A287" t="str">
            <v>SL40</v>
          </cell>
          <cell r="C287" t="str">
            <v>Saét goùc L40 x40 x4</v>
          </cell>
          <cell r="D287" t="str">
            <v>kg</v>
          </cell>
          <cell r="F287">
            <v>9726</v>
          </cell>
          <cell r="I287">
            <v>9726</v>
          </cell>
        </row>
        <row r="288">
          <cell r="A288" t="str">
            <v>SL50</v>
          </cell>
          <cell r="C288" t="str">
            <v>Saét goùc L50 x50 x5</v>
          </cell>
          <cell r="D288" t="str">
            <v>kg</v>
          </cell>
          <cell r="F288">
            <v>9726</v>
          </cell>
          <cell r="I288">
            <v>9726</v>
          </cell>
        </row>
        <row r="289">
          <cell r="A289" t="str">
            <v>SL70</v>
          </cell>
          <cell r="C289" t="str">
            <v>Saét goùc L70 x70 x7</v>
          </cell>
          <cell r="D289" t="str">
            <v>kg</v>
          </cell>
          <cell r="F289">
            <v>9726</v>
          </cell>
          <cell r="I289">
            <v>9726</v>
          </cell>
        </row>
        <row r="290">
          <cell r="A290" t="str">
            <v>SL75</v>
          </cell>
          <cell r="C290" t="str">
            <v>Saét goùc L75 x75 x8</v>
          </cell>
          <cell r="D290" t="str">
            <v>kg</v>
          </cell>
          <cell r="F290">
            <v>9726</v>
          </cell>
          <cell r="I290">
            <v>9726</v>
          </cell>
        </row>
        <row r="291">
          <cell r="A291" t="str">
            <v>TTM</v>
          </cell>
          <cell r="C291" t="str">
            <v>Theùp troøn maï keõm</v>
          </cell>
          <cell r="D291" t="str">
            <v>kg</v>
          </cell>
          <cell r="F291">
            <v>9500</v>
          </cell>
          <cell r="I291">
            <v>9500</v>
          </cell>
        </row>
        <row r="292">
          <cell r="A292" t="str">
            <v>Fe</v>
          </cell>
          <cell r="C292" t="str">
            <v>Theùp troøn</v>
          </cell>
          <cell r="D292" t="str">
            <v>kg</v>
          </cell>
          <cell r="F292">
            <v>4500</v>
          </cell>
          <cell r="I292">
            <v>4500</v>
          </cell>
        </row>
        <row r="293">
          <cell r="A293" t="str">
            <v>SO10</v>
          </cell>
          <cell r="C293" t="str">
            <v>Saét   Þ10</v>
          </cell>
          <cell r="D293" t="str">
            <v>kg</v>
          </cell>
          <cell r="F293">
            <v>4700</v>
          </cell>
          <cell r="I293">
            <v>4700</v>
          </cell>
        </row>
        <row r="294">
          <cell r="A294" t="str">
            <v>TON6</v>
          </cell>
          <cell r="C294" t="str">
            <v>Toân 6mm</v>
          </cell>
          <cell r="D294" t="str">
            <v>kg</v>
          </cell>
          <cell r="F294">
            <v>9726</v>
          </cell>
          <cell r="I294">
            <v>9726</v>
          </cell>
        </row>
        <row r="295">
          <cell r="A295" t="str">
            <v>TAMN</v>
          </cell>
          <cell r="C295" t="str">
            <v>Taám noái saét deït 100 x 10-800</v>
          </cell>
          <cell r="D295" t="str">
            <v>boä</v>
          </cell>
          <cell r="F295">
            <v>80000</v>
          </cell>
          <cell r="I295">
            <v>80000</v>
          </cell>
        </row>
        <row r="296">
          <cell r="A296" t="str">
            <v>TN606</v>
          </cell>
          <cell r="C296" t="str">
            <v>Taám noái PL 60x6- 410</v>
          </cell>
          <cell r="D296" t="str">
            <v>boä</v>
          </cell>
          <cell r="F296">
            <v>11269.127159999998</v>
          </cell>
          <cell r="I296">
            <v>11269.127159999998</v>
          </cell>
        </row>
        <row r="297">
          <cell r="A297" t="str">
            <v>TAMN6</v>
          </cell>
          <cell r="C297" t="str">
            <v>Taám toân noái 6mm</v>
          </cell>
          <cell r="D297" t="str">
            <v>caùi</v>
          </cell>
          <cell r="F297">
            <v>10000</v>
          </cell>
          <cell r="I297">
            <v>10000</v>
          </cell>
        </row>
        <row r="298">
          <cell r="A298" t="str">
            <v>CL</v>
          </cell>
          <cell r="C298" t="str">
            <v>Boä choáng chaèng heïp Þ60/50x1500+2BL12x40+BL16x250/80</v>
          </cell>
          <cell r="D298" t="str">
            <v>boä</v>
          </cell>
          <cell r="F298">
            <v>115000</v>
          </cell>
          <cell r="I298">
            <v>115000</v>
          </cell>
        </row>
        <row r="299">
          <cell r="A299" t="str">
            <v>CLHT</v>
          </cell>
          <cell r="C299" t="str">
            <v>Boä choáng chaèng heïp Þ60/50x1200+2BL12x40+BL16x200/50</v>
          </cell>
          <cell r="D299" t="str">
            <v>boä</v>
          </cell>
          <cell r="F299">
            <v>86000</v>
          </cell>
          <cell r="I299">
            <v>86000</v>
          </cell>
        </row>
        <row r="300">
          <cell r="A300" t="str">
            <v>TN</v>
          </cell>
          <cell r="C300" t="str">
            <v>Thanh neo Þ22x3500</v>
          </cell>
          <cell r="D300" t="str">
            <v>caùi</v>
          </cell>
          <cell r="F300">
            <v>109578</v>
          </cell>
          <cell r="I300">
            <v>109578</v>
          </cell>
        </row>
        <row r="301">
          <cell r="A301" t="str">
            <v>TN30</v>
          </cell>
          <cell r="C301" t="str">
            <v>Thanh neo Þ22x3000</v>
          </cell>
          <cell r="D301" t="str">
            <v>caùi</v>
          </cell>
          <cell r="F301">
            <v>95423</v>
          </cell>
          <cell r="I301">
            <v>95423</v>
          </cell>
        </row>
        <row r="302">
          <cell r="A302" t="str">
            <v>TN37</v>
          </cell>
          <cell r="C302" t="str">
            <v>Thanh neo Þ22x3700</v>
          </cell>
          <cell r="D302" t="str">
            <v>caùi</v>
          </cell>
          <cell r="F302">
            <v>112500</v>
          </cell>
          <cell r="I302">
            <v>112500</v>
          </cell>
        </row>
        <row r="303">
          <cell r="A303" t="str">
            <v>TN28</v>
          </cell>
          <cell r="C303" t="str">
            <v>Thanh neo Þ22x2800</v>
          </cell>
          <cell r="D303" t="str">
            <v>caùi</v>
          </cell>
          <cell r="F303">
            <v>89761</v>
          </cell>
          <cell r="I303">
            <v>89761</v>
          </cell>
        </row>
        <row r="304">
          <cell r="A304" t="str">
            <v>TN25</v>
          </cell>
          <cell r="C304" t="str">
            <v>Thanh neo Þ22x2500</v>
          </cell>
          <cell r="D304" t="str">
            <v>caùi</v>
          </cell>
          <cell r="F304">
            <v>81268</v>
          </cell>
          <cell r="I304">
            <v>81268</v>
          </cell>
        </row>
        <row r="305">
          <cell r="A305" t="str">
            <v>TN1624</v>
          </cell>
          <cell r="C305" t="str">
            <v>Thanh neo Þ16x2400</v>
          </cell>
          <cell r="D305" t="str">
            <v>caùi</v>
          </cell>
          <cell r="F305">
            <v>44028</v>
          </cell>
          <cell r="I305">
            <v>44027.999999999993</v>
          </cell>
        </row>
        <row r="306">
          <cell r="A306" t="str">
            <v>TN1620</v>
          </cell>
          <cell r="C306" t="str">
            <v>Thanh neo Þ16x2000</v>
          </cell>
          <cell r="D306" t="str">
            <v>caùi</v>
          </cell>
          <cell r="F306">
            <v>36523</v>
          </cell>
          <cell r="I306">
            <v>36523</v>
          </cell>
        </row>
        <row r="307">
          <cell r="A307" t="str">
            <v>TN1618</v>
          </cell>
          <cell r="C307" t="str">
            <v>Thanh neo Þ16x1800</v>
          </cell>
          <cell r="D307" t="str">
            <v>caùi</v>
          </cell>
          <cell r="F307">
            <v>36523</v>
          </cell>
          <cell r="I307">
            <v>36523</v>
          </cell>
        </row>
        <row r="308">
          <cell r="A308" t="str">
            <v>NX</v>
          </cell>
          <cell r="B308" t="str">
            <v>04.3801</v>
          </cell>
          <cell r="C308" t="str">
            <v>Neo xoøe 8 höôùng (daøy 3,2mm)</v>
          </cell>
          <cell r="D308" t="str">
            <v>caùi</v>
          </cell>
          <cell r="F308">
            <v>76000</v>
          </cell>
          <cell r="G308">
            <v>11051</v>
          </cell>
          <cell r="I308">
            <v>76000</v>
          </cell>
        </row>
        <row r="309">
          <cell r="A309" t="str">
            <v>CD21</v>
          </cell>
          <cell r="C309" t="str">
            <v>Coå deà cuøm oáng saét Þ21 (PL 30x3)</v>
          </cell>
          <cell r="D309" t="str">
            <v>boä</v>
          </cell>
          <cell r="F309">
            <v>14000</v>
          </cell>
          <cell r="I309">
            <v>14000</v>
          </cell>
        </row>
        <row r="310">
          <cell r="A310" t="str">
            <v>CD142</v>
          </cell>
          <cell r="C310" t="str">
            <v>Coå deà CD.X-142</v>
          </cell>
          <cell r="D310" t="str">
            <v>boä</v>
          </cell>
          <cell r="F310">
            <v>120602.4</v>
          </cell>
          <cell r="I310">
            <v>120602.40000000001</v>
          </cell>
        </row>
        <row r="311">
          <cell r="A311" t="str">
            <v>CD142a</v>
          </cell>
          <cell r="C311" t="str">
            <v>Coå deà CD.X-142A</v>
          </cell>
          <cell r="D311" t="str">
            <v>boä</v>
          </cell>
          <cell r="F311">
            <v>130911.96</v>
          </cell>
          <cell r="I311">
            <v>130911.96</v>
          </cell>
        </row>
        <row r="312">
          <cell r="A312" t="str">
            <v>CD146</v>
          </cell>
          <cell r="C312" t="str">
            <v>Coå deà CD.X-146</v>
          </cell>
          <cell r="D312" t="str">
            <v>boä</v>
          </cell>
          <cell r="F312">
            <v>122742.12</v>
          </cell>
          <cell r="I312">
            <v>122742.12</v>
          </cell>
        </row>
        <row r="313">
          <cell r="A313" t="str">
            <v>CD146a</v>
          </cell>
          <cell r="C313" t="str">
            <v>Coå deà CD.X-146A</v>
          </cell>
          <cell r="D313" t="str">
            <v>boä</v>
          </cell>
          <cell r="F313">
            <v>133051.68</v>
          </cell>
          <cell r="I313">
            <v>133051.68</v>
          </cell>
        </row>
        <row r="314">
          <cell r="A314" t="str">
            <v>CD682</v>
          </cell>
          <cell r="C314" t="str">
            <v>Coå deà 6,82kg</v>
          </cell>
          <cell r="D314" t="str">
            <v>boä</v>
          </cell>
          <cell r="F314">
            <v>66331.320000000007</v>
          </cell>
          <cell r="I314">
            <v>66331.320000000007</v>
          </cell>
        </row>
        <row r="315">
          <cell r="A315" t="str">
            <v>CD195</v>
          </cell>
          <cell r="C315" t="str">
            <v>Coå deà Þ 195</v>
          </cell>
          <cell r="D315" t="str">
            <v>boä</v>
          </cell>
          <cell r="F315">
            <v>66331.320000000007</v>
          </cell>
          <cell r="I315">
            <v>66331.320000000007</v>
          </cell>
        </row>
        <row r="316">
          <cell r="A316" t="str">
            <v>CD200</v>
          </cell>
          <cell r="B316" t="str">
            <v>06.2110</v>
          </cell>
          <cell r="C316" t="str">
            <v>Coå deà choáng laéc xaø FCO  Þ 200</v>
          </cell>
          <cell r="D316" t="str">
            <v>boä</v>
          </cell>
          <cell r="F316">
            <v>39876.6</v>
          </cell>
          <cell r="G316">
            <v>5404</v>
          </cell>
          <cell r="I316">
            <v>39876.6</v>
          </cell>
        </row>
        <row r="317">
          <cell r="A317" t="str">
            <v>CD207</v>
          </cell>
          <cell r="C317" t="str">
            <v>Coå deà Þ 207</v>
          </cell>
          <cell r="D317" t="str">
            <v>boä</v>
          </cell>
          <cell r="F317">
            <v>70513.5</v>
          </cell>
          <cell r="I317">
            <v>70513.5</v>
          </cell>
        </row>
        <row r="318">
          <cell r="A318" t="str">
            <v>CD210</v>
          </cell>
          <cell r="C318" t="str">
            <v>Coå deà Þ 210</v>
          </cell>
          <cell r="D318" t="str">
            <v>boä</v>
          </cell>
          <cell r="F318">
            <v>70513.5</v>
          </cell>
          <cell r="I318">
            <v>70513.5</v>
          </cell>
        </row>
        <row r="319">
          <cell r="A319" t="str">
            <v>CD240</v>
          </cell>
          <cell r="C319" t="str">
            <v>Coå deà Þ 240-Fe 8x100</v>
          </cell>
          <cell r="D319" t="str">
            <v>boä</v>
          </cell>
          <cell r="F319">
            <v>73625.820000000007</v>
          </cell>
          <cell r="I319">
            <v>73625.820000000007</v>
          </cell>
        </row>
        <row r="320">
          <cell r="A320" t="str">
            <v>CD250</v>
          </cell>
          <cell r="C320" t="str">
            <v>Coå deà Þ 250-Fe 8x100</v>
          </cell>
          <cell r="D320" t="str">
            <v>boä</v>
          </cell>
          <cell r="F320">
            <v>73625.820000000007</v>
          </cell>
          <cell r="I320">
            <v>73625.820000000007</v>
          </cell>
        </row>
        <row r="321">
          <cell r="A321" t="str">
            <v>T74</v>
          </cell>
          <cell r="C321" t="str">
            <v>Truï BTLT 7,4m</v>
          </cell>
          <cell r="D321" t="str">
            <v>truï</v>
          </cell>
          <cell r="F321">
            <v>580000</v>
          </cell>
          <cell r="I321">
            <v>470000</v>
          </cell>
        </row>
        <row r="322">
          <cell r="A322" t="str">
            <v>T75</v>
          </cell>
          <cell r="C322" t="str">
            <v>Truï BTLT 7,5m</v>
          </cell>
          <cell r="D322" t="str">
            <v>truï</v>
          </cell>
          <cell r="F322">
            <v>620000</v>
          </cell>
          <cell r="I322">
            <v>578200</v>
          </cell>
        </row>
        <row r="323">
          <cell r="A323" t="str">
            <v>T84</v>
          </cell>
          <cell r="C323" t="str">
            <v>Truï BTLT 8,4m</v>
          </cell>
          <cell r="D323" t="str">
            <v>truï</v>
          </cell>
          <cell r="F323">
            <v>684000</v>
          </cell>
          <cell r="I323">
            <v>0</v>
          </cell>
        </row>
        <row r="324">
          <cell r="A324" t="str">
            <v>T85</v>
          </cell>
          <cell r="C324" t="str">
            <v>Truï BTLT 8,5m</v>
          </cell>
          <cell r="D324" t="str">
            <v>truï</v>
          </cell>
          <cell r="F324">
            <v>684000</v>
          </cell>
          <cell r="I324">
            <v>684000</v>
          </cell>
        </row>
        <row r="325">
          <cell r="A325" t="str">
            <v>T10</v>
          </cell>
          <cell r="C325" t="str">
            <v>Truï BTLT 10m</v>
          </cell>
          <cell r="D325" t="str">
            <v>truï</v>
          </cell>
          <cell r="F325">
            <v>1030000</v>
          </cell>
          <cell r="I325">
            <v>1030000</v>
          </cell>
        </row>
        <row r="326">
          <cell r="A326" t="str">
            <v>T105</v>
          </cell>
          <cell r="C326" t="str">
            <v>Truï BTLT 10,5m</v>
          </cell>
          <cell r="D326" t="str">
            <v>truï</v>
          </cell>
          <cell r="F326">
            <v>1220000</v>
          </cell>
          <cell r="I326">
            <v>1030000</v>
          </cell>
        </row>
        <row r="327">
          <cell r="A327" t="str">
            <v>T12</v>
          </cell>
          <cell r="C327" t="str">
            <v>Truï BTLT 12m</v>
          </cell>
          <cell r="D327" t="str">
            <v>truï</v>
          </cell>
          <cell r="F327">
            <v>1500000</v>
          </cell>
          <cell r="I327">
            <v>1340000</v>
          </cell>
        </row>
        <row r="328">
          <cell r="A328" t="str">
            <v>T14</v>
          </cell>
          <cell r="C328" t="str">
            <v>Truï BTLT 14m</v>
          </cell>
          <cell r="D328" t="str">
            <v>truï</v>
          </cell>
          <cell r="F328">
            <v>2664000</v>
          </cell>
          <cell r="I328">
            <v>2664000</v>
          </cell>
        </row>
        <row r="329">
          <cell r="A329" t="str">
            <v>T20</v>
          </cell>
          <cell r="C329" t="str">
            <v>Truï BTLT 20m</v>
          </cell>
          <cell r="D329" t="str">
            <v>truï</v>
          </cell>
          <cell r="F329">
            <v>6211000</v>
          </cell>
          <cell r="I329">
            <v>6211000</v>
          </cell>
        </row>
        <row r="330">
          <cell r="A330" t="str">
            <v>X</v>
          </cell>
          <cell r="C330" t="str">
            <v>Xaêng</v>
          </cell>
          <cell r="D330" t="str">
            <v>kg</v>
          </cell>
          <cell r="F330">
            <v>6622</v>
          </cell>
          <cell r="I330">
            <v>6622</v>
          </cell>
        </row>
        <row r="331">
          <cell r="A331" t="str">
            <v>SON</v>
          </cell>
          <cell r="C331" t="str">
            <v>Sôn maøu</v>
          </cell>
          <cell r="D331" t="str">
            <v>kg</v>
          </cell>
          <cell r="F331">
            <v>27400</v>
          </cell>
          <cell r="I331">
            <v>27400</v>
          </cell>
        </row>
        <row r="332">
          <cell r="A332" t="str">
            <v>SONCR</v>
          </cell>
          <cell r="C332" t="str">
            <v>Sôn choáng ræ</v>
          </cell>
          <cell r="D332" t="str">
            <v>kg</v>
          </cell>
          <cell r="F332">
            <v>27400</v>
          </cell>
          <cell r="I332">
            <v>27400</v>
          </cell>
        </row>
        <row r="333">
          <cell r="A333" t="str">
            <v>NU</v>
          </cell>
          <cell r="C333" t="str">
            <v>Nöôùc ñoå beâ toâng</v>
          </cell>
          <cell r="D333" t="str">
            <v>m3</v>
          </cell>
          <cell r="F333">
            <v>15000</v>
          </cell>
          <cell r="I333">
            <v>15000</v>
          </cell>
        </row>
        <row r="334">
          <cell r="A334" t="str">
            <v>GO</v>
          </cell>
          <cell r="C334" t="str">
            <v>Goã vaùn khuoân</v>
          </cell>
          <cell r="D334" t="str">
            <v>m3</v>
          </cell>
          <cell r="F334">
            <v>2100000</v>
          </cell>
          <cell r="I334">
            <v>2100000</v>
          </cell>
        </row>
        <row r="335">
          <cell r="A335" t="str">
            <v>DINH</v>
          </cell>
          <cell r="C335" t="str">
            <v>Ñinh caùc loaïi</v>
          </cell>
          <cell r="D335" t="str">
            <v>kg</v>
          </cell>
          <cell r="F335">
            <v>7500</v>
          </cell>
          <cell r="I335">
            <v>7500</v>
          </cell>
        </row>
        <row r="336">
          <cell r="A336" t="str">
            <v>D1x2</v>
          </cell>
          <cell r="B336" t="str">
            <v>02.1104</v>
          </cell>
          <cell r="C336" t="str">
            <v>Ñaù 1x2</v>
          </cell>
          <cell r="D336" t="str">
            <v>m3</v>
          </cell>
          <cell r="F336">
            <v>150000</v>
          </cell>
          <cell r="G336">
            <v>3090</v>
          </cell>
          <cell r="I336">
            <v>150000</v>
          </cell>
        </row>
        <row r="337">
          <cell r="A337" t="str">
            <v>D2x4</v>
          </cell>
          <cell r="B337" t="str">
            <v>02.1104</v>
          </cell>
          <cell r="C337" t="str">
            <v>Ñaù 2x4</v>
          </cell>
          <cell r="D337" t="str">
            <v>m3</v>
          </cell>
          <cell r="F337">
            <v>150000</v>
          </cell>
          <cell r="G337">
            <v>3090</v>
          </cell>
          <cell r="I337">
            <v>150000</v>
          </cell>
        </row>
        <row r="338">
          <cell r="A338" t="str">
            <v>D4x6</v>
          </cell>
          <cell r="C338" t="str">
            <v>Ñaù 4x6</v>
          </cell>
          <cell r="D338" t="str">
            <v>m3</v>
          </cell>
          <cell r="F338">
            <v>140000</v>
          </cell>
          <cell r="I338">
            <v>140000</v>
          </cell>
        </row>
        <row r="339">
          <cell r="A339" t="str">
            <v>CV</v>
          </cell>
          <cell r="C339" t="str">
            <v>Caùt vaøng</v>
          </cell>
          <cell r="D339" t="str">
            <v>m3</v>
          </cell>
          <cell r="F339">
            <v>48800</v>
          </cell>
          <cell r="I339">
            <v>48800</v>
          </cell>
        </row>
        <row r="340">
          <cell r="A340" t="str">
            <v>gachong</v>
          </cell>
          <cell r="C340" t="str">
            <v>Gaïch oáng</v>
          </cell>
          <cell r="D340" t="str">
            <v>vieân</v>
          </cell>
          <cell r="F340">
            <v>180</v>
          </cell>
          <cell r="I340">
            <v>180</v>
          </cell>
        </row>
        <row r="341">
          <cell r="A341" t="str">
            <v>gachth</v>
          </cell>
          <cell r="C341" t="str">
            <v>Gaïch theû</v>
          </cell>
          <cell r="D341" t="str">
            <v>vieân</v>
          </cell>
          <cell r="F341">
            <v>160</v>
          </cell>
          <cell r="I341">
            <v>160</v>
          </cell>
        </row>
        <row r="342">
          <cell r="A342" t="str">
            <v>XM</v>
          </cell>
          <cell r="C342" t="str">
            <v>Ximaêng</v>
          </cell>
          <cell r="D342" t="str">
            <v>kg</v>
          </cell>
          <cell r="F342">
            <v>900</v>
          </cell>
          <cell r="I342">
            <v>900</v>
          </cell>
        </row>
        <row r="343">
          <cell r="A343" t="str">
            <v>thepo141</v>
          </cell>
          <cell r="C343" t="str">
            <v>Theùp oáng F 141 daøy 5</v>
          </cell>
          <cell r="D343" t="str">
            <v>kg</v>
          </cell>
          <cell r="F343">
            <v>5500</v>
          </cell>
          <cell r="I343">
            <v>5500</v>
          </cell>
        </row>
        <row r="344">
          <cell r="A344" t="str">
            <v>thepL32</v>
          </cell>
          <cell r="C344" t="str">
            <v>Theùp hình L 32 x 32 x 3</v>
          </cell>
          <cell r="D344" t="str">
            <v>kg</v>
          </cell>
          <cell r="F344">
            <v>5400</v>
          </cell>
          <cell r="I344">
            <v>5400</v>
          </cell>
        </row>
        <row r="345">
          <cell r="A345" t="str">
            <v>thepL50</v>
          </cell>
          <cell r="C345" t="str">
            <v>Theùp hình L 50 x 50 x 5</v>
          </cell>
          <cell r="D345" t="str">
            <v>kg</v>
          </cell>
          <cell r="F345">
            <v>4400</v>
          </cell>
          <cell r="I345">
            <v>4400</v>
          </cell>
        </row>
        <row r="346">
          <cell r="A346" t="str">
            <v>thepL45</v>
          </cell>
          <cell r="C346" t="str">
            <v>Theùp hình L 45 x 45 x 4</v>
          </cell>
          <cell r="D346" t="str">
            <v>kg</v>
          </cell>
          <cell r="F346">
            <v>5200</v>
          </cell>
          <cell r="I346">
            <v>5200</v>
          </cell>
        </row>
        <row r="347">
          <cell r="A347" t="str">
            <v>thepL40</v>
          </cell>
          <cell r="C347" t="str">
            <v>Theùp hình L 40 x 40 x 4</v>
          </cell>
          <cell r="D347" t="str">
            <v>kg</v>
          </cell>
          <cell r="F347">
            <v>5200</v>
          </cell>
          <cell r="I347">
            <v>5200</v>
          </cell>
        </row>
        <row r="348">
          <cell r="A348" t="str">
            <v>thepL65</v>
          </cell>
          <cell r="C348" t="str">
            <v>Theùp hình L 65 x 65 x6</v>
          </cell>
          <cell r="D348" t="str">
            <v>kg</v>
          </cell>
          <cell r="F348">
            <v>5100</v>
          </cell>
          <cell r="I348">
            <v>5100</v>
          </cell>
        </row>
        <row r="349">
          <cell r="A349" t="str">
            <v>thepf12</v>
          </cell>
          <cell r="C349" t="str">
            <v>Theùp troøn gaân F 12</v>
          </cell>
          <cell r="D349" t="str">
            <v>kg</v>
          </cell>
          <cell r="F349">
            <v>4450</v>
          </cell>
          <cell r="I349">
            <v>4450</v>
          </cell>
        </row>
        <row r="350">
          <cell r="A350" t="str">
            <v>thepf10</v>
          </cell>
          <cell r="C350" t="str">
            <v>Theùp troøn F 10</v>
          </cell>
          <cell r="D350" t="str">
            <v>kg</v>
          </cell>
          <cell r="F350">
            <v>4600</v>
          </cell>
          <cell r="I350">
            <v>4600</v>
          </cell>
        </row>
        <row r="351">
          <cell r="A351" t="str">
            <v>thepf&lt;10</v>
          </cell>
          <cell r="C351" t="str">
            <v>Theùp troøn f&lt;10</v>
          </cell>
          <cell r="D351" t="str">
            <v>kg</v>
          </cell>
          <cell r="F351">
            <v>4600</v>
          </cell>
          <cell r="I351">
            <v>4600</v>
          </cell>
        </row>
        <row r="352">
          <cell r="A352" t="str">
            <v>thept6</v>
          </cell>
          <cell r="C352" t="str">
            <v>Theùp taám 6mm</v>
          </cell>
          <cell r="D352" t="str">
            <v>kg</v>
          </cell>
          <cell r="F352">
            <v>4450</v>
          </cell>
          <cell r="I352">
            <v>4450</v>
          </cell>
        </row>
        <row r="353">
          <cell r="A353" t="str">
            <v>thept5</v>
          </cell>
          <cell r="C353" t="str">
            <v>Theùp taám 5mm</v>
          </cell>
          <cell r="D353" t="str">
            <v>kg</v>
          </cell>
          <cell r="F353">
            <v>4450</v>
          </cell>
          <cell r="I353">
            <v>4450</v>
          </cell>
        </row>
        <row r="354">
          <cell r="A354" t="str">
            <v>thept4</v>
          </cell>
          <cell r="C354" t="str">
            <v>Theùp taám 4mm</v>
          </cell>
          <cell r="D354" t="str">
            <v>kg</v>
          </cell>
          <cell r="F354">
            <v>4450</v>
          </cell>
          <cell r="I354">
            <v>4450</v>
          </cell>
        </row>
        <row r="355">
          <cell r="A355" t="str">
            <v>thept2</v>
          </cell>
          <cell r="C355" t="str">
            <v>Theùp taám 2mm</v>
          </cell>
          <cell r="D355" t="str">
            <v>kg</v>
          </cell>
          <cell r="F355">
            <v>4572</v>
          </cell>
          <cell r="I355">
            <v>4572</v>
          </cell>
        </row>
        <row r="356">
          <cell r="A356" t="str">
            <v>qhan</v>
          </cell>
          <cell r="C356" t="str">
            <v>Que haøn ñieän</v>
          </cell>
          <cell r="D356" t="str">
            <v>kg</v>
          </cell>
          <cell r="F356">
            <v>7000</v>
          </cell>
          <cell r="I356">
            <v>7000</v>
          </cell>
        </row>
        <row r="357">
          <cell r="A357" t="str">
            <v>oxy</v>
          </cell>
          <cell r="C357" t="str">
            <v>OÂ xy gioù</v>
          </cell>
          <cell r="D357" t="str">
            <v>m3</v>
          </cell>
          <cell r="F357">
            <v>10000</v>
          </cell>
          <cell r="I357">
            <v>10000</v>
          </cell>
        </row>
        <row r="358">
          <cell r="A358" t="str">
            <v>axetylen</v>
          </cell>
          <cell r="C358" t="str">
            <v>Hôi Axetylen</v>
          </cell>
          <cell r="D358" t="str">
            <v>m3</v>
          </cell>
          <cell r="F358">
            <v>40000</v>
          </cell>
          <cell r="I358">
            <v>40000</v>
          </cell>
        </row>
        <row r="359">
          <cell r="A359" t="str">
            <v>coson</v>
          </cell>
          <cell r="C359" t="str">
            <v>Coï sôn</v>
          </cell>
          <cell r="D359" t="str">
            <v>caùi</v>
          </cell>
          <cell r="F359">
            <v>5000</v>
          </cell>
          <cell r="I359">
            <v>5000</v>
          </cell>
        </row>
        <row r="360">
          <cell r="A360" t="str">
            <v>thepb</v>
          </cell>
          <cell r="C360" t="str">
            <v>Daây theùp buoäc</v>
          </cell>
          <cell r="D360" t="str">
            <v>kg</v>
          </cell>
          <cell r="F360">
            <v>6000</v>
          </cell>
          <cell r="I360">
            <v>6000</v>
          </cell>
        </row>
        <row r="361">
          <cell r="A361" t="str">
            <v>daucap95</v>
          </cell>
          <cell r="C361" t="str">
            <v>Ñaàu caùp 24kV 3x95mm2</v>
          </cell>
          <cell r="D361" t="str">
            <v>caùi</v>
          </cell>
          <cell r="F361">
            <v>4296600</v>
          </cell>
          <cell r="I361">
            <v>4296600</v>
          </cell>
        </row>
        <row r="362">
          <cell r="A362" t="str">
            <v>stk114</v>
          </cell>
          <cell r="B362" t="str">
            <v>07.2204</v>
          </cell>
          <cell r="C362" t="str">
            <v>OÂÁng saét traùng keõm phi 114</v>
          </cell>
          <cell r="D362" t="str">
            <v>meùt</v>
          </cell>
          <cell r="F362">
            <v>120000</v>
          </cell>
          <cell r="G362">
            <v>6579</v>
          </cell>
          <cell r="I362">
            <v>120000</v>
          </cell>
        </row>
        <row r="363">
          <cell r="A363" t="str">
            <v>stk90</v>
          </cell>
          <cell r="B363" t="str">
            <v>07.2204</v>
          </cell>
          <cell r="C363" t="str">
            <v>OÂÁng saét traùng keõm phi 90</v>
          </cell>
          <cell r="D363" t="str">
            <v>meùt</v>
          </cell>
          <cell r="F363">
            <v>42000</v>
          </cell>
          <cell r="G363">
            <v>6579</v>
          </cell>
          <cell r="I363">
            <v>42000</v>
          </cell>
        </row>
        <row r="364">
          <cell r="A364" t="str">
            <v>costk114</v>
          </cell>
          <cell r="C364" t="str">
            <v>Maêng soâng STK 114</v>
          </cell>
          <cell r="D364" t="str">
            <v>caùi</v>
          </cell>
          <cell r="F364">
            <v>25000</v>
          </cell>
          <cell r="I364">
            <v>25000</v>
          </cell>
        </row>
        <row r="365">
          <cell r="A365" t="str">
            <v>costk90</v>
          </cell>
          <cell r="C365" t="str">
            <v>Maêng soâng STK 90</v>
          </cell>
          <cell r="D365" t="str">
            <v>caùi</v>
          </cell>
          <cell r="F365">
            <v>7000</v>
          </cell>
          <cell r="I365">
            <v>7000</v>
          </cell>
        </row>
        <row r="366">
          <cell r="A366" t="str">
            <v>YC</v>
          </cell>
          <cell r="C366" t="str">
            <v>Yeám caùp</v>
          </cell>
          <cell r="D366" t="str">
            <v>caùi</v>
          </cell>
          <cell r="F366">
            <v>5500</v>
          </cell>
          <cell r="I366">
            <v>5500</v>
          </cell>
        </row>
        <row r="369">
          <cell r="A369" t="str">
            <v>Baûng keâ ñôn gía nhaân coâng  ( 67/1999/QÑ-BCN )</v>
          </cell>
        </row>
        <row r="371">
          <cell r="A371" t="str">
            <v>Maõ</v>
          </cell>
          <cell r="B371" t="str">
            <v>MHÑG</v>
          </cell>
          <cell r="C371" t="str">
            <v>Coâng vieäc</v>
          </cell>
          <cell r="D371" t="str">
            <v>Ñôn vò</v>
          </cell>
          <cell r="E371" t="str">
            <v>Ñôn giaù</v>
          </cell>
          <cell r="F371" t="str">
            <v>VLP</v>
          </cell>
          <cell r="G371" t="str">
            <v>NC</v>
          </cell>
        </row>
        <row r="372">
          <cell r="A372">
            <v>1</v>
          </cell>
          <cell r="B372">
            <v>2</v>
          </cell>
          <cell r="C372">
            <v>3</v>
          </cell>
          <cell r="D372">
            <v>4</v>
          </cell>
          <cell r="E372">
            <v>5</v>
          </cell>
          <cell r="F372">
            <v>6</v>
          </cell>
          <cell r="G372">
            <v>7</v>
          </cell>
          <cell r="H372">
            <v>8</v>
          </cell>
        </row>
        <row r="373">
          <cell r="A373" t="str">
            <v>MDD1</v>
          </cell>
          <cell r="B373" t="str">
            <v>03.1101</v>
          </cell>
          <cell r="C373" t="str">
            <v>Ñaøo ñaát caáp 1</v>
          </cell>
          <cell r="D373" t="str">
            <v>m3</v>
          </cell>
          <cell r="G373">
            <v>8094</v>
          </cell>
        </row>
        <row r="374">
          <cell r="A374" t="str">
            <v>MDD2</v>
          </cell>
          <cell r="B374" t="str">
            <v>03.1112</v>
          </cell>
          <cell r="C374" t="str">
            <v>Ñaøo ñaát caáp 2 saâu &gt;1m</v>
          </cell>
          <cell r="D374" t="str">
            <v>m3</v>
          </cell>
          <cell r="G374">
            <v>16776</v>
          </cell>
        </row>
        <row r="375">
          <cell r="A375" t="str">
            <v>MDD21</v>
          </cell>
          <cell r="B375" t="str">
            <v>03.1102</v>
          </cell>
          <cell r="C375" t="str">
            <v>Ñaøo ñaát caáp 2 saâu &lt;=1m</v>
          </cell>
          <cell r="D375" t="str">
            <v>m3</v>
          </cell>
          <cell r="G375">
            <v>12508</v>
          </cell>
        </row>
        <row r="376">
          <cell r="A376" t="str">
            <v>MDD3</v>
          </cell>
          <cell r="B376" t="str">
            <v>03.1113</v>
          </cell>
          <cell r="C376" t="str">
            <v>Ñaøo ñaát caáp 3 saâu &gt;1m</v>
          </cell>
          <cell r="D376" t="str">
            <v>m3</v>
          </cell>
          <cell r="G376">
            <v>24428</v>
          </cell>
        </row>
        <row r="377">
          <cell r="A377" t="str">
            <v>MDD4</v>
          </cell>
          <cell r="B377" t="str">
            <v>03.1114</v>
          </cell>
          <cell r="C377" t="str">
            <v>Ñaøo ñaát caáp 4 saâu &gt;1 m</v>
          </cell>
          <cell r="D377" t="str">
            <v>m3</v>
          </cell>
          <cell r="G377">
            <v>37819</v>
          </cell>
        </row>
        <row r="378">
          <cell r="A378" t="str">
            <v>DMN2</v>
          </cell>
          <cell r="B378" t="str">
            <v>03.1112</v>
          </cell>
          <cell r="C378" t="str">
            <v>Ñaøo ñaát caáp 2</v>
          </cell>
          <cell r="D378" t="str">
            <v>m3</v>
          </cell>
          <cell r="G378">
            <v>16776</v>
          </cell>
        </row>
        <row r="379">
          <cell r="A379" t="str">
            <v>DMN3</v>
          </cell>
          <cell r="B379" t="str">
            <v>03.1113</v>
          </cell>
          <cell r="C379" t="str">
            <v>Ñaøo ñaát caáp 3</v>
          </cell>
          <cell r="D379" t="str">
            <v>m3</v>
          </cell>
          <cell r="G379">
            <v>24428</v>
          </cell>
        </row>
        <row r="380">
          <cell r="A380" t="str">
            <v>MDAP1</v>
          </cell>
          <cell r="B380" t="str">
            <v>03.2201</v>
          </cell>
          <cell r="C380" t="str">
            <v>Ñaép ñaát caáp 1</v>
          </cell>
          <cell r="D380" t="str">
            <v>m3</v>
          </cell>
          <cell r="G380">
            <v>7505</v>
          </cell>
        </row>
        <row r="381">
          <cell r="A381" t="str">
            <v>MDAP2</v>
          </cell>
          <cell r="B381" t="str">
            <v>03.2202</v>
          </cell>
          <cell r="C381" t="str">
            <v>Ñaép ñaát caáp 2</v>
          </cell>
          <cell r="D381" t="str">
            <v>m3</v>
          </cell>
          <cell r="G381">
            <v>9712</v>
          </cell>
        </row>
        <row r="382">
          <cell r="A382" t="str">
            <v>MDAP3</v>
          </cell>
          <cell r="B382" t="str">
            <v>03.2203</v>
          </cell>
          <cell r="C382" t="str">
            <v>Ñaép ñaát caáp 3</v>
          </cell>
          <cell r="D382" t="str">
            <v>m3</v>
          </cell>
          <cell r="G382">
            <v>10890</v>
          </cell>
        </row>
        <row r="383">
          <cell r="A383" t="str">
            <v>DCAT</v>
          </cell>
          <cell r="B383" t="str">
            <v>03.7001</v>
          </cell>
          <cell r="C383" t="str">
            <v xml:space="preserve">Ñaép caùt </v>
          </cell>
          <cell r="D383" t="str">
            <v>m3</v>
          </cell>
          <cell r="G383">
            <v>9124</v>
          </cell>
        </row>
        <row r="384">
          <cell r="A384" t="str">
            <v>DTD2</v>
          </cell>
          <cell r="B384" t="str">
            <v>03.3102</v>
          </cell>
          <cell r="C384" t="str">
            <v>Ñaøo raõnh tieáp ñòa ñaát caáp 2</v>
          </cell>
          <cell r="D384" t="str">
            <v>m3</v>
          </cell>
          <cell r="G384">
            <v>14716</v>
          </cell>
        </row>
        <row r="385">
          <cell r="A385" t="str">
            <v>DTD3</v>
          </cell>
          <cell r="B385" t="str">
            <v>03.3103</v>
          </cell>
          <cell r="C385" t="str">
            <v>Ñaøo raõnh tieáp ñòa ñaát caáp 3</v>
          </cell>
          <cell r="D385" t="str">
            <v>m3</v>
          </cell>
          <cell r="G385">
            <v>21926</v>
          </cell>
        </row>
        <row r="386">
          <cell r="A386" t="str">
            <v>DATD2</v>
          </cell>
          <cell r="B386" t="str">
            <v>03.3202</v>
          </cell>
          <cell r="C386" t="str">
            <v>Ñaép ñaát raõnh tieáp ñòa caáp 2</v>
          </cell>
          <cell r="D386" t="str">
            <v>m3</v>
          </cell>
          <cell r="G386">
            <v>8682</v>
          </cell>
        </row>
        <row r="387">
          <cell r="A387" t="str">
            <v>DATD3</v>
          </cell>
          <cell r="B387" t="str">
            <v>03.3203</v>
          </cell>
          <cell r="C387" t="str">
            <v>Ñaép ñaát raõnh tieáp ñòa caáp 3</v>
          </cell>
          <cell r="D387" t="str">
            <v>m3</v>
          </cell>
          <cell r="G387">
            <v>10007</v>
          </cell>
        </row>
        <row r="388">
          <cell r="A388" t="str">
            <v>M12</v>
          </cell>
          <cell r="B388" t="str">
            <v>04.3801</v>
          </cell>
          <cell r="C388" t="str">
            <v>Ñaët ñaø caûn 1,2m</v>
          </cell>
          <cell r="D388" t="str">
            <v>caùi</v>
          </cell>
          <cell r="G388">
            <v>11051</v>
          </cell>
        </row>
        <row r="389">
          <cell r="A389" t="str">
            <v>M15</v>
          </cell>
          <cell r="B389" t="str">
            <v>04.3801</v>
          </cell>
          <cell r="C389" t="str">
            <v>Ñaët ñaø caûn 1,5m</v>
          </cell>
          <cell r="D389" t="str">
            <v>caùi</v>
          </cell>
          <cell r="G389">
            <v>11051</v>
          </cell>
        </row>
        <row r="390">
          <cell r="A390" t="str">
            <v>MD25</v>
          </cell>
          <cell r="B390" t="str">
            <v>04.3802</v>
          </cell>
          <cell r="C390" t="str">
            <v xml:space="preserve">Ñaët ñaø caûn 2,5m </v>
          </cell>
          <cell r="D390" t="str">
            <v>caùi</v>
          </cell>
          <cell r="G390">
            <v>24214</v>
          </cell>
        </row>
        <row r="391">
          <cell r="A391" t="str">
            <v>DCT25</v>
          </cell>
          <cell r="B391" t="str">
            <v>04.5142</v>
          </cell>
          <cell r="C391" t="str">
            <v>Ñoùng cöø traøm 2,5 m</v>
          </cell>
          <cell r="D391" t="str">
            <v>caây</v>
          </cell>
          <cell r="G391">
            <v>1393.5</v>
          </cell>
        </row>
        <row r="392">
          <cell r="A392" t="str">
            <v>DCT30</v>
          </cell>
          <cell r="B392" t="str">
            <v>04.5142</v>
          </cell>
          <cell r="C392" t="str">
            <v>Ñoùng cöø traøm 3 m</v>
          </cell>
          <cell r="D392" t="str">
            <v>caây</v>
          </cell>
          <cell r="G392">
            <v>1672.1999999999998</v>
          </cell>
        </row>
        <row r="393">
          <cell r="A393" t="str">
            <v>DCT50</v>
          </cell>
          <cell r="B393" t="str">
            <v>04.5142</v>
          </cell>
          <cell r="C393" t="str">
            <v>Ñoùng cöø traøm 5 m</v>
          </cell>
          <cell r="D393" t="str">
            <v>caây</v>
          </cell>
          <cell r="G393">
            <v>2787</v>
          </cell>
        </row>
        <row r="394">
          <cell r="A394" t="str">
            <v>QBT</v>
          </cell>
          <cell r="B394" t="str">
            <v>04.9001</v>
          </cell>
          <cell r="C394" t="str">
            <v>Queùt nhöïa bi tum noùng (0,2kg/m2)</v>
          </cell>
          <cell r="D394" t="str">
            <v>m2</v>
          </cell>
          <cell r="G394">
            <v>1083.8</v>
          </cell>
        </row>
        <row r="395">
          <cell r="A395" t="str">
            <v>VCDA1</v>
          </cell>
          <cell r="B395" t="str">
            <v>02.1451</v>
          </cell>
          <cell r="C395" t="str">
            <v>V/c ñaø caûn vaøo vò trí (cöï ly &lt;=100m)</v>
          </cell>
          <cell r="D395" t="str">
            <v>taán</v>
          </cell>
          <cell r="G395">
            <v>90207</v>
          </cell>
        </row>
        <row r="396">
          <cell r="A396" t="str">
            <v>VCDA2</v>
          </cell>
          <cell r="B396" t="str">
            <v>02.1452</v>
          </cell>
          <cell r="C396" t="str">
            <v>V/c ñaø caûn vaøo vò trí (cöï ly &lt;=300m)</v>
          </cell>
          <cell r="D396" t="str">
            <v>taán</v>
          </cell>
          <cell r="G396">
            <v>84615</v>
          </cell>
        </row>
        <row r="397">
          <cell r="A397" t="str">
            <v>VCDA3</v>
          </cell>
          <cell r="B397" t="str">
            <v>02.1453</v>
          </cell>
          <cell r="C397" t="str">
            <v>V/c ñaø caûn vaøo vò trí (cöï ly &lt;=500m)</v>
          </cell>
          <cell r="D397" t="str">
            <v>taán</v>
          </cell>
          <cell r="G397">
            <v>83585</v>
          </cell>
        </row>
        <row r="398">
          <cell r="A398" t="str">
            <v>VCDA4</v>
          </cell>
          <cell r="B398" t="str">
            <v>02.1454</v>
          </cell>
          <cell r="C398" t="str">
            <v>V/c ñaø caûn vaøo vò trí (cöï ly&gt;500m)</v>
          </cell>
          <cell r="D398" t="str">
            <v>taán</v>
          </cell>
          <cell r="G398">
            <v>82702</v>
          </cell>
        </row>
        <row r="399">
          <cell r="A399" t="str">
            <v>VCDN1</v>
          </cell>
          <cell r="B399" t="str">
            <v>02.1451</v>
          </cell>
          <cell r="C399" t="str">
            <v>V/c ñeá neùo vaøo vò trí (cöï ly &lt;=100m)</v>
          </cell>
          <cell r="D399" t="str">
            <v>taán</v>
          </cell>
          <cell r="G399">
            <v>90207</v>
          </cell>
        </row>
        <row r="400">
          <cell r="A400" t="str">
            <v>VCDN2</v>
          </cell>
          <cell r="B400" t="str">
            <v>02.1452</v>
          </cell>
          <cell r="C400" t="str">
            <v>V/c ñeá neùo vaøo vò trí (cöï ly &lt;=300m)</v>
          </cell>
          <cell r="D400" t="str">
            <v>taán</v>
          </cell>
          <cell r="G400">
            <v>84615</v>
          </cell>
        </row>
        <row r="401">
          <cell r="A401" t="str">
            <v>VCDN3</v>
          </cell>
          <cell r="B401" t="str">
            <v>02.1453</v>
          </cell>
          <cell r="C401" t="str">
            <v>V/c ñeá neùo vaøo vò trí (cöï ly &lt;=500m)</v>
          </cell>
          <cell r="D401" t="str">
            <v>taán</v>
          </cell>
          <cell r="G401">
            <v>83585</v>
          </cell>
        </row>
        <row r="402">
          <cell r="A402" t="str">
            <v>VCDN4</v>
          </cell>
          <cell r="B402" t="str">
            <v>02.1454</v>
          </cell>
          <cell r="C402" t="str">
            <v>V/c ñeá neùo vaøo vò trí (cöï ly&gt;500m)</v>
          </cell>
          <cell r="D402" t="str">
            <v>taán</v>
          </cell>
          <cell r="G402">
            <v>82702</v>
          </cell>
        </row>
        <row r="403">
          <cell r="A403" t="str">
            <v>VCNX1</v>
          </cell>
          <cell r="B403" t="str">
            <v>02.1451</v>
          </cell>
          <cell r="C403" t="str">
            <v>V/c neo xoøe vaøo vò trí (cöï ly &lt;=100m)</v>
          </cell>
          <cell r="D403" t="str">
            <v>taán</v>
          </cell>
          <cell r="G403">
            <v>90207</v>
          </cell>
        </row>
        <row r="404">
          <cell r="A404" t="str">
            <v>VCNX2</v>
          </cell>
          <cell r="B404" t="str">
            <v>02.1452</v>
          </cell>
          <cell r="C404" t="str">
            <v>V/c neo xoøe vaøo vò trí (cöï ly &lt;=300m)</v>
          </cell>
          <cell r="D404" t="str">
            <v>taán</v>
          </cell>
          <cell r="G404">
            <v>84615</v>
          </cell>
        </row>
        <row r="405">
          <cell r="A405" t="str">
            <v>VCNX3</v>
          </cell>
          <cell r="B405" t="str">
            <v>02.1453</v>
          </cell>
          <cell r="C405" t="str">
            <v>V/c neo xoøe vaøo vò trí (cöï ly &lt;=500m)</v>
          </cell>
          <cell r="D405" t="str">
            <v>taán</v>
          </cell>
          <cell r="G405">
            <v>83585</v>
          </cell>
        </row>
        <row r="406">
          <cell r="A406" t="str">
            <v>VCNX4</v>
          </cell>
          <cell r="B406" t="str">
            <v>02.1454</v>
          </cell>
          <cell r="C406" t="str">
            <v>V/c neo xoøe vaøo vò trí (cöï ly&gt;500m)</v>
          </cell>
          <cell r="D406" t="str">
            <v>taán</v>
          </cell>
          <cell r="G406">
            <v>82702</v>
          </cell>
        </row>
        <row r="407">
          <cell r="A407" t="str">
            <v>VCC1</v>
          </cell>
          <cell r="B407" t="str">
            <v>02.1461</v>
          </cell>
          <cell r="C407" t="str">
            <v>V/c coät vaøo vò trí (cöï ly &lt;=100m)</v>
          </cell>
          <cell r="D407" t="str">
            <v>taán</v>
          </cell>
          <cell r="G407">
            <v>140240</v>
          </cell>
        </row>
        <row r="408">
          <cell r="A408" t="str">
            <v>VCC2</v>
          </cell>
          <cell r="B408" t="str">
            <v>02.1462</v>
          </cell>
          <cell r="C408" t="str">
            <v>V/c coät vaøo vò trí (cöï ly &lt;=300m)</v>
          </cell>
          <cell r="D408" t="str">
            <v>taán</v>
          </cell>
          <cell r="G408">
            <v>131705</v>
          </cell>
        </row>
        <row r="409">
          <cell r="A409" t="str">
            <v>VCC3</v>
          </cell>
          <cell r="B409" t="str">
            <v>02.1463</v>
          </cell>
          <cell r="C409" t="str">
            <v>V/c coät vaøo vò trí (cöï ly &lt;=500m)</v>
          </cell>
          <cell r="D409" t="str">
            <v>taán</v>
          </cell>
          <cell r="G409">
            <v>129940</v>
          </cell>
        </row>
        <row r="410">
          <cell r="A410" t="str">
            <v>VCC4</v>
          </cell>
          <cell r="B410" t="str">
            <v>02.1464</v>
          </cell>
          <cell r="C410" t="str">
            <v>V/c coät vaøo vò trí (cöï ly &gt;500m)</v>
          </cell>
          <cell r="D410" t="str">
            <v>taán</v>
          </cell>
          <cell r="G410">
            <v>128762</v>
          </cell>
        </row>
        <row r="411">
          <cell r="A411" t="str">
            <v>VCPK1</v>
          </cell>
          <cell r="B411" t="str">
            <v>02.1421</v>
          </cell>
          <cell r="C411" t="str">
            <v>V/c phuï kieän vaøo vò trí ( cöï ly &lt;=100m)</v>
          </cell>
          <cell r="D411" t="str">
            <v>taán</v>
          </cell>
          <cell r="G411">
            <v>99184</v>
          </cell>
        </row>
        <row r="412">
          <cell r="A412" t="str">
            <v>VCPK2</v>
          </cell>
          <cell r="B412" t="str">
            <v>02.1422</v>
          </cell>
          <cell r="C412" t="str">
            <v>V/c phuï kieän vaøo vò trí ( cöï ly &lt;=300m)</v>
          </cell>
          <cell r="D412" t="str">
            <v>taán</v>
          </cell>
          <cell r="G412">
            <v>93150</v>
          </cell>
        </row>
        <row r="413">
          <cell r="A413" t="str">
            <v>VCPK3</v>
          </cell>
          <cell r="B413" t="str">
            <v>02.1423</v>
          </cell>
          <cell r="C413" t="str">
            <v>V/c phuï kieän vaøo vò trí ( cöï ly &lt;=500m)</v>
          </cell>
          <cell r="D413" t="str">
            <v>taán</v>
          </cell>
          <cell r="G413">
            <v>91973</v>
          </cell>
        </row>
        <row r="414">
          <cell r="A414" t="str">
            <v>VCPK4</v>
          </cell>
          <cell r="B414" t="str">
            <v>02.1424</v>
          </cell>
          <cell r="C414" t="str">
            <v>V/c phuï kieän vaøo vò trí ( cöï ly &gt;500m)</v>
          </cell>
          <cell r="D414" t="str">
            <v>taán</v>
          </cell>
          <cell r="G414">
            <v>90943</v>
          </cell>
        </row>
        <row r="415">
          <cell r="A415" t="str">
            <v>VCTD1</v>
          </cell>
          <cell r="B415" t="str">
            <v>02.1421</v>
          </cell>
          <cell r="C415" t="str">
            <v>V/c tieáp ñòa vaøo vò trí ( cöï ly &lt;=100m)</v>
          </cell>
          <cell r="D415" t="str">
            <v>taán</v>
          </cell>
          <cell r="G415">
            <v>99184</v>
          </cell>
        </row>
        <row r="416">
          <cell r="A416" t="str">
            <v>VCTD2</v>
          </cell>
          <cell r="B416" t="str">
            <v>02.1422</v>
          </cell>
          <cell r="C416" t="str">
            <v>V/c tieáp ñòa vaøo vò trí ( cöï ly &lt;=300m)</v>
          </cell>
          <cell r="D416" t="str">
            <v>taán</v>
          </cell>
          <cell r="G416">
            <v>93150</v>
          </cell>
        </row>
        <row r="417">
          <cell r="A417" t="str">
            <v>VCTD3</v>
          </cell>
          <cell r="B417" t="str">
            <v>02.1423</v>
          </cell>
          <cell r="C417" t="str">
            <v>V/c tieáp ñòa vaøo vò trí ( cöï ly &lt;=500m)</v>
          </cell>
          <cell r="D417" t="str">
            <v>taán</v>
          </cell>
          <cell r="G417">
            <v>91973</v>
          </cell>
        </row>
        <row r="418">
          <cell r="A418" t="str">
            <v>VCTD4</v>
          </cell>
          <cell r="B418" t="str">
            <v>02.1424</v>
          </cell>
          <cell r="C418" t="str">
            <v>V/c phuï kieän vaøo vò trí ( cöï ly &gt;500m)</v>
          </cell>
          <cell r="D418" t="str">
            <v>taán</v>
          </cell>
          <cell r="G418">
            <v>90943</v>
          </cell>
        </row>
        <row r="419">
          <cell r="A419" t="str">
            <v>VCD1</v>
          </cell>
          <cell r="B419" t="str">
            <v>02.1441</v>
          </cell>
          <cell r="C419" t="str">
            <v>V/c daây vaøo vò trí (cöï ly &lt;=100m)</v>
          </cell>
          <cell r="D419" t="str">
            <v>taán</v>
          </cell>
          <cell r="G419">
            <v>100214</v>
          </cell>
        </row>
        <row r="420">
          <cell r="A420" t="str">
            <v>VCD2</v>
          </cell>
          <cell r="B420" t="str">
            <v>02.1442</v>
          </cell>
          <cell r="C420" t="str">
            <v>V/c daây vaøo vò trí (cöï ly &lt;=300m)</v>
          </cell>
          <cell r="D420" t="str">
            <v>taán</v>
          </cell>
          <cell r="G420">
            <v>93886</v>
          </cell>
        </row>
        <row r="421">
          <cell r="A421" t="str">
            <v>VCD3</v>
          </cell>
          <cell r="B421" t="str">
            <v>02.1443</v>
          </cell>
          <cell r="C421" t="str">
            <v>V/c daây vaøo vò trí (cöï ly &lt;=500m)</v>
          </cell>
          <cell r="D421" t="str">
            <v>taán</v>
          </cell>
          <cell r="G421">
            <v>92856</v>
          </cell>
        </row>
        <row r="422">
          <cell r="A422" t="str">
            <v>VCD4</v>
          </cell>
          <cell r="B422" t="str">
            <v>02.1444</v>
          </cell>
          <cell r="C422" t="str">
            <v>V/c daây vaøo vò trí (cöï ly &gt; 500m)</v>
          </cell>
          <cell r="D422" t="str">
            <v>taán</v>
          </cell>
          <cell r="G422">
            <v>91973</v>
          </cell>
        </row>
        <row r="423">
          <cell r="A423" t="str">
            <v>VCS1</v>
          </cell>
          <cell r="B423" t="str">
            <v>02.1431</v>
          </cell>
          <cell r="C423" t="str">
            <v>V/c söù vaø phuï kieän vaøo vò trí (cöï ly &lt;=100m)</v>
          </cell>
          <cell r="D423" t="str">
            <v>taán</v>
          </cell>
          <cell r="G423">
            <v>130234</v>
          </cell>
        </row>
        <row r="424">
          <cell r="A424" t="str">
            <v>VCS2</v>
          </cell>
          <cell r="B424" t="str">
            <v>02.1432</v>
          </cell>
          <cell r="C424" t="str">
            <v>V/c söù vaø phuï kieän vaøo vò trí (cöï ly &lt;=300m)</v>
          </cell>
          <cell r="D424" t="str">
            <v>taán</v>
          </cell>
          <cell r="G424">
            <v>122287</v>
          </cell>
        </row>
        <row r="425">
          <cell r="A425" t="str">
            <v>VCS3</v>
          </cell>
          <cell r="B425" t="str">
            <v>02.1433</v>
          </cell>
          <cell r="C425" t="str">
            <v>V/c söù vaø phuï kieän vaøo vò trí (cöï ly &lt;=500m)</v>
          </cell>
          <cell r="D425" t="str">
            <v>taán</v>
          </cell>
          <cell r="G425">
            <v>120669</v>
          </cell>
        </row>
        <row r="426">
          <cell r="A426" t="str">
            <v>VCS4</v>
          </cell>
          <cell r="B426" t="str">
            <v>02.1434</v>
          </cell>
          <cell r="C426" t="str">
            <v>V/c söù vaø phuï kieän vaøo vò trí (cöï ly &gt; 500m)</v>
          </cell>
          <cell r="D426" t="str">
            <v>taán</v>
          </cell>
          <cell r="G426">
            <v>119491</v>
          </cell>
        </row>
        <row r="427">
          <cell r="A427" t="str">
            <v>VCX1</v>
          </cell>
          <cell r="B427" t="str">
            <v>02.1361</v>
          </cell>
          <cell r="C427" t="str">
            <v>V/c xaø vaøo vò trí (cö ly &lt;=100m)</v>
          </cell>
          <cell r="D427" t="str">
            <v>taán</v>
          </cell>
          <cell r="G427">
            <v>100214</v>
          </cell>
        </row>
        <row r="428">
          <cell r="A428" t="str">
            <v>VCX2</v>
          </cell>
          <cell r="B428" t="str">
            <v>02.1362</v>
          </cell>
          <cell r="C428" t="str">
            <v>V/c xaø vaøo vò trí (cö ly &lt;=300m)</v>
          </cell>
          <cell r="D428" t="str">
            <v>taán</v>
          </cell>
          <cell r="G428">
            <v>94033</v>
          </cell>
        </row>
        <row r="429">
          <cell r="A429" t="str">
            <v>VCX3</v>
          </cell>
          <cell r="B429" t="str">
            <v>02.1363</v>
          </cell>
          <cell r="C429" t="str">
            <v>V/c xaø vaøo vò trí (cö ly &lt;=500m)</v>
          </cell>
          <cell r="D429" t="str">
            <v>taán</v>
          </cell>
          <cell r="G429">
            <v>92856</v>
          </cell>
        </row>
        <row r="430">
          <cell r="A430" t="str">
            <v>VCX4</v>
          </cell>
          <cell r="B430" t="str">
            <v>02.1364</v>
          </cell>
          <cell r="C430" t="str">
            <v>V/c xaø vaøo vò trí (cö ly &gt;500m)</v>
          </cell>
          <cell r="D430" t="str">
            <v>taán</v>
          </cell>
          <cell r="G430">
            <v>91973</v>
          </cell>
        </row>
        <row r="431">
          <cell r="A431" t="str">
            <v>VCDC1</v>
          </cell>
          <cell r="B431" t="str">
            <v>02.1482</v>
          </cell>
          <cell r="C431" t="str">
            <v>V/c duïng cuï thi coâng ( cöï ly &lt;=100m)</v>
          </cell>
          <cell r="D431" t="str">
            <v>taán</v>
          </cell>
          <cell r="G431">
            <v>91090</v>
          </cell>
        </row>
        <row r="432">
          <cell r="A432" t="str">
            <v>VCDC2</v>
          </cell>
          <cell r="B432" t="str">
            <v>02.1483</v>
          </cell>
          <cell r="C432" t="str">
            <v>V/c duïng cuï thi coâng ( cöï ly &lt;=300m)</v>
          </cell>
          <cell r="D432" t="str">
            <v>taán</v>
          </cell>
          <cell r="G432">
            <v>84615</v>
          </cell>
        </row>
        <row r="433">
          <cell r="A433" t="str">
            <v>VCDC3</v>
          </cell>
          <cell r="B433" t="str">
            <v>02.1484</v>
          </cell>
          <cell r="C433" t="str">
            <v>V/c duïng cuï thi coâng ( cöï ly &lt;=500m)</v>
          </cell>
          <cell r="D433" t="str">
            <v>taán</v>
          </cell>
          <cell r="G433">
            <v>83585</v>
          </cell>
        </row>
        <row r="434">
          <cell r="A434" t="str">
            <v>VCDC4</v>
          </cell>
          <cell r="B434" t="str">
            <v>02.1485</v>
          </cell>
          <cell r="C434" t="str">
            <v>V/c duïng cuï thi coâng ( cöï ly &gt; 500m)</v>
          </cell>
          <cell r="D434" t="str">
            <v>taán</v>
          </cell>
          <cell r="G434">
            <v>82849</v>
          </cell>
        </row>
        <row r="435">
          <cell r="A435" t="str">
            <v>VCCT1</v>
          </cell>
          <cell r="B435" t="str">
            <v>02.1391</v>
          </cell>
          <cell r="C435" t="str">
            <v>V/c cöø traøm 2,5 -3m( cöï ly &lt;=100m)</v>
          </cell>
          <cell r="D435" t="str">
            <v>caây</v>
          </cell>
          <cell r="G435">
            <v>179</v>
          </cell>
        </row>
        <row r="436">
          <cell r="A436" t="str">
            <v>VCCT2</v>
          </cell>
          <cell r="B436" t="str">
            <v>02.1392</v>
          </cell>
          <cell r="C436" t="str">
            <v>V/c cöø traøm 2,5-3m ( cöï ly &lt;=300m)</v>
          </cell>
          <cell r="D436" t="str">
            <v>caây</v>
          </cell>
          <cell r="G436">
            <v>169</v>
          </cell>
        </row>
        <row r="437">
          <cell r="A437" t="str">
            <v>VCCT3</v>
          </cell>
          <cell r="B437" t="str">
            <v>02.1393</v>
          </cell>
          <cell r="C437" t="str">
            <v>V/c cöø traøm 2,5-3m ( cöï ly &lt;=500m)</v>
          </cell>
          <cell r="D437" t="str">
            <v>caây</v>
          </cell>
          <cell r="G437">
            <v>168</v>
          </cell>
        </row>
        <row r="438">
          <cell r="A438" t="str">
            <v>VCCT4</v>
          </cell>
          <cell r="B438" t="str">
            <v>02.1394</v>
          </cell>
          <cell r="C438" t="str">
            <v>V/c cöø traøm 2,5-3m ( cöï ly &gt; 500m)</v>
          </cell>
          <cell r="D438" t="str">
            <v>caây</v>
          </cell>
          <cell r="G438">
            <v>166</v>
          </cell>
        </row>
        <row r="439">
          <cell r="A439" t="str">
            <v>VCCT5</v>
          </cell>
          <cell r="B439" t="str">
            <v>02.1411</v>
          </cell>
          <cell r="C439" t="str">
            <v>V/c cöø traøm 5m ( cöï ly &lt;=100m)</v>
          </cell>
          <cell r="D439" t="str">
            <v>caây</v>
          </cell>
          <cell r="G439">
            <v>13214</v>
          </cell>
        </row>
        <row r="440">
          <cell r="A440" t="str">
            <v>VCCT6</v>
          </cell>
          <cell r="B440" t="str">
            <v>02.1412</v>
          </cell>
          <cell r="C440" t="str">
            <v>V/c cöø traøm 5m ( cöï ly &lt;=300m)</v>
          </cell>
          <cell r="D440" t="str">
            <v>caây</v>
          </cell>
          <cell r="G440">
            <v>1243</v>
          </cell>
        </row>
        <row r="441">
          <cell r="A441" t="str">
            <v>VCCT7</v>
          </cell>
          <cell r="B441" t="str">
            <v>02.1413</v>
          </cell>
          <cell r="C441" t="str">
            <v>V/c cöø traøm 5m ( cöï ly &lt;=500m)</v>
          </cell>
          <cell r="D441" t="str">
            <v>caây</v>
          </cell>
          <cell r="G441">
            <v>1227</v>
          </cell>
        </row>
        <row r="442">
          <cell r="A442" t="str">
            <v>VCCT8</v>
          </cell>
          <cell r="B442" t="str">
            <v>02.1414</v>
          </cell>
          <cell r="C442" t="str">
            <v>V/c cöø traøm 5m ( cöï ly &gt; 500m)</v>
          </cell>
          <cell r="D442" t="str">
            <v>caây</v>
          </cell>
          <cell r="G442">
            <v>1214</v>
          </cell>
        </row>
        <row r="443">
          <cell r="A443" t="str">
            <v>VCXM1</v>
          </cell>
          <cell r="B443" t="str">
            <v>02.1211</v>
          </cell>
          <cell r="C443" t="str">
            <v>V/c xi maêng ( cöï ly &lt;=100m)</v>
          </cell>
          <cell r="D443" t="str">
            <v>taán</v>
          </cell>
          <cell r="G443">
            <v>71813</v>
          </cell>
        </row>
        <row r="444">
          <cell r="A444" t="str">
            <v>VCXM2</v>
          </cell>
          <cell r="B444" t="str">
            <v>02.1212</v>
          </cell>
          <cell r="C444" t="str">
            <v>V/c xi maêng ( cöï ly &lt;=300m)</v>
          </cell>
          <cell r="D444" t="str">
            <v>taán</v>
          </cell>
          <cell r="G444">
            <v>67545</v>
          </cell>
        </row>
        <row r="445">
          <cell r="A445" t="str">
            <v>VCXM3</v>
          </cell>
          <cell r="B445" t="str">
            <v>02.1213</v>
          </cell>
          <cell r="C445" t="str">
            <v>V/c xi maêng ( cöï ly &lt;=500m)</v>
          </cell>
          <cell r="D445" t="str">
            <v>taán</v>
          </cell>
          <cell r="G445">
            <v>66956</v>
          </cell>
        </row>
        <row r="446">
          <cell r="A446" t="str">
            <v>VCXM4</v>
          </cell>
          <cell r="B446" t="str">
            <v>02.1214</v>
          </cell>
          <cell r="C446" t="str">
            <v>V/c xi maêng ( cöï ly &gt;500m)</v>
          </cell>
          <cell r="D446" t="str">
            <v>taán</v>
          </cell>
          <cell r="G446">
            <v>66515</v>
          </cell>
        </row>
        <row r="447">
          <cell r="A447" t="str">
            <v>VCLD1</v>
          </cell>
          <cell r="B447" t="str">
            <v>02.1241</v>
          </cell>
          <cell r="C447" t="str">
            <v>V/c ñaù daêm ( cöï ly &lt;=100m)</v>
          </cell>
          <cell r="D447" t="str">
            <v>m3</v>
          </cell>
          <cell r="G447">
            <v>70635</v>
          </cell>
        </row>
        <row r="448">
          <cell r="A448" t="str">
            <v>VCLD2</v>
          </cell>
          <cell r="B448" t="str">
            <v>02.1242</v>
          </cell>
          <cell r="C448" t="str">
            <v>V/c ñaù daêm ( cöï ly &lt;=300m)</v>
          </cell>
          <cell r="D448" t="str">
            <v>m3</v>
          </cell>
          <cell r="G448">
            <v>67692</v>
          </cell>
        </row>
        <row r="449">
          <cell r="A449" t="str">
            <v>VCLD3</v>
          </cell>
          <cell r="B449" t="str">
            <v>02.1243</v>
          </cell>
          <cell r="C449" t="str">
            <v>V/c ñaù daêm ( cöï ly &lt;=500m)</v>
          </cell>
          <cell r="D449" t="str">
            <v>m3</v>
          </cell>
          <cell r="G449">
            <v>67104</v>
          </cell>
        </row>
        <row r="450">
          <cell r="A450" t="str">
            <v>VCLD4</v>
          </cell>
          <cell r="B450" t="str">
            <v>02.1244</v>
          </cell>
          <cell r="C450" t="str">
            <v>V/c ñaù daêm ( cöï ly &gt;500m)</v>
          </cell>
          <cell r="D450" t="str">
            <v>m3</v>
          </cell>
          <cell r="G450">
            <v>66662</v>
          </cell>
        </row>
        <row r="451">
          <cell r="A451" t="str">
            <v>VCCAT1</v>
          </cell>
          <cell r="B451" t="str">
            <v>02.1231</v>
          </cell>
          <cell r="C451" t="str">
            <v>V/c caùt cöï ly &lt;=100m</v>
          </cell>
          <cell r="D451" t="str">
            <v>m3</v>
          </cell>
          <cell r="G451">
            <v>67251</v>
          </cell>
        </row>
        <row r="452">
          <cell r="A452" t="str">
            <v>VCCAT2</v>
          </cell>
          <cell r="B452" t="str">
            <v>02.1232</v>
          </cell>
          <cell r="C452" t="str">
            <v>V/c caùt cöï ly &lt;=300m</v>
          </cell>
          <cell r="D452" t="str">
            <v>m3</v>
          </cell>
          <cell r="G452">
            <v>64308</v>
          </cell>
        </row>
        <row r="453">
          <cell r="A453" t="str">
            <v>VCCAT3</v>
          </cell>
          <cell r="B453" t="str">
            <v>02.1233</v>
          </cell>
          <cell r="C453" t="str">
            <v>V/c caùt cöï ly &lt;=500m</v>
          </cell>
          <cell r="D453" t="str">
            <v>m3</v>
          </cell>
          <cell r="G453">
            <v>63719</v>
          </cell>
        </row>
        <row r="454">
          <cell r="A454" t="str">
            <v>VCCAT4</v>
          </cell>
          <cell r="B454" t="str">
            <v>02.1234</v>
          </cell>
          <cell r="C454" t="str">
            <v>V/c caùt cöï ly &gt;500m</v>
          </cell>
          <cell r="D454" t="str">
            <v>m3</v>
          </cell>
          <cell r="G454">
            <v>62983</v>
          </cell>
        </row>
        <row r="455">
          <cell r="A455" t="str">
            <v>VCFE1</v>
          </cell>
          <cell r="B455" t="str">
            <v>02.1351</v>
          </cell>
          <cell r="C455" t="str">
            <v>V/c coát theùp ( cöï ly &lt;=100m)</v>
          </cell>
          <cell r="D455" t="str">
            <v>taán</v>
          </cell>
          <cell r="G455">
            <v>110221</v>
          </cell>
        </row>
        <row r="456">
          <cell r="A456" t="str">
            <v>VCFE2</v>
          </cell>
          <cell r="B456" t="str">
            <v>02.1352</v>
          </cell>
          <cell r="C456" t="str">
            <v>V/c coát theùp ( cöï ly &lt;=300m)</v>
          </cell>
          <cell r="D456" t="str">
            <v>taán</v>
          </cell>
          <cell r="G456">
            <v>103451</v>
          </cell>
        </row>
        <row r="457">
          <cell r="A457" t="str">
            <v>VCFE3</v>
          </cell>
          <cell r="B457" t="str">
            <v>02.1353</v>
          </cell>
          <cell r="C457" t="str">
            <v>V/c coát theùp ( cöï ly &lt;=500m)</v>
          </cell>
          <cell r="D457" t="str">
            <v>taán</v>
          </cell>
          <cell r="G457">
            <v>102127</v>
          </cell>
        </row>
        <row r="458">
          <cell r="A458" t="str">
            <v>VCFE4</v>
          </cell>
          <cell r="B458" t="str">
            <v>02.1354</v>
          </cell>
          <cell r="C458" t="str">
            <v>V/c coát theùp ( cöï ly &gt;500m)</v>
          </cell>
          <cell r="D458" t="str">
            <v>taán</v>
          </cell>
          <cell r="G458">
            <v>93739</v>
          </cell>
        </row>
        <row r="459">
          <cell r="A459" t="str">
            <v>BOCDC</v>
          </cell>
          <cell r="B459" t="str">
            <v>02.1123</v>
          </cell>
          <cell r="C459" t="str">
            <v>Boác dôõ ñaø caûn, ñeá neùo</v>
          </cell>
          <cell r="D459" t="str">
            <v>taán</v>
          </cell>
          <cell r="G459">
            <v>6033</v>
          </cell>
        </row>
        <row r="460">
          <cell r="A460" t="str">
            <v>BOCNX</v>
          </cell>
          <cell r="B460" t="str">
            <v>02.3111</v>
          </cell>
          <cell r="C460" t="str">
            <v>Boác dôõ neo xeøo</v>
          </cell>
          <cell r="D460" t="str">
            <v>taán</v>
          </cell>
          <cell r="G460">
            <v>8682</v>
          </cell>
        </row>
        <row r="461">
          <cell r="A461" t="str">
            <v>BOCTR</v>
          </cell>
          <cell r="B461" t="str">
            <v>02.1124</v>
          </cell>
          <cell r="C461" t="str">
            <v xml:space="preserve">Boác dôõ truï </v>
          </cell>
          <cell r="D461" t="str">
            <v>taán</v>
          </cell>
          <cell r="G461">
            <v>7358</v>
          </cell>
        </row>
        <row r="462">
          <cell r="A462" t="str">
            <v>BOCX</v>
          </cell>
          <cell r="B462" t="str">
            <v>02.1115</v>
          </cell>
          <cell r="C462" t="str">
            <v>Boác dôõ xaø, theùp thanh</v>
          </cell>
          <cell r="D462" t="str">
            <v>taán</v>
          </cell>
          <cell r="G462">
            <v>5592</v>
          </cell>
        </row>
        <row r="463">
          <cell r="A463" t="str">
            <v>BOCD</v>
          </cell>
          <cell r="B463" t="str">
            <v>02.1122</v>
          </cell>
          <cell r="C463" t="str">
            <v>Boác dôõ daây</v>
          </cell>
          <cell r="D463" t="str">
            <v>taán</v>
          </cell>
          <cell r="G463">
            <v>7064</v>
          </cell>
        </row>
        <row r="464">
          <cell r="A464" t="str">
            <v>BOCPK</v>
          </cell>
          <cell r="B464" t="str">
            <v>02.1120</v>
          </cell>
          <cell r="C464" t="str">
            <v>Boác dôõ phuï kieän</v>
          </cell>
          <cell r="D464" t="str">
            <v>taán</v>
          </cell>
          <cell r="G464">
            <v>6181</v>
          </cell>
        </row>
        <row r="465">
          <cell r="A465" t="str">
            <v>BOCS</v>
          </cell>
          <cell r="B465" t="str">
            <v>02.1121</v>
          </cell>
          <cell r="C465" t="str">
            <v>Boác dôõ söù</v>
          </cell>
          <cell r="D465" t="str">
            <v>taán</v>
          </cell>
          <cell r="G465">
            <v>12214</v>
          </cell>
        </row>
        <row r="466">
          <cell r="A466" t="str">
            <v>BOCTH</v>
          </cell>
          <cell r="B466" t="str">
            <v>02.1114</v>
          </cell>
          <cell r="C466" t="str">
            <v>Boác dôõ coát theùp</v>
          </cell>
          <cell r="D466" t="str">
            <v>taán</v>
          </cell>
          <cell r="G466">
            <v>5592</v>
          </cell>
        </row>
        <row r="467">
          <cell r="A467" t="str">
            <v>BOCXI</v>
          </cell>
          <cell r="B467" t="str">
            <v>02.1101</v>
          </cell>
          <cell r="C467" t="str">
            <v>Boác dôõ xi maêng</v>
          </cell>
          <cell r="D467" t="str">
            <v>taán</v>
          </cell>
          <cell r="G467">
            <v>2943</v>
          </cell>
        </row>
        <row r="468">
          <cell r="A468" t="str">
            <v>BOCCAT</v>
          </cell>
          <cell r="B468" t="str">
            <v>02.1103</v>
          </cell>
          <cell r="C468" t="str">
            <v>Boác dôõ caùt</v>
          </cell>
          <cell r="D468" t="str">
            <v>m3</v>
          </cell>
          <cell r="G468">
            <v>2207</v>
          </cell>
        </row>
        <row r="469">
          <cell r="A469" t="str">
            <v>BOCDA</v>
          </cell>
          <cell r="B469" t="str">
            <v>02.1104</v>
          </cell>
          <cell r="C469" t="str">
            <v>Boác dôõ ñaù daêm</v>
          </cell>
          <cell r="D469" t="str">
            <v>m3</v>
          </cell>
          <cell r="G469">
            <v>3090</v>
          </cell>
        </row>
        <row r="470">
          <cell r="A470" t="str">
            <v>BOCCT5</v>
          </cell>
          <cell r="B470" t="str">
            <v>02.1119</v>
          </cell>
          <cell r="C470" t="str">
            <v>Boác dôõ cöø traøm 5m</v>
          </cell>
          <cell r="D470" t="str">
            <v>caây</v>
          </cell>
          <cell r="G470">
            <v>91.24</v>
          </cell>
        </row>
        <row r="471">
          <cell r="A471" t="str">
            <v>KTD22</v>
          </cell>
          <cell r="B471" t="str">
            <v>05.7003</v>
          </cell>
          <cell r="C471" t="str">
            <v>Keùo daây tieáp ñòa M22mm2</v>
          </cell>
          <cell r="D471" t="str">
            <v>kg</v>
          </cell>
          <cell r="G471">
            <v>102</v>
          </cell>
        </row>
        <row r="472">
          <cell r="A472" t="str">
            <v>KTD25</v>
          </cell>
          <cell r="B472" t="str">
            <v>05.7003</v>
          </cell>
          <cell r="C472" t="str">
            <v>Keùo daây tieáp ñòa M25mm2</v>
          </cell>
          <cell r="D472" t="str">
            <v>kg</v>
          </cell>
          <cell r="G472">
            <v>102</v>
          </cell>
        </row>
        <row r="473">
          <cell r="A473" t="str">
            <v>KTDT</v>
          </cell>
          <cell r="B473" t="str">
            <v>04.7002</v>
          </cell>
          <cell r="C473" t="str">
            <v>Keùo daây tieáp ñòa</v>
          </cell>
          <cell r="D473" t="str">
            <v>10meùt</v>
          </cell>
          <cell r="G473">
            <v>4388</v>
          </cell>
          <cell r="H473">
            <v>10015</v>
          </cell>
        </row>
        <row r="474">
          <cell r="A474" t="str">
            <v>DCTD1</v>
          </cell>
          <cell r="B474" t="str">
            <v>05.8002</v>
          </cell>
          <cell r="C474" t="str">
            <v>Ñoùng coïc tieáp ñòa</v>
          </cell>
          <cell r="D474" t="str">
            <v>coïc</v>
          </cell>
          <cell r="G474">
            <v>4335</v>
          </cell>
        </row>
        <row r="475">
          <cell r="A475" t="str">
            <v>DCTD2</v>
          </cell>
          <cell r="B475" t="str">
            <v>05.8003</v>
          </cell>
          <cell r="C475" t="str">
            <v>Ñoùng coïc tieáp ñòa</v>
          </cell>
          <cell r="D475" t="str">
            <v>coïc</v>
          </cell>
          <cell r="G475">
            <v>6782</v>
          </cell>
        </row>
        <row r="476">
          <cell r="A476" t="str">
            <v>DCTDT</v>
          </cell>
          <cell r="B476" t="str">
            <v>04.7001</v>
          </cell>
          <cell r="C476" t="str">
            <v>Ñoùng coïc tieáp ñòa</v>
          </cell>
          <cell r="D476" t="str">
            <v>coïc</v>
          </cell>
          <cell r="G476">
            <v>5217</v>
          </cell>
        </row>
        <row r="477">
          <cell r="A477" t="str">
            <v>C8</v>
          </cell>
          <cell r="B477" t="str">
            <v>05.5211</v>
          </cell>
          <cell r="C477" t="str">
            <v>Döïng truï BTLT &lt;8m baèng thuû coâng</v>
          </cell>
          <cell r="D477" t="str">
            <v>truï</v>
          </cell>
          <cell r="G477">
            <v>74917</v>
          </cell>
        </row>
        <row r="478">
          <cell r="A478" t="str">
            <v>C10</v>
          </cell>
          <cell r="B478" t="str">
            <v>05.5212</v>
          </cell>
          <cell r="C478" t="str">
            <v>Döïng truï BTLT &lt;=10m baèng thuû coâng</v>
          </cell>
          <cell r="D478" t="str">
            <v>truï</v>
          </cell>
          <cell r="G478">
            <v>80605</v>
          </cell>
        </row>
        <row r="479">
          <cell r="A479" t="str">
            <v>C105</v>
          </cell>
          <cell r="B479" t="str">
            <v>05.5213</v>
          </cell>
          <cell r="C479" t="str">
            <v>Döïng truï BTLT 10,5m baèng thuû coâng</v>
          </cell>
          <cell r="D479" t="str">
            <v>truï</v>
          </cell>
          <cell r="G479">
            <v>86293</v>
          </cell>
        </row>
        <row r="480">
          <cell r="A480" t="str">
            <v>C12</v>
          </cell>
          <cell r="B480" t="str">
            <v>05.5213</v>
          </cell>
          <cell r="C480" t="str">
            <v>Döïng truï BTLT 12m baèng thuû coâng</v>
          </cell>
          <cell r="D480" t="str">
            <v>truï</v>
          </cell>
          <cell r="G480">
            <v>86293</v>
          </cell>
        </row>
        <row r="481">
          <cell r="A481" t="str">
            <v>C14</v>
          </cell>
          <cell r="B481" t="str">
            <v>05.5214</v>
          </cell>
          <cell r="C481" t="str">
            <v>Döïng truï BTLT 14m baèng thuû coâng</v>
          </cell>
          <cell r="D481" t="str">
            <v>truï</v>
          </cell>
          <cell r="G481">
            <v>107419</v>
          </cell>
        </row>
        <row r="482">
          <cell r="A482" t="str">
            <v>C20</v>
          </cell>
          <cell r="B482" t="str">
            <v>05.5217</v>
          </cell>
          <cell r="C482" t="str">
            <v>Döïng truï BTLT 20m baèng thuû coâng</v>
          </cell>
          <cell r="D482" t="str">
            <v>truï</v>
          </cell>
          <cell r="G482">
            <v>177460</v>
          </cell>
        </row>
        <row r="483">
          <cell r="A483" t="str">
            <v>C10m</v>
          </cell>
          <cell r="B483" t="str">
            <v>05.5222</v>
          </cell>
          <cell r="C483" t="str">
            <v>Döïng truï BTLT &lt;10m thuû coâng +cô giôùi</v>
          </cell>
          <cell r="D483" t="str">
            <v>truï</v>
          </cell>
          <cell r="G483">
            <v>32177</v>
          </cell>
        </row>
        <row r="484">
          <cell r="A484" t="str">
            <v>C105m</v>
          </cell>
          <cell r="B484" t="str">
            <v>05.5223</v>
          </cell>
          <cell r="C484" t="str">
            <v>Döïng truï BTLT 10,5m thuû coâng + cô giôùi</v>
          </cell>
          <cell r="D484" t="str">
            <v>truï</v>
          </cell>
          <cell r="G484">
            <v>34452</v>
          </cell>
        </row>
        <row r="485">
          <cell r="A485" t="str">
            <v>C12m</v>
          </cell>
          <cell r="B485" t="str">
            <v>05.5223</v>
          </cell>
          <cell r="C485" t="str">
            <v>Döïng truï BTLT 12m thuû coâng + cô giôùi</v>
          </cell>
          <cell r="D485" t="str">
            <v>truï</v>
          </cell>
          <cell r="G485">
            <v>34452</v>
          </cell>
        </row>
        <row r="486">
          <cell r="A486" t="str">
            <v>C14m</v>
          </cell>
          <cell r="B486" t="str">
            <v>05.5224</v>
          </cell>
          <cell r="C486" t="str">
            <v>Döïng truï BTLT 14m thuû coâng + cô giôùi</v>
          </cell>
          <cell r="D486" t="str">
            <v>truï</v>
          </cell>
          <cell r="G486">
            <v>42903</v>
          </cell>
        </row>
        <row r="487">
          <cell r="A487" t="str">
            <v>C20m</v>
          </cell>
          <cell r="B487" t="str">
            <v>05.5227</v>
          </cell>
          <cell r="C487" t="str">
            <v>Döïng truï BTLT 20m thuû coâng + cô giôùi</v>
          </cell>
          <cell r="D487" t="str">
            <v>truï</v>
          </cell>
          <cell r="G487">
            <v>71017</v>
          </cell>
        </row>
        <row r="488">
          <cell r="A488" t="str">
            <v>LXIT</v>
          </cell>
          <cell r="B488" t="str">
            <v>05.6011</v>
          </cell>
          <cell r="C488" t="str">
            <v>Laép xaø</v>
          </cell>
          <cell r="D488" t="str">
            <v>boä</v>
          </cell>
          <cell r="G488">
            <v>13161</v>
          </cell>
        </row>
        <row r="489">
          <cell r="A489" t="str">
            <v>LXIG</v>
          </cell>
          <cell r="B489" t="str">
            <v>05.6021</v>
          </cell>
          <cell r="C489" t="str">
            <v>Laép xaø</v>
          </cell>
          <cell r="D489" t="str">
            <v>boä</v>
          </cell>
          <cell r="G489">
            <v>17806</v>
          </cell>
        </row>
        <row r="490">
          <cell r="A490" t="str">
            <v>LXIN</v>
          </cell>
          <cell r="B490" t="str">
            <v>05.6022</v>
          </cell>
          <cell r="C490" t="str">
            <v>Laép xaø</v>
          </cell>
          <cell r="D490" t="str">
            <v>boä</v>
          </cell>
          <cell r="G490">
            <v>23689</v>
          </cell>
        </row>
        <row r="491">
          <cell r="A491" t="str">
            <v>LXIN90</v>
          </cell>
          <cell r="B491" t="str">
            <v>05.6023</v>
          </cell>
          <cell r="C491" t="str">
            <v>Laép xaø</v>
          </cell>
          <cell r="D491" t="str">
            <v>boä</v>
          </cell>
          <cell r="G491">
            <v>31896</v>
          </cell>
        </row>
        <row r="492">
          <cell r="A492" t="str">
            <v>LXIN290</v>
          </cell>
          <cell r="B492" t="str">
            <v>05.6022</v>
          </cell>
          <cell r="C492" t="str">
            <v>Laép xaø</v>
          </cell>
          <cell r="D492" t="str">
            <v>boä</v>
          </cell>
          <cell r="G492">
            <v>23689</v>
          </cell>
        </row>
        <row r="493">
          <cell r="A493" t="str">
            <v>LXIND</v>
          </cell>
          <cell r="B493" t="str">
            <v>05.6022</v>
          </cell>
          <cell r="C493" t="str">
            <v>Laép xaø</v>
          </cell>
          <cell r="D493" t="str">
            <v>boä</v>
          </cell>
          <cell r="G493">
            <v>23689</v>
          </cell>
        </row>
        <row r="494">
          <cell r="A494" t="str">
            <v>LXIN14+2</v>
          </cell>
          <cell r="B494" t="str">
            <v>05.6023</v>
          </cell>
          <cell r="C494" t="str">
            <v>Laép xaø</v>
          </cell>
          <cell r="D494" t="str">
            <v>boä</v>
          </cell>
          <cell r="G494">
            <v>31896</v>
          </cell>
        </row>
        <row r="495">
          <cell r="A495" t="str">
            <v>LXHN1</v>
          </cell>
          <cell r="B495" t="str">
            <v>05.6043</v>
          </cell>
          <cell r="C495" t="str">
            <v>Laép xaø coät Pi loaïi 140kg/xaø</v>
          </cell>
          <cell r="D495" t="str">
            <v>boä</v>
          </cell>
          <cell r="G495">
            <v>32515</v>
          </cell>
        </row>
        <row r="496">
          <cell r="A496" t="str">
            <v>LXHN2</v>
          </cell>
          <cell r="B496" t="str">
            <v>05.6053</v>
          </cell>
          <cell r="C496" t="str">
            <v>Laép xaø coät Pi loaïi 230kg/xaø</v>
          </cell>
          <cell r="D496" t="str">
            <v>boä</v>
          </cell>
          <cell r="G496">
            <v>46295</v>
          </cell>
        </row>
        <row r="497">
          <cell r="A497" t="str">
            <v>LXHN3</v>
          </cell>
          <cell r="B497" t="str">
            <v>05.6063</v>
          </cell>
          <cell r="C497" t="str">
            <v>Laép xaø coät Pi loaïi 320kg/xaø</v>
          </cell>
          <cell r="D497" t="str">
            <v>boä</v>
          </cell>
          <cell r="G497">
            <v>58062</v>
          </cell>
        </row>
        <row r="498">
          <cell r="A498" t="str">
            <v>XLCD</v>
          </cell>
          <cell r="B498" t="str">
            <v>06.2110</v>
          </cell>
          <cell r="C498" t="str">
            <v>Laép coå deà</v>
          </cell>
          <cell r="D498" t="str">
            <v>caùi</v>
          </cell>
          <cell r="F498">
            <v>12000</v>
          </cell>
          <cell r="G498">
            <v>5688</v>
          </cell>
        </row>
        <row r="499">
          <cell r="A499" t="str">
            <v>LGIA</v>
          </cell>
          <cell r="B499" t="str">
            <v>04.8102</v>
          </cell>
          <cell r="C499" t="str">
            <v>Gía ñôõ ñaàu caùp</v>
          </cell>
          <cell r="D499" t="str">
            <v>boä</v>
          </cell>
          <cell r="F499">
            <v>250000</v>
          </cell>
          <cell r="G499">
            <v>7779</v>
          </cell>
        </row>
        <row r="500">
          <cell r="A500" t="str">
            <v>LDAUCAP</v>
          </cell>
          <cell r="B500" t="str">
            <v>07.6313</v>
          </cell>
          <cell r="C500" t="str">
            <v>Laép ñaàu caùp 3x95mm2</v>
          </cell>
          <cell r="D500" t="str">
            <v>caùi</v>
          </cell>
          <cell r="F500">
            <v>5040</v>
          </cell>
          <cell r="G500">
            <v>42843</v>
          </cell>
        </row>
        <row r="501">
          <cell r="A501" t="str">
            <v>LCSD</v>
          </cell>
          <cell r="B501" t="str">
            <v>06.2110</v>
          </cell>
          <cell r="C501" t="str">
            <v>Laép chaân söù ñænh</v>
          </cell>
          <cell r="D501" t="str">
            <v>caùi</v>
          </cell>
          <cell r="G501">
            <v>5688</v>
          </cell>
        </row>
        <row r="502">
          <cell r="A502" t="str">
            <v>LCL</v>
          </cell>
          <cell r="B502" t="str">
            <v>05.6011</v>
          </cell>
          <cell r="C502" t="str">
            <v>Laép boä choáng leäch</v>
          </cell>
          <cell r="D502" t="str">
            <v>boä</v>
          </cell>
          <cell r="G502">
            <v>13161</v>
          </cell>
        </row>
        <row r="503">
          <cell r="A503" t="str">
            <v>LDN</v>
          </cell>
          <cell r="B503" t="str">
            <v>06.2120</v>
          </cell>
          <cell r="C503" t="str">
            <v>Laép boä daây neùo</v>
          </cell>
          <cell r="D503" t="str">
            <v>boä</v>
          </cell>
          <cell r="G503">
            <v>7313</v>
          </cell>
        </row>
        <row r="504">
          <cell r="A504" t="str">
            <v>LDN0212</v>
          </cell>
          <cell r="B504" t="str">
            <v>04.3801</v>
          </cell>
          <cell r="C504" t="str">
            <v>Ñaët ñeá neùo BTCT 200x1200</v>
          </cell>
          <cell r="D504" t="str">
            <v>caùi</v>
          </cell>
          <cell r="G504">
            <v>11051</v>
          </cell>
        </row>
        <row r="505">
          <cell r="A505" t="str">
            <v>LDN0412</v>
          </cell>
          <cell r="B505" t="str">
            <v>04.3801</v>
          </cell>
          <cell r="C505" t="str">
            <v>Ñaët ñeá neùo BTCT 400x1200</v>
          </cell>
          <cell r="D505" t="str">
            <v>caùi</v>
          </cell>
          <cell r="G505">
            <v>11051</v>
          </cell>
        </row>
        <row r="506">
          <cell r="A506" t="str">
            <v>LDN0415</v>
          </cell>
          <cell r="B506" t="str">
            <v>04.3802</v>
          </cell>
          <cell r="C506" t="str">
            <v>Ñaët ñeá neùo BTCT 400x1500</v>
          </cell>
          <cell r="D506" t="str">
            <v>caùi</v>
          </cell>
          <cell r="G506">
            <v>24214</v>
          </cell>
        </row>
        <row r="507">
          <cell r="A507" t="str">
            <v>LDN0615</v>
          </cell>
          <cell r="B507" t="str">
            <v>04.3802</v>
          </cell>
          <cell r="C507" t="str">
            <v>Ñaët ñeá neùo BTCT 600x1500</v>
          </cell>
          <cell r="D507" t="str">
            <v>caùi</v>
          </cell>
          <cell r="G507">
            <v>24214</v>
          </cell>
        </row>
        <row r="508">
          <cell r="A508" t="str">
            <v>LDN4</v>
          </cell>
          <cell r="B508" t="str">
            <v>04.3801</v>
          </cell>
          <cell r="C508" t="str">
            <v>Ñaët ñeá neùo BTCT 500x1200</v>
          </cell>
          <cell r="D508" t="str">
            <v>caùi</v>
          </cell>
          <cell r="G508">
            <v>11051</v>
          </cell>
        </row>
        <row r="509">
          <cell r="A509" t="str">
            <v>LDN6</v>
          </cell>
          <cell r="B509" t="str">
            <v>04.3802</v>
          </cell>
          <cell r="C509" t="str">
            <v>Ñaët ñeá neùo BTCT 500x1500</v>
          </cell>
          <cell r="D509" t="str">
            <v>caùi</v>
          </cell>
          <cell r="G509">
            <v>24214</v>
          </cell>
        </row>
        <row r="510">
          <cell r="A510" t="str">
            <v>NXOE</v>
          </cell>
          <cell r="B510" t="str">
            <v>04.3801</v>
          </cell>
          <cell r="C510" t="str">
            <v>Ñaët neo xoøe 8 höôùng (daøy 3,2mm)</v>
          </cell>
          <cell r="D510" t="str">
            <v>caùi</v>
          </cell>
          <cell r="G510">
            <v>11051</v>
          </cell>
        </row>
        <row r="511">
          <cell r="A511" t="str">
            <v>DBT10046</v>
          </cell>
          <cell r="B511" t="str">
            <v>04.3101</v>
          </cell>
          <cell r="C511" t="str">
            <v>Ñoå beâ toâng loùt moùng M100 ñaù 4x6</v>
          </cell>
          <cell r="D511" t="str">
            <v>m3</v>
          </cell>
          <cell r="E511">
            <v>315919</v>
          </cell>
          <cell r="F511">
            <v>315919</v>
          </cell>
          <cell r="G511">
            <v>39732</v>
          </cell>
        </row>
        <row r="512">
          <cell r="A512" t="str">
            <v>DBT100</v>
          </cell>
          <cell r="B512" t="str">
            <v>04.3312</v>
          </cell>
          <cell r="C512" t="str">
            <v>Ñoå beâ toâng moùng M100 ñaù 1x2</v>
          </cell>
          <cell r="D512" t="str">
            <v>m3</v>
          </cell>
        </row>
        <row r="513">
          <cell r="A513" t="str">
            <v>DBT150</v>
          </cell>
          <cell r="B513" t="str">
            <v>04.3312</v>
          </cell>
          <cell r="C513" t="str">
            <v>Ñoå beâ toâng moùng M150 ñaù 1x2</v>
          </cell>
          <cell r="D513" t="str">
            <v>m3</v>
          </cell>
          <cell r="E513">
            <v>389957</v>
          </cell>
          <cell r="F513">
            <v>389957</v>
          </cell>
          <cell r="G513">
            <v>45030</v>
          </cell>
        </row>
        <row r="514">
          <cell r="A514" t="str">
            <v>DBT200</v>
          </cell>
          <cell r="B514" t="str">
            <v>04.3313</v>
          </cell>
          <cell r="C514" t="str">
            <v>Ñoå beâ toâng moùng M200 ñaù 1x2</v>
          </cell>
          <cell r="D514" t="str">
            <v>m3</v>
          </cell>
          <cell r="E514">
            <v>444552</v>
          </cell>
          <cell r="F514">
            <v>444552</v>
          </cell>
          <cell r="G514">
            <v>45030</v>
          </cell>
        </row>
        <row r="515">
          <cell r="A515" t="str">
            <v>DBT250</v>
          </cell>
          <cell r="B515" t="str">
            <v>04.3313</v>
          </cell>
          <cell r="C515" t="str">
            <v>Ñoå beâ toâng moùng M250 ñaù 1x2</v>
          </cell>
          <cell r="D515" t="str">
            <v>m3</v>
          </cell>
          <cell r="E515">
            <v>501344</v>
          </cell>
          <cell r="F515">
            <v>501344</v>
          </cell>
          <cell r="G515">
            <v>45030</v>
          </cell>
        </row>
        <row r="516">
          <cell r="A516" t="str">
            <v>LCT10</v>
          </cell>
          <cell r="B516" t="str">
            <v>04.1101</v>
          </cell>
          <cell r="C516" t="str">
            <v>Gia coâng vaø laép döïng coát theùp &lt;=10</v>
          </cell>
          <cell r="D516" t="str">
            <v>kg</v>
          </cell>
          <cell r="E516">
            <v>4268</v>
          </cell>
          <cell r="F516">
            <v>4268</v>
          </cell>
          <cell r="G516">
            <v>202</v>
          </cell>
        </row>
        <row r="517">
          <cell r="A517" t="str">
            <v>LCT18</v>
          </cell>
          <cell r="B517" t="str">
            <v>04.1102</v>
          </cell>
          <cell r="C517" t="str">
            <v>Gia coâng vaø laép döïng coát theùp &lt;=18</v>
          </cell>
          <cell r="D517" t="str">
            <v>kg</v>
          </cell>
          <cell r="E517">
            <v>4315</v>
          </cell>
          <cell r="F517">
            <v>4315</v>
          </cell>
          <cell r="G517">
            <v>148</v>
          </cell>
        </row>
        <row r="518">
          <cell r="A518" t="str">
            <v>LDVANK</v>
          </cell>
          <cell r="B518" t="str">
            <v>04.2001</v>
          </cell>
          <cell r="C518" t="str">
            <v>Gia coâng vaø laép döïng vaùn khuoân</v>
          </cell>
          <cell r="D518" t="str">
            <v>m2</v>
          </cell>
          <cell r="E518">
            <v>25004.880000000001</v>
          </cell>
          <cell r="F518">
            <v>25004.880000000001</v>
          </cell>
          <cell r="G518">
            <v>5309.19</v>
          </cell>
        </row>
        <row r="519">
          <cell r="A519" t="str">
            <v>KDA35</v>
          </cell>
          <cell r="B519" t="str">
            <v>06.6123</v>
          </cell>
          <cell r="C519" t="str">
            <v>Keùo daây nhoâm côõ daây 35mm2</v>
          </cell>
          <cell r="D519" t="str">
            <v>km</v>
          </cell>
          <cell r="G519">
            <v>159259</v>
          </cell>
        </row>
        <row r="520">
          <cell r="A520" t="str">
            <v>KDA50</v>
          </cell>
          <cell r="B520" t="str">
            <v>06.6124</v>
          </cell>
          <cell r="C520" t="str">
            <v>Keùo daây nhoâm côõ daây 50mm2</v>
          </cell>
          <cell r="D520" t="str">
            <v>km</v>
          </cell>
          <cell r="G520">
            <v>208012</v>
          </cell>
        </row>
        <row r="521">
          <cell r="A521" t="str">
            <v>KDA70</v>
          </cell>
          <cell r="B521" t="str">
            <v>06.6125</v>
          </cell>
          <cell r="C521" t="str">
            <v>Keùo daây nhoâm côõ daây 70mm2</v>
          </cell>
          <cell r="D521" t="str">
            <v>km</v>
          </cell>
          <cell r="G521">
            <v>279516</v>
          </cell>
        </row>
        <row r="522">
          <cell r="A522" t="str">
            <v>KDA95</v>
          </cell>
          <cell r="B522" t="str">
            <v>06.6126</v>
          </cell>
          <cell r="C522" t="str">
            <v>Keùo daây nhoâm côõ daây 95mm2</v>
          </cell>
          <cell r="D522" t="str">
            <v>km</v>
          </cell>
          <cell r="G522">
            <v>381897</v>
          </cell>
        </row>
        <row r="523">
          <cell r="A523" t="str">
            <v>KDA120</v>
          </cell>
          <cell r="B523" t="str">
            <v>06.6107</v>
          </cell>
          <cell r="C523" t="str">
            <v>Keùo daây nhoâm côõ daây 120mm2</v>
          </cell>
          <cell r="D523" t="str">
            <v>km</v>
          </cell>
          <cell r="G523">
            <v>588862</v>
          </cell>
        </row>
        <row r="524">
          <cell r="A524" t="str">
            <v>KDA150</v>
          </cell>
          <cell r="B524" t="str">
            <v>06.6108</v>
          </cell>
          <cell r="C524" t="str">
            <v>Keùo daây nhoâm côõ daây 150mm2</v>
          </cell>
          <cell r="D524" t="str">
            <v>km</v>
          </cell>
          <cell r="G524">
            <v>712550</v>
          </cell>
        </row>
        <row r="525">
          <cell r="A525" t="str">
            <v>KDA185</v>
          </cell>
          <cell r="B525" t="str">
            <v>06.6109</v>
          </cell>
          <cell r="C525" t="str">
            <v>Keùo daây nhoâm côõ daây 185mm2</v>
          </cell>
          <cell r="D525" t="str">
            <v>km</v>
          </cell>
          <cell r="G525">
            <v>840899</v>
          </cell>
        </row>
        <row r="526">
          <cell r="A526" t="str">
            <v>KDA240</v>
          </cell>
          <cell r="B526" t="str">
            <v>06.6110</v>
          </cell>
          <cell r="C526" t="str">
            <v>Keùo daây nhoâm côõ daây 240mm2</v>
          </cell>
          <cell r="D526" t="str">
            <v>km</v>
          </cell>
          <cell r="G526">
            <v>924792</v>
          </cell>
        </row>
        <row r="527">
          <cell r="A527" t="str">
            <v>KDA35B</v>
          </cell>
          <cell r="B527" t="str">
            <v>06.6123</v>
          </cell>
          <cell r="C527" t="str">
            <v>Keùo daây nhoâm boïc 35mm2</v>
          </cell>
          <cell r="D527" t="str">
            <v>km</v>
          </cell>
          <cell r="G527">
            <v>159259</v>
          </cell>
        </row>
        <row r="528">
          <cell r="A528" t="str">
            <v>KDA50B</v>
          </cell>
          <cell r="B528" t="str">
            <v>06.6124</v>
          </cell>
          <cell r="C528" t="str">
            <v>Keùo daây nhoâm boïc 50mm2</v>
          </cell>
          <cell r="D528" t="str">
            <v>km</v>
          </cell>
          <cell r="G528">
            <v>208012</v>
          </cell>
        </row>
        <row r="529">
          <cell r="A529" t="str">
            <v>KDA70B</v>
          </cell>
          <cell r="B529" t="str">
            <v>06.6125</v>
          </cell>
          <cell r="C529" t="str">
            <v>Keùo daây nhoâm boïc 70mm2</v>
          </cell>
          <cell r="D529" t="str">
            <v>km</v>
          </cell>
          <cell r="G529">
            <v>279516</v>
          </cell>
        </row>
        <row r="530">
          <cell r="A530" t="str">
            <v>KDA95B</v>
          </cell>
          <cell r="B530" t="str">
            <v>06.6126</v>
          </cell>
          <cell r="C530" t="str">
            <v>Keùo daây nhoâm boïc 95mm2</v>
          </cell>
          <cell r="D530" t="str">
            <v>km</v>
          </cell>
          <cell r="G530">
            <v>381897</v>
          </cell>
        </row>
        <row r="531">
          <cell r="A531" t="str">
            <v>KDA120B</v>
          </cell>
          <cell r="B531" t="str">
            <v>06.6107</v>
          </cell>
          <cell r="C531" t="str">
            <v>Keùo daây nhoâm boïc 120mm2</v>
          </cell>
          <cell r="D531" t="str">
            <v>km</v>
          </cell>
          <cell r="G531">
            <v>471089.60000000003</v>
          </cell>
        </row>
        <row r="532">
          <cell r="A532" t="str">
            <v>KDA240B</v>
          </cell>
          <cell r="B532" t="str">
            <v>06.6110</v>
          </cell>
          <cell r="C532" t="str">
            <v>Keùo daây nhoâm boïc 240mm2</v>
          </cell>
          <cell r="D532" t="str">
            <v>km</v>
          </cell>
          <cell r="G532">
            <v>924792</v>
          </cell>
        </row>
        <row r="533">
          <cell r="A533" t="str">
            <v>KDAC35</v>
          </cell>
          <cell r="B533" t="str">
            <v>06.6103</v>
          </cell>
          <cell r="C533" t="str">
            <v>Keùo daây nhoâm loõi theùp côõ daây 35mm2</v>
          </cell>
          <cell r="D533" t="str">
            <v>km</v>
          </cell>
          <cell r="G533">
            <v>198262</v>
          </cell>
        </row>
        <row r="534">
          <cell r="A534" t="str">
            <v>KDAC50</v>
          </cell>
          <cell r="B534" t="str">
            <v>06.6104</v>
          </cell>
          <cell r="C534" t="str">
            <v>Keùo daây nhoâm loõi theùp côõ daây 50mm2</v>
          </cell>
          <cell r="D534" t="str">
            <v>km</v>
          </cell>
          <cell r="G534">
            <v>261153</v>
          </cell>
        </row>
        <row r="535">
          <cell r="A535" t="str">
            <v>KDAC70</v>
          </cell>
          <cell r="B535" t="str">
            <v>06.6105</v>
          </cell>
          <cell r="C535" t="str">
            <v>Keùo daây nhoâm loõi theùp côõ daây 70mm2</v>
          </cell>
          <cell r="D535" t="str">
            <v>km</v>
          </cell>
          <cell r="G535">
            <v>348908</v>
          </cell>
        </row>
        <row r="536">
          <cell r="A536" t="str">
            <v>KDAC95</v>
          </cell>
          <cell r="B536" t="str">
            <v>06.6106</v>
          </cell>
          <cell r="C536" t="str">
            <v>Keùo daây nhoâm loõi theùp côõ daây 95mm2</v>
          </cell>
          <cell r="D536" t="str">
            <v>km</v>
          </cell>
          <cell r="G536">
            <v>475178</v>
          </cell>
        </row>
        <row r="537">
          <cell r="A537" t="str">
            <v>KDAC120</v>
          </cell>
          <cell r="B537" t="str">
            <v>06.6107</v>
          </cell>
          <cell r="C537" t="str">
            <v>Keùo daây nhoâm loõi theùp côõ daây 120mm2</v>
          </cell>
          <cell r="D537" t="str">
            <v>km</v>
          </cell>
          <cell r="G537">
            <v>588862</v>
          </cell>
        </row>
        <row r="538">
          <cell r="A538" t="str">
            <v>KDAC150</v>
          </cell>
          <cell r="B538" t="str">
            <v>06.6108</v>
          </cell>
          <cell r="C538" t="str">
            <v>Keùo daây nhoâm loõi theùp côõ daây 150mm2</v>
          </cell>
          <cell r="D538" t="str">
            <v>km</v>
          </cell>
          <cell r="G538">
            <v>712550</v>
          </cell>
        </row>
        <row r="539">
          <cell r="A539" t="str">
            <v>KDAC185</v>
          </cell>
          <cell r="B539" t="str">
            <v>06.6109</v>
          </cell>
          <cell r="C539" t="str">
            <v>Keùo daây nhoâm loõi theùp côõ daây 185mm2</v>
          </cell>
          <cell r="D539" t="str">
            <v>km</v>
          </cell>
          <cell r="G539">
            <v>840899</v>
          </cell>
        </row>
        <row r="540">
          <cell r="A540" t="str">
            <v>KDAC240</v>
          </cell>
          <cell r="B540" t="str">
            <v>06.6110</v>
          </cell>
          <cell r="C540" t="str">
            <v>Keùo daây nhoâm loõi theùp côõ daây 240mm2</v>
          </cell>
          <cell r="D540" t="str">
            <v>km</v>
          </cell>
          <cell r="G540">
            <v>924792</v>
          </cell>
        </row>
        <row r="541">
          <cell r="A541" t="str">
            <v>TDAC50</v>
          </cell>
          <cell r="B541" t="str">
            <v>08.08.12</v>
          </cell>
          <cell r="C541" t="str">
            <v>Thaùo + thu hoài daây nhoâm loõi theùp AC-50/8</v>
          </cell>
          <cell r="D541" t="str">
            <v>km</v>
          </cell>
          <cell r="G541">
            <v>239832</v>
          </cell>
        </row>
        <row r="542">
          <cell r="A542" t="str">
            <v>KDM22</v>
          </cell>
          <cell r="B542" t="str">
            <v>06.6142</v>
          </cell>
          <cell r="C542" t="str">
            <v>Keùo daây ñoàng traàn 22mm2</v>
          </cell>
          <cell r="D542" t="str">
            <v>km</v>
          </cell>
          <cell r="G542">
            <v>235151</v>
          </cell>
        </row>
        <row r="543">
          <cell r="A543" t="str">
            <v>KDM25</v>
          </cell>
          <cell r="B543" t="str">
            <v>06.6142</v>
          </cell>
          <cell r="C543" t="str">
            <v>Keùo daây ñoàng traàn 25mm2</v>
          </cell>
          <cell r="D543" t="str">
            <v>km</v>
          </cell>
          <cell r="G543">
            <v>235151</v>
          </cell>
        </row>
        <row r="544">
          <cell r="A544" t="str">
            <v>KDM35</v>
          </cell>
          <cell r="B544" t="str">
            <v>06.6143</v>
          </cell>
          <cell r="C544" t="str">
            <v>Keùo daây ñoàng traàn 35mm2</v>
          </cell>
          <cell r="D544" t="str">
            <v>km</v>
          </cell>
          <cell r="G544">
            <v>257740</v>
          </cell>
        </row>
        <row r="545">
          <cell r="A545" t="str">
            <v>KDM48</v>
          </cell>
          <cell r="B545" t="str">
            <v>06.6144</v>
          </cell>
          <cell r="C545" t="str">
            <v>Keùo daây ñoàng traàn 48mm2</v>
          </cell>
          <cell r="D545" t="str">
            <v>km</v>
          </cell>
          <cell r="G545">
            <v>336720</v>
          </cell>
        </row>
        <row r="546">
          <cell r="A546" t="str">
            <v>KDM50</v>
          </cell>
          <cell r="B546" t="str">
            <v>06.6144</v>
          </cell>
          <cell r="C546" t="str">
            <v>Keùo daây ñoàng traàn 50mm2</v>
          </cell>
          <cell r="D546" t="str">
            <v>km</v>
          </cell>
          <cell r="G546">
            <v>336720</v>
          </cell>
        </row>
        <row r="547">
          <cell r="A547" t="str">
            <v>KDM70</v>
          </cell>
          <cell r="B547" t="str">
            <v>06.6145</v>
          </cell>
          <cell r="C547" t="str">
            <v>Keùo daây ñoàng traàn 70mm2</v>
          </cell>
          <cell r="D547" t="str">
            <v>km</v>
          </cell>
          <cell r="G547">
            <v>453564</v>
          </cell>
        </row>
        <row r="548">
          <cell r="A548" t="str">
            <v>KDM95</v>
          </cell>
          <cell r="B548" t="str">
            <v>06.6146</v>
          </cell>
          <cell r="C548" t="str">
            <v>Keùo daây ñoàng traàn 95mm2</v>
          </cell>
          <cell r="D548" t="str">
            <v>km</v>
          </cell>
          <cell r="G548">
            <v>618186</v>
          </cell>
        </row>
        <row r="549">
          <cell r="A549" t="str">
            <v>KDM95B</v>
          </cell>
          <cell r="B549" t="str">
            <v>06.6146</v>
          </cell>
          <cell r="C549" t="str">
            <v>Keùo daây ñoàng boïc 95mm2</v>
          </cell>
          <cell r="D549" t="str">
            <v>km</v>
          </cell>
          <cell r="G549">
            <v>618186</v>
          </cell>
        </row>
        <row r="550">
          <cell r="A550" t="str">
            <v>KCN1kg</v>
          </cell>
          <cell r="B550" t="str">
            <v>07.3101</v>
          </cell>
          <cell r="C550" t="str">
            <v>Laép caùp ngaàm loaïi &lt;=1kg</v>
          </cell>
          <cell r="D550" t="str">
            <v>meùt</v>
          </cell>
          <cell r="F550">
            <v>3785</v>
          </cell>
          <cell r="G550">
            <v>2633</v>
          </cell>
        </row>
        <row r="551">
          <cell r="A551" t="str">
            <v>KCN2kg</v>
          </cell>
          <cell r="B551" t="str">
            <v>07.3102</v>
          </cell>
          <cell r="C551" t="str">
            <v>Laép caùp ngaàm loaïi &lt;=2kg</v>
          </cell>
          <cell r="D551" t="str">
            <v>meùt</v>
          </cell>
          <cell r="F551">
            <v>3785</v>
          </cell>
          <cell r="G551">
            <v>3055</v>
          </cell>
        </row>
        <row r="552">
          <cell r="A552" t="str">
            <v>KCN3kg</v>
          </cell>
          <cell r="B552" t="str">
            <v>07.3103</v>
          </cell>
          <cell r="C552" t="str">
            <v>Laép caùp ngaàm loaïi &lt;=3kg</v>
          </cell>
          <cell r="D552" t="str">
            <v>meùt</v>
          </cell>
          <cell r="F552">
            <v>3785</v>
          </cell>
          <cell r="G552">
            <v>4063</v>
          </cell>
        </row>
        <row r="553">
          <cell r="A553" t="str">
            <v>KCN4kg</v>
          </cell>
          <cell r="B553" t="str">
            <v>07.3104</v>
          </cell>
          <cell r="C553" t="str">
            <v>Laép caùp ngaàm loaïi &lt;=4.5kg</v>
          </cell>
          <cell r="D553" t="str">
            <v>meùt</v>
          </cell>
          <cell r="F553">
            <v>4551</v>
          </cell>
          <cell r="G553">
            <v>5282</v>
          </cell>
        </row>
        <row r="554">
          <cell r="A554" t="str">
            <v>KCN6kg</v>
          </cell>
          <cell r="B554" t="str">
            <v>07.3105</v>
          </cell>
          <cell r="C554" t="str">
            <v>Laép caùp ngaàm loaïi &lt;=6kg</v>
          </cell>
          <cell r="D554" t="str">
            <v>meùt</v>
          </cell>
          <cell r="F554">
            <v>4551</v>
          </cell>
          <cell r="G554">
            <v>6712</v>
          </cell>
        </row>
        <row r="555">
          <cell r="A555" t="str">
            <v>KCN7kg</v>
          </cell>
          <cell r="B555" t="str">
            <v>07.3106</v>
          </cell>
          <cell r="C555" t="str">
            <v>Laép caùp ngaàm loaïi &lt;=7.5kg</v>
          </cell>
          <cell r="D555" t="str">
            <v>meùt</v>
          </cell>
          <cell r="F555">
            <v>5317</v>
          </cell>
          <cell r="G555">
            <v>8532</v>
          </cell>
        </row>
        <row r="556">
          <cell r="A556" t="str">
            <v>LSD</v>
          </cell>
          <cell r="B556" t="str">
            <v>06.1105</v>
          </cell>
          <cell r="C556" t="str">
            <v>Laép söù ñöùng 24KV</v>
          </cell>
          <cell r="D556" t="str">
            <v>boä</v>
          </cell>
          <cell r="G556">
            <v>3499</v>
          </cell>
        </row>
        <row r="557">
          <cell r="A557" t="str">
            <v>lsd35</v>
          </cell>
          <cell r="B557" t="str">
            <v>06.1106</v>
          </cell>
          <cell r="C557" t="str">
            <v>Laép söù ñöùng 35KV</v>
          </cell>
          <cell r="D557" t="str">
            <v>boä</v>
          </cell>
          <cell r="G557">
            <v>4459</v>
          </cell>
        </row>
        <row r="558">
          <cell r="A558" t="str">
            <v>LCHSD</v>
          </cell>
          <cell r="B558" t="str">
            <v>06.1410</v>
          </cell>
          <cell r="C558" t="str">
            <v>Laép chuoãi söù ñôõ 2 baùt/chuoãi</v>
          </cell>
          <cell r="D558" t="str">
            <v>chuoãi</v>
          </cell>
          <cell r="G558">
            <v>2925</v>
          </cell>
        </row>
        <row r="559">
          <cell r="A559" t="str">
            <v>LCHSN</v>
          </cell>
          <cell r="B559" t="str">
            <v>06.1511</v>
          </cell>
          <cell r="C559" t="str">
            <v>Laép chuoãi söù neùo 2 baùt/chuoãi</v>
          </cell>
          <cell r="D559" t="str">
            <v>chuoãi</v>
          </cell>
          <cell r="G559">
            <v>3088</v>
          </cell>
        </row>
        <row r="560">
          <cell r="A560" t="str">
            <v>LCHSN3</v>
          </cell>
          <cell r="B560" t="str">
            <v>06.1521</v>
          </cell>
          <cell r="C560" t="str">
            <v>Laép chuoãi söù neùo 3 baùt/chuoãi</v>
          </cell>
          <cell r="D560" t="str">
            <v>chuoãi</v>
          </cell>
          <cell r="G560">
            <v>7313</v>
          </cell>
        </row>
        <row r="561">
          <cell r="A561" t="str">
            <v>LSOC</v>
          </cell>
          <cell r="B561" t="str">
            <v>06.1211</v>
          </cell>
          <cell r="C561" t="str">
            <v>Laép rack söù + söù oáng chæ</v>
          </cell>
          <cell r="D561" t="str">
            <v>boä</v>
          </cell>
          <cell r="G561">
            <v>883</v>
          </cell>
        </row>
        <row r="562">
          <cell r="A562" t="str">
            <v>LR2</v>
          </cell>
          <cell r="B562" t="str">
            <v>06.1213</v>
          </cell>
          <cell r="C562" t="str">
            <v>Laép rack 2 söù + söù oáng chæ</v>
          </cell>
          <cell r="D562" t="str">
            <v>boä</v>
          </cell>
          <cell r="G562">
            <v>2884</v>
          </cell>
        </row>
        <row r="563">
          <cell r="A563" t="str">
            <v>LR3</v>
          </cell>
          <cell r="B563" t="str">
            <v>06.1214</v>
          </cell>
          <cell r="C563" t="str">
            <v>Laép rack 3 söù + söù oáng chæ</v>
          </cell>
          <cell r="D563" t="str">
            <v>boä</v>
          </cell>
          <cell r="G563">
            <v>4017</v>
          </cell>
        </row>
        <row r="564">
          <cell r="A564" t="str">
            <v>LR4</v>
          </cell>
          <cell r="B564" t="str">
            <v>06.1215</v>
          </cell>
          <cell r="C564" t="str">
            <v>Laép rack 4 söù + söù oáng chæ</v>
          </cell>
          <cell r="D564" t="str">
            <v>boä</v>
          </cell>
          <cell r="G564">
            <v>5665</v>
          </cell>
        </row>
        <row r="565">
          <cell r="A565" t="str">
            <v>LBNH</v>
          </cell>
          <cell r="B565" t="str">
            <v>06.2070</v>
          </cell>
          <cell r="C565" t="str">
            <v>Sôn bieån soá- baûng nguy hieåm</v>
          </cell>
          <cell r="D565" t="str">
            <v>caùi</v>
          </cell>
          <cell r="G565">
            <v>3250</v>
          </cell>
        </row>
        <row r="566">
          <cell r="A566" t="str">
            <v>LFCO</v>
          </cell>
          <cell r="B566" t="str">
            <v>06.3001</v>
          </cell>
          <cell r="C566" t="str">
            <v>Laép FCO 24KV</v>
          </cell>
          <cell r="D566" t="str">
            <v>caùi</v>
          </cell>
          <cell r="G566">
            <v>9961</v>
          </cell>
        </row>
        <row r="567">
          <cell r="A567" t="str">
            <v>LLBFCO</v>
          </cell>
          <cell r="B567" t="str">
            <v>06.3001</v>
          </cell>
          <cell r="C567" t="str">
            <v>Laép LBFCO 24KV</v>
          </cell>
          <cell r="D567" t="str">
            <v>caùi</v>
          </cell>
          <cell r="G567">
            <v>9961</v>
          </cell>
        </row>
        <row r="568">
          <cell r="A568" t="str">
            <v>LGFCO</v>
          </cell>
          <cell r="B568" t="str">
            <v>06.2110</v>
          </cell>
          <cell r="C568" t="str">
            <v>Laép giaù ñôõ FCO</v>
          </cell>
          <cell r="D568" t="str">
            <v>boä</v>
          </cell>
          <cell r="G568">
            <v>5688</v>
          </cell>
        </row>
        <row r="569">
          <cell r="A569" t="str">
            <v>KDQG1</v>
          </cell>
          <cell r="B569" t="str">
            <v>06.5071</v>
          </cell>
          <cell r="C569" t="str">
            <v>Keùo daây qua vò trí beû goùc daây &lt;=50mm2</v>
          </cell>
          <cell r="D569" t="str">
            <v>vò trí</v>
          </cell>
          <cell r="G569">
            <v>30967</v>
          </cell>
        </row>
        <row r="570">
          <cell r="A570" t="str">
            <v>KDQG2</v>
          </cell>
          <cell r="B570" t="str">
            <v>06.5072</v>
          </cell>
          <cell r="C570" t="str">
            <v xml:space="preserve">Keùo daây qua vò trí beû goùc daây </v>
          </cell>
          <cell r="D570" t="str">
            <v>vò trí</v>
          </cell>
          <cell r="G570">
            <v>61933</v>
          </cell>
        </row>
        <row r="571">
          <cell r="A571" t="str">
            <v>KDQS</v>
          </cell>
          <cell r="B571" t="str">
            <v>06.5082</v>
          </cell>
          <cell r="C571" t="str">
            <v>Keùo daây qua soâng ( S&lt;=300)</v>
          </cell>
          <cell r="D571" t="str">
            <v>vò trí</v>
          </cell>
          <cell r="G571">
            <v>261513</v>
          </cell>
        </row>
        <row r="572">
          <cell r="A572" t="str">
            <v>KDQMR</v>
          </cell>
          <cell r="B572" t="str">
            <v>06.5082</v>
          </cell>
          <cell r="C572" t="str">
            <v>Keùo daây qua möông raïch</v>
          </cell>
          <cell r="D572" t="str">
            <v>vò trí</v>
          </cell>
          <cell r="G572">
            <v>261513</v>
          </cell>
        </row>
        <row r="573">
          <cell r="A573" t="str">
            <v>PT</v>
          </cell>
          <cell r="B573" t="str">
            <v>01.1112</v>
          </cell>
          <cell r="C573" t="str">
            <v>Phaùt tuyeán</v>
          </cell>
          <cell r="D573" t="str">
            <v>m2</v>
          </cell>
          <cell r="G573">
            <v>230</v>
          </cell>
        </row>
        <row r="574">
          <cell r="A574" t="str">
            <v>KDQD</v>
          </cell>
          <cell r="B574" t="str">
            <v>06.5051</v>
          </cell>
          <cell r="C574" t="str">
            <v>Keùo daây vöôït ñöôøng ( daây &lt;=50mm2)</v>
          </cell>
          <cell r="D574" t="str">
            <v>vò trí</v>
          </cell>
          <cell r="G574">
            <v>125725</v>
          </cell>
        </row>
        <row r="575">
          <cell r="A575" t="str">
            <v>KDQD1</v>
          </cell>
          <cell r="B575" t="str">
            <v>06.5052</v>
          </cell>
          <cell r="C575" t="str">
            <v>Keùo daây vöôït ñöôøng (daây &lt;=95mm2)</v>
          </cell>
          <cell r="D575" t="str">
            <v>vò trí</v>
          </cell>
          <cell r="G575">
            <v>159014</v>
          </cell>
        </row>
        <row r="576">
          <cell r="A576" t="str">
            <v>chenda</v>
          </cell>
          <cell r="B576" t="str">
            <v>03.2204</v>
          </cell>
          <cell r="C576" t="str">
            <v>Cheøn ñaù daêm chaân coät</v>
          </cell>
          <cell r="D576" t="str">
            <v>m3</v>
          </cell>
          <cell r="G576">
            <v>10890</v>
          </cell>
        </row>
        <row r="581">
          <cell r="A581" t="str">
            <v>Baûng keâ ñôn gía traïm bieán aùp ( 66/1999/QÑ-BCN)</v>
          </cell>
        </row>
        <row r="583">
          <cell r="A583" t="str">
            <v>Maõ</v>
          </cell>
          <cell r="B583" t="str">
            <v>MHÑG</v>
          </cell>
          <cell r="C583" t="str">
            <v>Coâng vieäc</v>
          </cell>
          <cell r="D583" t="str">
            <v>Ñôn vò</v>
          </cell>
          <cell r="E583" t="str">
            <v>Ñôn giaù</v>
          </cell>
        </row>
        <row r="584">
          <cell r="A584">
            <v>1</v>
          </cell>
          <cell r="B584">
            <v>2</v>
          </cell>
          <cell r="C584">
            <v>3</v>
          </cell>
          <cell r="D584">
            <v>4</v>
          </cell>
          <cell r="E584" t="str">
            <v>TB</v>
          </cell>
          <cell r="F584" t="str">
            <v>VL</v>
          </cell>
          <cell r="G584" t="str">
            <v>NC</v>
          </cell>
          <cell r="H584" t="str">
            <v>M</v>
          </cell>
        </row>
        <row r="585">
          <cell r="A585" t="str">
            <v>TR15</v>
          </cell>
          <cell r="B585" t="str">
            <v>01.1161</v>
          </cell>
          <cell r="C585" t="str">
            <v>Maùy bieán aùp 8,6(12,7)/0,22- 0,44kV  15kVA</v>
          </cell>
          <cell r="D585" t="str">
            <v>maùy</v>
          </cell>
          <cell r="E585">
            <v>7593000</v>
          </cell>
          <cell r="F585">
            <v>768274</v>
          </cell>
          <cell r="G585">
            <v>38564</v>
          </cell>
          <cell r="H585">
            <v>91845</v>
          </cell>
        </row>
        <row r="586">
          <cell r="A586" t="str">
            <v>TR25</v>
          </cell>
          <cell r="B586" t="str">
            <v>01.1161</v>
          </cell>
          <cell r="C586" t="str">
            <v>Maùy bieán aùp 8,6(12,7)/0,22- 0,44kV  25kVA</v>
          </cell>
          <cell r="D586" t="str">
            <v>maùy</v>
          </cell>
          <cell r="E586">
            <v>9701000</v>
          </cell>
          <cell r="F586">
            <v>768274</v>
          </cell>
          <cell r="G586">
            <v>38564</v>
          </cell>
          <cell r="H586">
            <v>91845</v>
          </cell>
        </row>
        <row r="587">
          <cell r="A587" t="str">
            <v>TR37</v>
          </cell>
          <cell r="B587" t="str">
            <v>01.1162</v>
          </cell>
          <cell r="C587" t="str">
            <v>Maùy bieán aùp 8,6(12,7)/0,22-0,44kV- 37,5kVA</v>
          </cell>
          <cell r="D587" t="str">
            <v>maùy</v>
          </cell>
          <cell r="E587">
            <v>12099000</v>
          </cell>
          <cell r="F587">
            <v>770434</v>
          </cell>
          <cell r="G587">
            <v>44484</v>
          </cell>
          <cell r="H587">
            <v>91845</v>
          </cell>
        </row>
        <row r="588">
          <cell r="A588" t="str">
            <v>TR50</v>
          </cell>
          <cell r="B588" t="str">
            <v>01.1162</v>
          </cell>
          <cell r="C588" t="str">
            <v>Maùy bieán aùp 8,6(12,7)/0,22-0,44kV- 50kVA</v>
          </cell>
          <cell r="D588" t="str">
            <v>maùy</v>
          </cell>
          <cell r="E588">
            <v>14279000</v>
          </cell>
          <cell r="F588">
            <v>770434</v>
          </cell>
          <cell r="G588">
            <v>44484</v>
          </cell>
          <cell r="H588">
            <v>91845</v>
          </cell>
        </row>
        <row r="589">
          <cell r="A589" t="str">
            <v>TR75</v>
          </cell>
          <cell r="B589" t="str">
            <v>01.1163</v>
          </cell>
          <cell r="C589" t="str">
            <v>Maùy bieán aùp 8,6(12,7)/0,22-0,44kV- 75kVA</v>
          </cell>
          <cell r="D589" t="str">
            <v>maùy</v>
          </cell>
          <cell r="E589">
            <v>18858000</v>
          </cell>
          <cell r="F589">
            <v>771055</v>
          </cell>
          <cell r="G589">
            <v>59199</v>
          </cell>
          <cell r="H589">
            <v>91845</v>
          </cell>
        </row>
        <row r="590">
          <cell r="A590" t="str">
            <v>TR151</v>
          </cell>
          <cell r="B590" t="str">
            <v>01.1161</v>
          </cell>
          <cell r="C590" t="str">
            <v>Maùy bieán aùp 12,7/0,22-0,44kV  15kVA</v>
          </cell>
          <cell r="D590" t="str">
            <v>maùy</v>
          </cell>
          <cell r="E590">
            <v>7365000</v>
          </cell>
          <cell r="F590">
            <v>768274</v>
          </cell>
          <cell r="G590">
            <v>38564</v>
          </cell>
          <cell r="H590">
            <v>91845</v>
          </cell>
        </row>
        <row r="591">
          <cell r="A591" t="str">
            <v>TR251</v>
          </cell>
          <cell r="B591" t="str">
            <v>01.1161</v>
          </cell>
          <cell r="C591" t="str">
            <v>Maùy bieán aùp 12,7/0,22-0,44kV  25kVA</v>
          </cell>
          <cell r="D591" t="str">
            <v>maùy</v>
          </cell>
          <cell r="E591">
            <v>9410000</v>
          </cell>
          <cell r="F591">
            <v>768274</v>
          </cell>
          <cell r="G591">
            <v>38564</v>
          </cell>
          <cell r="H591">
            <v>91845</v>
          </cell>
        </row>
        <row r="592">
          <cell r="A592" t="str">
            <v>TR371</v>
          </cell>
          <cell r="B592" t="str">
            <v>01.1162</v>
          </cell>
          <cell r="C592" t="str">
            <v>Maùy bieán aùp 12,7/0,22-0,44kV  37,5kVA</v>
          </cell>
          <cell r="D592" t="str">
            <v>maùy</v>
          </cell>
          <cell r="E592">
            <v>11736000</v>
          </cell>
          <cell r="F592">
            <v>770434</v>
          </cell>
          <cell r="G592">
            <v>44484</v>
          </cell>
          <cell r="H592">
            <v>91845</v>
          </cell>
        </row>
        <row r="593">
          <cell r="A593" t="str">
            <v>TR501</v>
          </cell>
          <cell r="B593" t="str">
            <v>01.1162</v>
          </cell>
          <cell r="C593" t="str">
            <v>Maùy bieán aùp 12,7/0,22-0,44kV  50kVA</v>
          </cell>
          <cell r="D593" t="str">
            <v>maùy</v>
          </cell>
          <cell r="E593">
            <v>13851000</v>
          </cell>
          <cell r="F593">
            <v>770434</v>
          </cell>
          <cell r="G593">
            <v>44484</v>
          </cell>
          <cell r="H593">
            <v>91845</v>
          </cell>
        </row>
        <row r="594">
          <cell r="A594" t="str">
            <v>TR751</v>
          </cell>
          <cell r="B594" t="str">
            <v>01.1163</v>
          </cell>
          <cell r="C594" t="str">
            <v>Maùy bieán aùp 12,7/0,22-0,44kV  75kVA</v>
          </cell>
          <cell r="D594" t="str">
            <v>maùy</v>
          </cell>
          <cell r="E594">
            <v>18292000</v>
          </cell>
          <cell r="F594">
            <v>771055</v>
          </cell>
          <cell r="G594">
            <v>59199</v>
          </cell>
          <cell r="H594">
            <v>91845</v>
          </cell>
        </row>
        <row r="595">
          <cell r="A595" t="str">
            <v>TR1001</v>
          </cell>
          <cell r="B595" t="str">
            <v>01.1153</v>
          </cell>
          <cell r="C595" t="str">
            <v>Maùy bieán aùp 22/0,4kV  100kVA</v>
          </cell>
          <cell r="D595" t="str">
            <v>maùy</v>
          </cell>
          <cell r="E595">
            <v>23634000</v>
          </cell>
          <cell r="F595">
            <v>772443</v>
          </cell>
          <cell r="G595">
            <v>65119</v>
          </cell>
          <cell r="H595">
            <v>107252</v>
          </cell>
        </row>
        <row r="596">
          <cell r="A596" t="str">
            <v>TR100</v>
          </cell>
          <cell r="B596" t="str">
            <v>01.1153</v>
          </cell>
          <cell r="C596" t="str">
            <v>Maùy bieán aùp 15(22)/0,4kV- 100kVA</v>
          </cell>
          <cell r="D596" t="str">
            <v>maùy</v>
          </cell>
          <cell r="E596">
            <v>25718000</v>
          </cell>
          <cell r="F596">
            <v>772443</v>
          </cell>
          <cell r="G596">
            <v>65119</v>
          </cell>
          <cell r="H596">
            <v>107252</v>
          </cell>
        </row>
        <row r="597">
          <cell r="A597" t="str">
            <v>TR560</v>
          </cell>
          <cell r="B597" t="str">
            <v>01.1156</v>
          </cell>
          <cell r="C597" t="str">
            <v>Maùy bieán aùp 15(22)/0,4kV- 560kVA</v>
          </cell>
          <cell r="D597" t="str">
            <v>maùy</v>
          </cell>
          <cell r="E597">
            <v>67648000</v>
          </cell>
          <cell r="F597">
            <v>772443</v>
          </cell>
          <cell r="G597">
            <v>106558</v>
          </cell>
          <cell r="H597">
            <v>127832</v>
          </cell>
        </row>
        <row r="598">
          <cell r="A598" t="str">
            <v>FCO100</v>
          </cell>
          <cell r="B598" t="str">
            <v>02.3155</v>
          </cell>
          <cell r="C598" t="str">
            <v>FCO 24kV - 100A+daây chì</v>
          </cell>
          <cell r="D598" t="str">
            <v>caùi</v>
          </cell>
          <cell r="E598">
            <v>880000</v>
          </cell>
          <cell r="F598">
            <v>8593</v>
          </cell>
          <cell r="G598">
            <v>12275</v>
          </cell>
        </row>
        <row r="599">
          <cell r="A599" t="str">
            <v>FCO200</v>
          </cell>
          <cell r="B599" t="str">
            <v>02.3155</v>
          </cell>
          <cell r="C599" t="str">
            <v>FCO-24KV-200A + daây chì</v>
          </cell>
          <cell r="D599" t="str">
            <v>caùi</v>
          </cell>
          <cell r="E599">
            <v>1000000</v>
          </cell>
          <cell r="F599">
            <v>8593</v>
          </cell>
          <cell r="G599">
            <v>12275</v>
          </cell>
        </row>
        <row r="600">
          <cell r="A600" t="str">
            <v>LBFCO</v>
          </cell>
          <cell r="B600" t="str">
            <v>02.3155</v>
          </cell>
          <cell r="C600" t="str">
            <v>LBFCO-24KV-200A + daây chì</v>
          </cell>
          <cell r="D600" t="str">
            <v>caùi</v>
          </cell>
          <cell r="E600">
            <v>2050000</v>
          </cell>
          <cell r="F600">
            <v>8593</v>
          </cell>
          <cell r="G600">
            <v>12275</v>
          </cell>
        </row>
        <row r="601">
          <cell r="A601" t="str">
            <v>LBFCO1</v>
          </cell>
          <cell r="B601" t="str">
            <v>02.3155</v>
          </cell>
          <cell r="C601" t="str">
            <v>LBFCO-24KV-100A + daây chì</v>
          </cell>
          <cell r="D601" t="str">
            <v>caùi</v>
          </cell>
          <cell r="E601">
            <v>1200000</v>
          </cell>
          <cell r="F601">
            <v>8593</v>
          </cell>
          <cell r="G601">
            <v>12275</v>
          </cell>
        </row>
        <row r="602">
          <cell r="A602" t="str">
            <v>DS1P</v>
          </cell>
          <cell r="B602" t="str">
            <v>02.3155</v>
          </cell>
          <cell r="C602" t="str">
            <v xml:space="preserve">DS 1P - 24KV - 600A </v>
          </cell>
          <cell r="D602" t="str">
            <v>caùi</v>
          </cell>
          <cell r="E602">
            <v>970000</v>
          </cell>
          <cell r="F602">
            <v>8593</v>
          </cell>
          <cell r="G602">
            <v>12275</v>
          </cell>
        </row>
        <row r="603">
          <cell r="A603" t="str">
            <v>LA18</v>
          </cell>
          <cell r="B603" t="str">
            <v>02.5114</v>
          </cell>
          <cell r="C603" t="str">
            <v>Choáng seùt van LA 18kV   10kA</v>
          </cell>
          <cell r="D603" t="str">
            <v>caùi</v>
          </cell>
          <cell r="E603">
            <v>820000</v>
          </cell>
          <cell r="F603">
            <v>8594</v>
          </cell>
          <cell r="G603">
            <v>12787</v>
          </cell>
        </row>
        <row r="604">
          <cell r="A604" t="str">
            <v>LA12</v>
          </cell>
          <cell r="B604" t="str">
            <v>02.5114</v>
          </cell>
          <cell r="C604" t="str">
            <v>Choáng seùt van LA 12,7kV 10kA</v>
          </cell>
          <cell r="D604" t="str">
            <v>caùi</v>
          </cell>
          <cell r="E604">
            <v>630000</v>
          </cell>
          <cell r="F604">
            <v>8594</v>
          </cell>
          <cell r="G604">
            <v>12787</v>
          </cell>
        </row>
        <row r="605">
          <cell r="A605" t="str">
            <v>GDFCOt</v>
          </cell>
          <cell r="B605" t="str">
            <v>06.2110</v>
          </cell>
          <cell r="C605" t="str">
            <v>Gía ñôõ FCO vaø LA traïm 1 pha</v>
          </cell>
          <cell r="D605" t="str">
            <v>boä</v>
          </cell>
          <cell r="F605">
            <v>42000</v>
          </cell>
          <cell r="G605">
            <v>5404</v>
          </cell>
        </row>
        <row r="606">
          <cell r="A606" t="str">
            <v>TI15</v>
          </cell>
          <cell r="B606" t="str">
            <v>02.1125</v>
          </cell>
          <cell r="C606" t="str">
            <v>Bieán doøng 24kV  25/5A</v>
          </cell>
          <cell r="D606" t="str">
            <v>caùi</v>
          </cell>
          <cell r="E606">
            <v>3959000</v>
          </cell>
          <cell r="F606">
            <v>9657</v>
          </cell>
          <cell r="G606">
            <v>36825</v>
          </cell>
          <cell r="H606">
            <v>66502</v>
          </cell>
        </row>
        <row r="607">
          <cell r="A607" t="str">
            <v>TI50</v>
          </cell>
          <cell r="C607" t="str">
            <v>Bieán doøng 600V - 50/5A</v>
          </cell>
          <cell r="D607" t="str">
            <v>caùi</v>
          </cell>
          <cell r="E607">
            <v>75200</v>
          </cell>
        </row>
        <row r="608">
          <cell r="A608" t="str">
            <v>TI75</v>
          </cell>
          <cell r="C608" t="str">
            <v xml:space="preserve">Bieán doøng 600V - 75/5A </v>
          </cell>
          <cell r="D608" t="str">
            <v>caùi</v>
          </cell>
          <cell r="E608">
            <v>75200</v>
          </cell>
        </row>
        <row r="609">
          <cell r="A609" t="str">
            <v>TI137</v>
          </cell>
          <cell r="C609" t="str">
            <v>Bieán doøng 600V - 100/5A</v>
          </cell>
          <cell r="D609" t="str">
            <v>caùi</v>
          </cell>
          <cell r="E609">
            <v>75200</v>
          </cell>
        </row>
        <row r="610">
          <cell r="A610" t="str">
            <v>TI125</v>
          </cell>
          <cell r="C610" t="str">
            <v xml:space="preserve">Bieán doøng 600V - 125/5A </v>
          </cell>
          <cell r="D610" t="str">
            <v>caùi</v>
          </cell>
          <cell r="E610">
            <v>75200</v>
          </cell>
        </row>
        <row r="611">
          <cell r="A611" t="str">
            <v>TI150</v>
          </cell>
          <cell r="C611" t="str">
            <v xml:space="preserve">Bieán doøng 600V - 150/5A </v>
          </cell>
          <cell r="D611" t="str">
            <v>caùi</v>
          </cell>
          <cell r="E611">
            <v>75200</v>
          </cell>
        </row>
        <row r="612">
          <cell r="A612" t="str">
            <v>TI200</v>
          </cell>
          <cell r="C612" t="str">
            <v xml:space="preserve">Bieán doøng 600V - 200/5A </v>
          </cell>
          <cell r="D612" t="str">
            <v>caùi</v>
          </cell>
          <cell r="E612">
            <v>75200</v>
          </cell>
        </row>
        <row r="613">
          <cell r="A613" t="str">
            <v>TI250</v>
          </cell>
          <cell r="C613" t="str">
            <v>Bieán doøng 600V - 250/5A</v>
          </cell>
          <cell r="D613" t="str">
            <v>caùi</v>
          </cell>
          <cell r="E613">
            <v>75200</v>
          </cell>
        </row>
        <row r="614">
          <cell r="A614" t="str">
            <v>TU</v>
          </cell>
          <cell r="B614" t="str">
            <v>02.1115</v>
          </cell>
          <cell r="C614" t="str">
            <v>Bieán ñieän aùp 8400/120V</v>
          </cell>
          <cell r="D614" t="str">
            <v>caùi</v>
          </cell>
          <cell r="E614">
            <v>2500000</v>
          </cell>
          <cell r="F614">
            <v>9657</v>
          </cell>
          <cell r="G614">
            <v>36825</v>
          </cell>
          <cell r="H614">
            <v>66502</v>
          </cell>
        </row>
        <row r="615">
          <cell r="A615" t="str">
            <v>TUBU</v>
          </cell>
          <cell r="B615" t="str">
            <v>05.1101</v>
          </cell>
          <cell r="C615" t="str">
            <v>Tuû tuï buø haï theá</v>
          </cell>
          <cell r="D615" t="str">
            <v>tuû</v>
          </cell>
          <cell r="G615">
            <v>42285</v>
          </cell>
          <cell r="H615">
            <v>30633</v>
          </cell>
        </row>
        <row r="616">
          <cell r="A616" t="str">
            <v>TUDK1</v>
          </cell>
          <cell r="B616" t="str">
            <v>05.1101</v>
          </cell>
          <cell r="C616" t="str">
            <v>Thuøng ñieän keá+aptomat traïm 1 pha</v>
          </cell>
          <cell r="D616" t="str">
            <v>caùi</v>
          </cell>
          <cell r="F616">
            <v>410000</v>
          </cell>
          <cell r="G616">
            <v>42285</v>
          </cell>
          <cell r="H616">
            <v>30633</v>
          </cell>
        </row>
        <row r="617">
          <cell r="A617" t="str">
            <v>TUDK1+V+A</v>
          </cell>
          <cell r="B617" t="str">
            <v>05.1101</v>
          </cell>
          <cell r="C617" t="str">
            <v>Thuøng ñieän keá+aptomat+V+A+TI+caùp tín hieâu (traïm 1 pha)</v>
          </cell>
          <cell r="D617" t="str">
            <v>caùi</v>
          </cell>
          <cell r="F617">
            <v>410000</v>
          </cell>
          <cell r="G617">
            <v>42285</v>
          </cell>
          <cell r="H617">
            <v>30633</v>
          </cell>
        </row>
        <row r="618">
          <cell r="A618" t="str">
            <v>TUAP1</v>
          </cell>
          <cell r="B618" t="str">
            <v>05.1101</v>
          </cell>
          <cell r="C618" t="str">
            <v>Tuû aùptomat traïm 1 pha</v>
          </cell>
          <cell r="D618" t="str">
            <v>caùi</v>
          </cell>
          <cell r="F618">
            <v>180000</v>
          </cell>
          <cell r="G618">
            <v>42285</v>
          </cell>
          <cell r="H618">
            <v>30633</v>
          </cell>
        </row>
        <row r="619">
          <cell r="A619" t="str">
            <v>TUDK3</v>
          </cell>
          <cell r="B619" t="str">
            <v>05.1102</v>
          </cell>
          <cell r="C619" t="str">
            <v>Tuû ñieän keá traïm 3 pha</v>
          </cell>
          <cell r="D619" t="str">
            <v>caùi</v>
          </cell>
          <cell r="F619">
            <v>410000</v>
          </cell>
          <cell r="G619">
            <v>48712</v>
          </cell>
          <cell r="H619">
            <v>30633</v>
          </cell>
        </row>
        <row r="620">
          <cell r="A620" t="str">
            <v>TUDK3+V+A</v>
          </cell>
          <cell r="B620" t="str">
            <v>05.1102</v>
          </cell>
          <cell r="C620" t="str">
            <v>Thuøng ñieän keá+aptomat+V+A+TI+caùp tín hieâu (traïm 3 pha)</v>
          </cell>
          <cell r="D620" t="str">
            <v>caùi</v>
          </cell>
          <cell r="F620">
            <v>410000</v>
          </cell>
          <cell r="G620">
            <v>48712</v>
          </cell>
          <cell r="H620">
            <v>30633</v>
          </cell>
        </row>
        <row r="621">
          <cell r="A621" t="str">
            <v>TUAP3</v>
          </cell>
          <cell r="B621" t="str">
            <v>05.1102</v>
          </cell>
          <cell r="C621" t="str">
            <v>Tuû aùptomat traïm 3 pha</v>
          </cell>
          <cell r="D621" t="str">
            <v>caùi</v>
          </cell>
          <cell r="F621">
            <v>410000</v>
          </cell>
          <cell r="G621">
            <v>48712</v>
          </cell>
          <cell r="H621">
            <v>30633</v>
          </cell>
        </row>
        <row r="622">
          <cell r="A622" t="str">
            <v>ATM75A</v>
          </cell>
          <cell r="C622" t="str">
            <v>Aptomat 2 cöïc 600V -75A</v>
          </cell>
          <cell r="D622" t="str">
            <v>caùi</v>
          </cell>
          <cell r="E622">
            <v>450000</v>
          </cell>
        </row>
        <row r="623">
          <cell r="A623" t="str">
            <v>ATM200A</v>
          </cell>
          <cell r="C623" t="str">
            <v>Aptomat 2 cöïc 600V -200A</v>
          </cell>
          <cell r="D623" t="str">
            <v>caùi</v>
          </cell>
          <cell r="E623">
            <v>650000</v>
          </cell>
        </row>
        <row r="624">
          <cell r="A624" t="str">
            <v>ATM50</v>
          </cell>
          <cell r="C624" t="str">
            <v>Aptomat 3 cöïc 600V -50A</v>
          </cell>
          <cell r="D624" t="str">
            <v>caùi</v>
          </cell>
          <cell r="E624">
            <v>944000</v>
          </cell>
        </row>
        <row r="625">
          <cell r="A625" t="str">
            <v>ATM75</v>
          </cell>
          <cell r="C625" t="str">
            <v>Aptomat 3 cöïc 600V-75A</v>
          </cell>
          <cell r="D625" t="str">
            <v>caùi</v>
          </cell>
          <cell r="E625">
            <v>944000</v>
          </cell>
        </row>
        <row r="626">
          <cell r="A626" t="str">
            <v>ATM100</v>
          </cell>
          <cell r="C626" t="str">
            <v>Aptomat 3 cöïc 600V-100A</v>
          </cell>
          <cell r="D626" t="str">
            <v>caùi</v>
          </cell>
          <cell r="E626">
            <v>944000</v>
          </cell>
        </row>
        <row r="627">
          <cell r="A627" t="str">
            <v>ATM125-3p</v>
          </cell>
          <cell r="C627" t="str">
            <v>Aptomat 3 cöïc 600V -125A</v>
          </cell>
          <cell r="D627" t="str">
            <v>caùi</v>
          </cell>
          <cell r="E627">
            <v>1252000</v>
          </cell>
        </row>
        <row r="628">
          <cell r="A628" t="str">
            <v>ATM150</v>
          </cell>
          <cell r="C628" t="str">
            <v>Aptomat 3 cöïc 600V -150A</v>
          </cell>
          <cell r="D628" t="str">
            <v>caùi</v>
          </cell>
          <cell r="E628">
            <v>1477000</v>
          </cell>
        </row>
        <row r="629">
          <cell r="A629" t="str">
            <v>ATM160</v>
          </cell>
          <cell r="C629" t="str">
            <v>Aptomat 3 cöïc 600V -160A</v>
          </cell>
          <cell r="D629" t="str">
            <v>caùi</v>
          </cell>
          <cell r="E629">
            <v>1477000</v>
          </cell>
        </row>
        <row r="630">
          <cell r="A630" t="str">
            <v>ATM200</v>
          </cell>
          <cell r="C630" t="str">
            <v>Aptomat 3 cöïc 600V -200A</v>
          </cell>
          <cell r="D630" t="str">
            <v>caùi</v>
          </cell>
          <cell r="E630">
            <v>2139000</v>
          </cell>
        </row>
        <row r="631">
          <cell r="A631" t="str">
            <v>ATM250</v>
          </cell>
          <cell r="C631" t="str">
            <v>Aptomat 3 cöïc 600V -250A</v>
          </cell>
          <cell r="D631" t="str">
            <v>caùi</v>
          </cell>
          <cell r="E631">
            <v>2284000</v>
          </cell>
        </row>
        <row r="632">
          <cell r="A632" t="str">
            <v>ATM300</v>
          </cell>
          <cell r="C632" t="str">
            <v>Aptomat 3 cöïc 600V -300A</v>
          </cell>
          <cell r="D632" t="str">
            <v>caùi</v>
          </cell>
          <cell r="E632">
            <v>4505000</v>
          </cell>
        </row>
        <row r="633">
          <cell r="A633" t="str">
            <v>ATM1200M</v>
          </cell>
          <cell r="C633" t="str">
            <v>Aptomat 3 cöïc 600V-1200A MERLIN</v>
          </cell>
          <cell r="D633" t="str">
            <v>caùi</v>
          </cell>
          <cell r="E633">
            <v>33400000</v>
          </cell>
        </row>
        <row r="634">
          <cell r="A634" t="str">
            <v>ATM1200C</v>
          </cell>
          <cell r="C634" t="str">
            <v>Aptomat 3 cöïc 600V-1200A CLIPSAL</v>
          </cell>
          <cell r="D634" t="str">
            <v>caùi</v>
          </cell>
          <cell r="E634">
            <v>35900000</v>
          </cell>
        </row>
        <row r="635">
          <cell r="A635" t="str">
            <v>AP250</v>
          </cell>
          <cell r="C635" t="str">
            <v>AÙp toâ maùt CBXE 200NC -250A-600V (TERASAKY-Nhaät)</v>
          </cell>
          <cell r="D635" t="str">
            <v>caùi</v>
          </cell>
          <cell r="E635">
            <v>2580000</v>
          </cell>
        </row>
        <row r="636">
          <cell r="A636" t="str">
            <v>AP150</v>
          </cell>
          <cell r="C636" t="str">
            <v>AÙp toâ maùt CBXE 200NC -150A-600V (TERASAKY-Nhaät)</v>
          </cell>
          <cell r="D636" t="str">
            <v>caùi</v>
          </cell>
          <cell r="E636">
            <v>1650000</v>
          </cell>
        </row>
        <row r="637">
          <cell r="A637" t="str">
            <v>CHI3K</v>
          </cell>
          <cell r="C637" t="str">
            <v>Daây chaûy 3K</v>
          </cell>
          <cell r="D637" t="str">
            <v>Sôïi</v>
          </cell>
          <cell r="E637">
            <v>23000</v>
          </cell>
        </row>
        <row r="638">
          <cell r="A638" t="str">
            <v>CHI6K</v>
          </cell>
          <cell r="C638" t="str">
            <v>Daây chaûy 6K</v>
          </cell>
          <cell r="D638" t="str">
            <v>Sôïi</v>
          </cell>
          <cell r="E638">
            <v>24000</v>
          </cell>
        </row>
        <row r="639">
          <cell r="A639" t="str">
            <v>CHI8K</v>
          </cell>
          <cell r="C639" t="str">
            <v>Daây chaûy 8K</v>
          </cell>
          <cell r="D639" t="str">
            <v>Sôïi</v>
          </cell>
          <cell r="E639">
            <v>25000</v>
          </cell>
        </row>
        <row r="640">
          <cell r="A640" t="str">
            <v>CHI10K</v>
          </cell>
          <cell r="C640" t="str">
            <v>Daây chaûy 10K</v>
          </cell>
          <cell r="D640" t="str">
            <v>Sôïi</v>
          </cell>
          <cell r="E640">
            <v>28500</v>
          </cell>
        </row>
        <row r="641">
          <cell r="A641" t="str">
            <v>DC10K</v>
          </cell>
          <cell r="C641" t="str">
            <v>Daây chì AB Chance -10K</v>
          </cell>
          <cell r="D641" t="str">
            <v>caùi</v>
          </cell>
          <cell r="E641">
            <v>28500</v>
          </cell>
        </row>
        <row r="642">
          <cell r="A642" t="str">
            <v>DC8K</v>
          </cell>
          <cell r="C642" t="str">
            <v>Daây chì AB Chance -8K</v>
          </cell>
          <cell r="D642" t="str">
            <v>caùi</v>
          </cell>
          <cell r="E642">
            <v>25000</v>
          </cell>
        </row>
        <row r="643">
          <cell r="A643" t="str">
            <v>DK1p80A</v>
          </cell>
          <cell r="C643" t="str">
            <v>Ñieän keá 1 pha 2 daây 220V-80A</v>
          </cell>
          <cell r="D643" t="str">
            <v>caùi</v>
          </cell>
          <cell r="E643">
            <v>250000</v>
          </cell>
        </row>
        <row r="644">
          <cell r="A644" t="str">
            <v>DK1p125A</v>
          </cell>
          <cell r="C644" t="str">
            <v>Ñieän keá 1 pha 2 daây 220V-125A</v>
          </cell>
          <cell r="D644" t="str">
            <v>caùi</v>
          </cell>
          <cell r="E644">
            <v>250000</v>
          </cell>
        </row>
        <row r="645">
          <cell r="A645" t="str">
            <v>DK1p5A</v>
          </cell>
          <cell r="C645" t="str">
            <v>Ñieän keá 1 pha 2 daây 220V-5A</v>
          </cell>
          <cell r="D645" t="str">
            <v>caùi</v>
          </cell>
          <cell r="E645" t="str">
            <v>Taøi saûn Ñieän Löïc</v>
          </cell>
        </row>
        <row r="646">
          <cell r="A646" t="str">
            <v>DK1p5Anew</v>
          </cell>
          <cell r="C646" t="str">
            <v>Ñieän keá 1 pha 2 daây 220V-5A</v>
          </cell>
          <cell r="D646" t="str">
            <v>caùi</v>
          </cell>
          <cell r="E646">
            <v>250000</v>
          </cell>
        </row>
        <row r="647">
          <cell r="A647" t="str">
            <v>DK3p5A</v>
          </cell>
          <cell r="C647" t="str">
            <v>Ñieän keá 3 pha 4 daây 220/380V-5A</v>
          </cell>
          <cell r="D647" t="str">
            <v>caùi</v>
          </cell>
          <cell r="E647" t="str">
            <v>Taøi saûn Ñieän Löïc</v>
          </cell>
        </row>
        <row r="648">
          <cell r="A648" t="str">
            <v>DK3p5Anew</v>
          </cell>
          <cell r="C648" t="str">
            <v>Ñieän keá 3 pha 4 daây 220/380V-5A</v>
          </cell>
          <cell r="D648" t="str">
            <v>caùi</v>
          </cell>
          <cell r="E648">
            <v>450000</v>
          </cell>
        </row>
        <row r="649">
          <cell r="A649" t="str">
            <v>DK1p</v>
          </cell>
          <cell r="C649" t="str">
            <v>Ñieän keá 1 pha 2 daây 220V-(töø 10-40)A</v>
          </cell>
          <cell r="D649" t="str">
            <v>caùi</v>
          </cell>
          <cell r="E649">
            <v>250000</v>
          </cell>
          <cell r="G649">
            <v>3721</v>
          </cell>
        </row>
        <row r="650">
          <cell r="A650" t="str">
            <v>BANG</v>
          </cell>
          <cell r="B650" t="str">
            <v>06.2070</v>
          </cell>
          <cell r="C650" t="str">
            <v>Baûng teân traïm 200 x 300</v>
          </cell>
          <cell r="D650" t="str">
            <v>caùi</v>
          </cell>
          <cell r="F650">
            <v>30000</v>
          </cell>
          <cell r="G650">
            <v>3088</v>
          </cell>
        </row>
        <row r="651">
          <cell r="A651" t="str">
            <v>BANGTR</v>
          </cell>
          <cell r="C651" t="str">
            <v>Baûng teân traïm</v>
          </cell>
          <cell r="D651" t="str">
            <v>caùi</v>
          </cell>
          <cell r="F651">
            <v>50000</v>
          </cell>
          <cell r="G651">
            <v>3250</v>
          </cell>
        </row>
        <row r="652">
          <cell r="A652" t="str">
            <v>SXTg</v>
          </cell>
          <cell r="B652" t="str">
            <v>04.2301</v>
          </cell>
          <cell r="C652" t="str">
            <v>Söù xuyeân töôøng 24kV</v>
          </cell>
          <cell r="D652" t="str">
            <v>caùi</v>
          </cell>
          <cell r="F652">
            <v>150000</v>
          </cell>
          <cell r="G652">
            <v>9726</v>
          </cell>
        </row>
        <row r="653">
          <cell r="A653" t="str">
            <v>GSXTg</v>
          </cell>
          <cell r="B653" t="str">
            <v>04.8102</v>
          </cell>
          <cell r="C653" t="str">
            <v>Gía laép söù xuyeân töôøng</v>
          </cell>
          <cell r="D653" t="str">
            <v>boä</v>
          </cell>
          <cell r="F653">
            <v>145890</v>
          </cell>
          <cell r="G653">
            <v>2340</v>
          </cell>
        </row>
        <row r="654">
          <cell r="A654" t="str">
            <v>SDTC</v>
          </cell>
          <cell r="B654" t="str">
            <v>04.2201</v>
          </cell>
          <cell r="C654" t="str">
            <v>Söù ñôõ thanh caùi 24kV</v>
          </cell>
          <cell r="D654" t="str">
            <v>boä</v>
          </cell>
          <cell r="F654">
            <v>58000</v>
          </cell>
          <cell r="G654">
            <v>3529</v>
          </cell>
        </row>
        <row r="655">
          <cell r="A655" t="str">
            <v>TC450</v>
          </cell>
          <cell r="B655" t="str">
            <v>04.5102</v>
          </cell>
          <cell r="C655" t="str">
            <v>Thanh caùi ñoàng 4x50</v>
          </cell>
          <cell r="D655" t="str">
            <v>m</v>
          </cell>
          <cell r="F655">
            <v>78000</v>
          </cell>
          <cell r="G655">
            <v>1504</v>
          </cell>
          <cell r="H655">
            <v>196</v>
          </cell>
        </row>
        <row r="656">
          <cell r="A656" t="str">
            <v>GDTB</v>
          </cell>
          <cell r="B656" t="str">
            <v>04.8102</v>
          </cell>
          <cell r="C656" t="str">
            <v>Giaù saét L75x75x8 ñôõ FCO vaø söù</v>
          </cell>
          <cell r="D656" t="str">
            <v>kg</v>
          </cell>
          <cell r="F656">
            <v>9726</v>
          </cell>
          <cell r="G656">
            <v>156</v>
          </cell>
        </row>
        <row r="657">
          <cell r="A657" t="str">
            <v>GTMBA</v>
          </cell>
          <cell r="B657" t="str">
            <v>04.8102</v>
          </cell>
          <cell r="C657" t="str">
            <v>Gía chuøm treo maùy bieán aùp</v>
          </cell>
          <cell r="D657" t="str">
            <v>boä</v>
          </cell>
          <cell r="F657">
            <v>360000</v>
          </cell>
          <cell r="G657">
            <v>23400</v>
          </cell>
        </row>
        <row r="658">
          <cell r="A658" t="str">
            <v>COS2,5</v>
          </cell>
          <cell r="B658" t="str">
            <v>03.4001</v>
          </cell>
          <cell r="C658" t="str">
            <v>Cosse eùp Cu 2,5mm2 + bao PVC : 20caùi</v>
          </cell>
          <cell r="D658" t="str">
            <v>caùi</v>
          </cell>
          <cell r="F658">
            <v>500</v>
          </cell>
          <cell r="G658">
            <v>338</v>
          </cell>
        </row>
        <row r="659">
          <cell r="A659" t="str">
            <v>COS22</v>
          </cell>
          <cell r="B659" t="str">
            <v>03.4001</v>
          </cell>
          <cell r="C659" t="str">
            <v>Ñaàu cosse Cu 22mm2</v>
          </cell>
          <cell r="D659" t="str">
            <v>caùi</v>
          </cell>
          <cell r="F659">
            <v>5000</v>
          </cell>
          <cell r="G659">
            <v>338</v>
          </cell>
          <cell r="H659">
            <v>1302</v>
          </cell>
        </row>
        <row r="660">
          <cell r="A660" t="str">
            <v>COS25</v>
          </cell>
          <cell r="B660" t="str">
            <v>03.4001</v>
          </cell>
          <cell r="C660" t="str">
            <v>Ñaàu cosse 25mm2</v>
          </cell>
          <cell r="D660" t="str">
            <v>caùi</v>
          </cell>
          <cell r="F660">
            <v>5000</v>
          </cell>
          <cell r="G660">
            <v>338</v>
          </cell>
          <cell r="H660">
            <v>1302</v>
          </cell>
        </row>
        <row r="661">
          <cell r="A661" t="str">
            <v>COS38</v>
          </cell>
          <cell r="B661" t="str">
            <v>03.4002</v>
          </cell>
          <cell r="C661" t="str">
            <v>Ñaàu cosse 38mm2</v>
          </cell>
          <cell r="D661" t="str">
            <v>caùi</v>
          </cell>
          <cell r="F661">
            <v>5000</v>
          </cell>
          <cell r="G661">
            <v>592</v>
          </cell>
          <cell r="H661">
            <v>1302</v>
          </cell>
        </row>
        <row r="662">
          <cell r="A662" t="str">
            <v>COSe50</v>
          </cell>
          <cell r="B662" t="str">
            <v>03.4002</v>
          </cell>
          <cell r="C662" t="str">
            <v>Ñaàu cosse eùp 50mm2</v>
          </cell>
          <cell r="D662" t="str">
            <v>caùi</v>
          </cell>
          <cell r="F662">
            <v>7300</v>
          </cell>
          <cell r="G662">
            <v>592</v>
          </cell>
          <cell r="H662">
            <v>1302</v>
          </cell>
        </row>
        <row r="663">
          <cell r="A663" t="str">
            <v>COSe70</v>
          </cell>
          <cell r="B663" t="str">
            <v>03.4003</v>
          </cell>
          <cell r="C663" t="str">
            <v>Ñaàu cosse eùp 70mm2</v>
          </cell>
          <cell r="D663" t="str">
            <v>caùi</v>
          </cell>
          <cell r="F663">
            <v>11000</v>
          </cell>
          <cell r="G663">
            <v>930.3</v>
          </cell>
          <cell r="H663">
            <v>1562</v>
          </cell>
        </row>
        <row r="664">
          <cell r="A664" t="str">
            <v>COSe95</v>
          </cell>
          <cell r="B664" t="str">
            <v>03.4004</v>
          </cell>
          <cell r="C664" t="str">
            <v>Ñaàu cosse eùp 95mm2</v>
          </cell>
          <cell r="D664" t="str">
            <v>caùi</v>
          </cell>
          <cell r="F664">
            <v>14000</v>
          </cell>
          <cell r="G664">
            <v>1184</v>
          </cell>
          <cell r="H664">
            <v>1562</v>
          </cell>
        </row>
        <row r="665">
          <cell r="A665" t="str">
            <v>COSe120</v>
          </cell>
          <cell r="B665" t="str">
            <v>03.4005</v>
          </cell>
          <cell r="C665" t="str">
            <v>Ñaàu cosse eùp 120mm2</v>
          </cell>
          <cell r="D665" t="str">
            <v>caùi</v>
          </cell>
          <cell r="F665">
            <v>18500</v>
          </cell>
          <cell r="G665">
            <v>1522.3</v>
          </cell>
          <cell r="H665">
            <v>1822.5</v>
          </cell>
        </row>
        <row r="666">
          <cell r="A666" t="str">
            <v>COSe150</v>
          </cell>
          <cell r="B666" t="str">
            <v>03.4006</v>
          </cell>
          <cell r="C666" t="str">
            <v>Ñaàu cosse eùp 150mm2</v>
          </cell>
          <cell r="D666" t="str">
            <v>caùi</v>
          </cell>
          <cell r="F666">
            <v>21000</v>
          </cell>
          <cell r="G666">
            <v>1860.5</v>
          </cell>
          <cell r="H666">
            <v>2083</v>
          </cell>
        </row>
        <row r="667">
          <cell r="A667" t="str">
            <v>COSe185</v>
          </cell>
          <cell r="B667" t="str">
            <v>03.4007</v>
          </cell>
          <cell r="C667" t="str">
            <v>Ñaàu cosse eùp 185mm2</v>
          </cell>
          <cell r="D667" t="str">
            <v>caùi</v>
          </cell>
          <cell r="F667">
            <v>25000</v>
          </cell>
          <cell r="G667">
            <v>2232.6</v>
          </cell>
          <cell r="H667">
            <v>2343.1999999999998</v>
          </cell>
        </row>
        <row r="668">
          <cell r="A668" t="str">
            <v>COSe240</v>
          </cell>
          <cell r="B668" t="str">
            <v>03.4008</v>
          </cell>
          <cell r="C668" t="str">
            <v>Ñaàu cosse eùp 240mm2</v>
          </cell>
          <cell r="D668" t="str">
            <v>caùi</v>
          </cell>
          <cell r="F668">
            <v>36000</v>
          </cell>
          <cell r="G668">
            <v>2790.8</v>
          </cell>
          <cell r="H668">
            <v>2604</v>
          </cell>
        </row>
        <row r="669">
          <cell r="A669" t="str">
            <v>COS50</v>
          </cell>
          <cell r="B669" t="str">
            <v>03.4002</v>
          </cell>
          <cell r="C669" t="str">
            <v>Ñaàu cosse Cu 50mm2</v>
          </cell>
          <cell r="D669" t="str">
            <v>caùi</v>
          </cell>
          <cell r="F669">
            <v>8500</v>
          </cell>
          <cell r="G669">
            <v>592</v>
          </cell>
          <cell r="H669">
            <v>1302</v>
          </cell>
        </row>
        <row r="670">
          <cell r="A670" t="str">
            <v>COS70</v>
          </cell>
          <cell r="B670" t="str">
            <v>03.4003</v>
          </cell>
          <cell r="C670" t="str">
            <v>Ñaàu cosse Cu 70mm2</v>
          </cell>
          <cell r="D670" t="str">
            <v>caùi</v>
          </cell>
          <cell r="F670">
            <v>8500</v>
          </cell>
          <cell r="G670">
            <v>930</v>
          </cell>
          <cell r="H670">
            <v>1562</v>
          </cell>
        </row>
        <row r="671">
          <cell r="A671" t="str">
            <v>COS95</v>
          </cell>
          <cell r="B671" t="str">
            <v>03.4004</v>
          </cell>
          <cell r="C671" t="str">
            <v>Ñaàu cosse Cu 95mm2</v>
          </cell>
          <cell r="D671" t="str">
            <v>caùi</v>
          </cell>
          <cell r="F671">
            <v>12000</v>
          </cell>
          <cell r="G671">
            <v>1184</v>
          </cell>
          <cell r="H671">
            <v>1562</v>
          </cell>
        </row>
        <row r="672">
          <cell r="A672" t="str">
            <v>COS120</v>
          </cell>
          <cell r="B672" t="str">
            <v>03.4005</v>
          </cell>
          <cell r="C672" t="str">
            <v>Ñaàu cosse Cu 120mm2</v>
          </cell>
          <cell r="D672" t="str">
            <v>caùi</v>
          </cell>
          <cell r="F672">
            <v>15000</v>
          </cell>
          <cell r="G672">
            <v>1522.3</v>
          </cell>
          <cell r="H672">
            <v>1823</v>
          </cell>
        </row>
        <row r="673">
          <cell r="A673" t="str">
            <v>COS150</v>
          </cell>
          <cell r="B673" t="str">
            <v>03.4006</v>
          </cell>
          <cell r="C673" t="str">
            <v>Ñaàu cosse Cu 150mm2</v>
          </cell>
          <cell r="D673" t="str">
            <v>caùi</v>
          </cell>
          <cell r="F673">
            <v>18000</v>
          </cell>
          <cell r="G673">
            <v>1861</v>
          </cell>
          <cell r="H673">
            <v>2083</v>
          </cell>
        </row>
        <row r="674">
          <cell r="A674" t="str">
            <v>COS240</v>
          </cell>
          <cell r="B674" t="str">
            <v>03.4008</v>
          </cell>
          <cell r="C674" t="str">
            <v>Ñaàu cosse Cu 240mm2</v>
          </cell>
          <cell r="D674" t="str">
            <v>caùi</v>
          </cell>
          <cell r="F674">
            <v>31000</v>
          </cell>
          <cell r="G674">
            <v>2791</v>
          </cell>
          <cell r="H674">
            <v>2604</v>
          </cell>
        </row>
        <row r="675">
          <cell r="A675" t="str">
            <v>D24K22</v>
          </cell>
          <cell r="B675" t="str">
            <v>04.4201</v>
          </cell>
          <cell r="C675" t="str">
            <v>Caùp ñoàng boïc 24kV XLPE/PVC-22mm2</v>
          </cell>
          <cell r="D675" t="str">
            <v>m</v>
          </cell>
          <cell r="F675">
            <v>38970</v>
          </cell>
          <cell r="G675">
            <v>921</v>
          </cell>
          <cell r="I675">
            <v>35840</v>
          </cell>
        </row>
        <row r="676">
          <cell r="A676" t="str">
            <v>D70Cu</v>
          </cell>
          <cell r="B676" t="str">
            <v>04.4201</v>
          </cell>
          <cell r="C676" t="str">
            <v>Caùp ñoàng boïc 600V CV-70mm2</v>
          </cell>
          <cell r="D676" t="str">
            <v>m</v>
          </cell>
          <cell r="F676">
            <v>26200</v>
          </cell>
          <cell r="G676">
            <v>921</v>
          </cell>
        </row>
        <row r="677">
          <cell r="A677" t="str">
            <v>D150Cu</v>
          </cell>
          <cell r="B677" t="str">
            <v>04.4202</v>
          </cell>
          <cell r="C677" t="str">
            <v>Caùp ñoàng boïc 600V CV-150mm2</v>
          </cell>
          <cell r="D677" t="str">
            <v>m</v>
          </cell>
          <cell r="F677">
            <v>55700</v>
          </cell>
          <cell r="G677">
            <v>2455</v>
          </cell>
        </row>
        <row r="678">
          <cell r="A678" t="str">
            <v>D240Cu</v>
          </cell>
          <cell r="B678" t="str">
            <v>04.4203</v>
          </cell>
          <cell r="C678" t="str">
            <v>Caùp ñoàng boïc 600V CV-240mm2</v>
          </cell>
          <cell r="D678" t="str">
            <v>m</v>
          </cell>
          <cell r="F678">
            <v>90800</v>
          </cell>
          <cell r="G678">
            <v>3069</v>
          </cell>
        </row>
        <row r="679">
          <cell r="A679" t="str">
            <v>DDKE</v>
          </cell>
          <cell r="B679" t="str">
            <v>04.4201</v>
          </cell>
          <cell r="C679" t="str">
            <v>Caùp ñieän keá</v>
          </cell>
          <cell r="D679" t="str">
            <v>m</v>
          </cell>
          <cell r="F679">
            <v>25000</v>
          </cell>
          <cell r="G679">
            <v>921</v>
          </cell>
        </row>
        <row r="680">
          <cell r="A680" t="str">
            <v>D7x1.5Cu</v>
          </cell>
          <cell r="B680" t="str">
            <v>040.411</v>
          </cell>
          <cell r="C680" t="str">
            <v>Caùp 7 ruoät maøu 7xM1,5mm2</v>
          </cell>
          <cell r="D680" t="str">
            <v>m</v>
          </cell>
          <cell r="F680">
            <v>13200</v>
          </cell>
          <cell r="G680">
            <v>731</v>
          </cell>
        </row>
        <row r="681">
          <cell r="A681" t="str">
            <v>D16/10</v>
          </cell>
          <cell r="B681" t="str">
            <v>040.401</v>
          </cell>
          <cell r="C681" t="str">
            <v>Daây ñieän ñoâi 16/10</v>
          </cell>
          <cell r="D681" t="str">
            <v>m</v>
          </cell>
          <cell r="F681">
            <v>860</v>
          </cell>
          <cell r="G681">
            <v>365</v>
          </cell>
        </row>
        <row r="682">
          <cell r="A682" t="str">
            <v>D30/10</v>
          </cell>
          <cell r="B682" t="str">
            <v>040.401</v>
          </cell>
          <cell r="C682" t="str">
            <v>Daây ñieän ñoâi 30/10</v>
          </cell>
          <cell r="D682" t="str">
            <v>m</v>
          </cell>
          <cell r="F682">
            <v>2700</v>
          </cell>
          <cell r="G682">
            <v>365</v>
          </cell>
        </row>
        <row r="683">
          <cell r="A683" t="str">
            <v>CDAO15</v>
          </cell>
          <cell r="B683" t="str">
            <v>02.8401</v>
          </cell>
          <cell r="C683" t="str">
            <v>Caàu dao 15A - 600V</v>
          </cell>
          <cell r="D683" t="str">
            <v>caùi</v>
          </cell>
          <cell r="F683">
            <v>25000</v>
          </cell>
          <cell r="G683">
            <v>11029</v>
          </cell>
        </row>
        <row r="684">
          <cell r="A684" t="str">
            <v>CDAO30</v>
          </cell>
          <cell r="B684" t="str">
            <v>02.8401</v>
          </cell>
          <cell r="C684" t="str">
            <v>Caàu dao 30A - 600V</v>
          </cell>
          <cell r="D684" t="str">
            <v>caùi</v>
          </cell>
          <cell r="G684">
            <v>12467</v>
          </cell>
        </row>
        <row r="685">
          <cell r="A685" t="str">
            <v>CDAO60</v>
          </cell>
          <cell r="B685" t="str">
            <v>02.8401</v>
          </cell>
          <cell r="C685" t="str">
            <v>Caàu dao 60A - 600V</v>
          </cell>
          <cell r="D685" t="str">
            <v>caùi</v>
          </cell>
          <cell r="G685">
            <v>15344</v>
          </cell>
        </row>
        <row r="686">
          <cell r="A686" t="str">
            <v>CDAO100</v>
          </cell>
          <cell r="B686" t="str">
            <v>02.8401</v>
          </cell>
          <cell r="C686" t="str">
            <v>Caàu dao 100A - 600V</v>
          </cell>
          <cell r="D686" t="str">
            <v>caùi</v>
          </cell>
          <cell r="G686">
            <v>19180</v>
          </cell>
        </row>
        <row r="687">
          <cell r="A687" t="str">
            <v>CDAO150</v>
          </cell>
          <cell r="B687" t="str">
            <v>02.8401</v>
          </cell>
          <cell r="C687" t="str">
            <v>Caàu dao 150A - 600V</v>
          </cell>
          <cell r="D687" t="str">
            <v>caùi</v>
          </cell>
          <cell r="G687">
            <v>23975</v>
          </cell>
        </row>
        <row r="688">
          <cell r="A688" t="str">
            <v>CDAO200</v>
          </cell>
          <cell r="B688" t="str">
            <v>02.8401</v>
          </cell>
          <cell r="C688" t="str">
            <v>Caàu dao 200A - 600V</v>
          </cell>
          <cell r="D688" t="str">
            <v>caùi</v>
          </cell>
          <cell r="G688">
            <v>28770</v>
          </cell>
        </row>
        <row r="689">
          <cell r="A689" t="str">
            <v>CDAO250</v>
          </cell>
          <cell r="B689" t="str">
            <v>02.8401</v>
          </cell>
          <cell r="C689" t="str">
            <v>Caàu dao 250A - 600V</v>
          </cell>
          <cell r="D689" t="str">
            <v>caùi</v>
          </cell>
          <cell r="G689">
            <v>33565</v>
          </cell>
        </row>
        <row r="690">
          <cell r="A690" t="str">
            <v>CDAO300</v>
          </cell>
          <cell r="B690" t="str">
            <v>02.8401</v>
          </cell>
          <cell r="C690" t="str">
            <v>Caàu dao 300A - 600V</v>
          </cell>
          <cell r="D690" t="str">
            <v>caùi</v>
          </cell>
          <cell r="G690">
            <v>38360</v>
          </cell>
        </row>
        <row r="691">
          <cell r="A691" t="str">
            <v>DENHQ</v>
          </cell>
          <cell r="B691" t="str">
            <v>E2.003</v>
          </cell>
          <cell r="C691" t="str">
            <v>Boä ñeøn huyønh quang ñôn 1,2m-40W</v>
          </cell>
          <cell r="D691" t="str">
            <v>boä</v>
          </cell>
          <cell r="F691">
            <v>110000</v>
          </cell>
          <cell r="G691">
            <v>8065</v>
          </cell>
        </row>
        <row r="692">
          <cell r="A692" t="str">
            <v>DTD38</v>
          </cell>
          <cell r="B692" t="str">
            <v>04.7002</v>
          </cell>
          <cell r="C692" t="str">
            <v>Caùp ñoàng traàn 38mm2 tieáp ñòa</v>
          </cell>
          <cell r="D692" t="str">
            <v>m</v>
          </cell>
          <cell r="F692">
            <v>12506.56</v>
          </cell>
          <cell r="G692">
            <v>439</v>
          </cell>
          <cell r="H692">
            <v>1001</v>
          </cell>
        </row>
        <row r="693">
          <cell r="A693" t="str">
            <v>DTD25</v>
          </cell>
          <cell r="B693" t="str">
            <v>04.7002</v>
          </cell>
          <cell r="C693" t="str">
            <v>Caùp ñoàng traàn 25mm2 tieáp ñòa</v>
          </cell>
          <cell r="D693" t="str">
            <v>m</v>
          </cell>
          <cell r="F693">
            <v>8377.6</v>
          </cell>
          <cell r="G693">
            <v>439</v>
          </cell>
          <cell r="H693">
            <v>1001</v>
          </cell>
        </row>
        <row r="694">
          <cell r="A694" t="str">
            <v>CKTD24</v>
          </cell>
          <cell r="B694" t="str">
            <v>04.7001</v>
          </cell>
          <cell r="C694" t="str">
            <v>Coïc tieáp ñaát 16x2400 + keïp</v>
          </cell>
          <cell r="D694" t="str">
            <v>coïc</v>
          </cell>
          <cell r="F694">
            <v>30400</v>
          </cell>
          <cell r="G694">
            <v>5217</v>
          </cell>
        </row>
        <row r="695">
          <cell r="A695" t="str">
            <v>PVC114</v>
          </cell>
          <cell r="B695" t="str">
            <v>04.8103</v>
          </cell>
          <cell r="C695" t="str">
            <v xml:space="preserve">OÁng PVC 114 </v>
          </cell>
          <cell r="D695" t="str">
            <v>m</v>
          </cell>
          <cell r="F695">
            <v>22000</v>
          </cell>
          <cell r="G695">
            <v>2302</v>
          </cell>
        </row>
        <row r="696">
          <cell r="A696" t="str">
            <v>PVC90</v>
          </cell>
          <cell r="B696" t="str">
            <v>04.8103</v>
          </cell>
          <cell r="C696" t="str">
            <v xml:space="preserve">OÁng PVC 90 </v>
          </cell>
          <cell r="D696" t="str">
            <v>m</v>
          </cell>
          <cell r="F696">
            <v>16500</v>
          </cell>
          <cell r="G696">
            <v>2302</v>
          </cell>
        </row>
        <row r="697">
          <cell r="A697" t="str">
            <v>PVC21</v>
          </cell>
          <cell r="B697" t="str">
            <v>04.8103</v>
          </cell>
          <cell r="C697" t="str">
            <v xml:space="preserve">OÁng PVC 21 </v>
          </cell>
          <cell r="D697" t="str">
            <v>m</v>
          </cell>
          <cell r="F697">
            <v>2200</v>
          </cell>
          <cell r="G697">
            <v>2302</v>
          </cell>
        </row>
        <row r="698">
          <cell r="A698" t="str">
            <v>CUT21</v>
          </cell>
          <cell r="C698" t="str">
            <v>Cut PVC 21</v>
          </cell>
          <cell r="D698" t="str">
            <v>caùi</v>
          </cell>
          <cell r="F698">
            <v>1000</v>
          </cell>
        </row>
        <row r="699">
          <cell r="A699" t="str">
            <v>CUT90</v>
          </cell>
          <cell r="C699" t="str">
            <v>Cut PVC 90</v>
          </cell>
          <cell r="D699" t="str">
            <v>caùi</v>
          </cell>
          <cell r="F699">
            <v>10000</v>
          </cell>
        </row>
        <row r="700">
          <cell r="A700" t="str">
            <v>CUT114</v>
          </cell>
          <cell r="C700" t="str">
            <v>Cut PVC 114</v>
          </cell>
          <cell r="D700" t="str">
            <v>caùi</v>
          </cell>
          <cell r="F700">
            <v>31400</v>
          </cell>
        </row>
        <row r="701">
          <cell r="A701" t="str">
            <v>NPVC90</v>
          </cell>
          <cell r="C701" t="str">
            <v xml:space="preserve">Noái oáng PVC 90 </v>
          </cell>
          <cell r="D701" t="str">
            <v>caùi</v>
          </cell>
          <cell r="F701">
            <v>5000</v>
          </cell>
        </row>
        <row r="702">
          <cell r="A702" t="str">
            <v>CD30x3</v>
          </cell>
          <cell r="B702" t="str">
            <v>06.2110</v>
          </cell>
          <cell r="C702" t="str">
            <v>Coâllier 30x3</v>
          </cell>
          <cell r="D702" t="str">
            <v>caùi</v>
          </cell>
          <cell r="F702">
            <v>5000</v>
          </cell>
          <cell r="G702">
            <v>5404</v>
          </cell>
        </row>
        <row r="703">
          <cell r="A703" t="str">
            <v>CD25x2</v>
          </cell>
          <cell r="B703" t="str">
            <v>06.2110</v>
          </cell>
          <cell r="C703" t="str">
            <v>Coâllier 25x2</v>
          </cell>
          <cell r="D703" t="str">
            <v>caùi</v>
          </cell>
          <cell r="F703">
            <v>4000</v>
          </cell>
          <cell r="G703">
            <v>5404</v>
          </cell>
        </row>
        <row r="704">
          <cell r="A704" t="str">
            <v>CD5x50</v>
          </cell>
          <cell r="B704" t="str">
            <v>06.2110</v>
          </cell>
          <cell r="C704" t="str">
            <v xml:space="preserve">Coå deâ tuû deït 5x50+U40x600+Bulon </v>
          </cell>
          <cell r="D704" t="str">
            <v>caùi</v>
          </cell>
          <cell r="F704">
            <v>45000</v>
          </cell>
          <cell r="G704">
            <v>5404</v>
          </cell>
        </row>
        <row r="705">
          <cell r="A705" t="str">
            <v>CDXA</v>
          </cell>
          <cell r="B705" t="str">
            <v>06.2110</v>
          </cell>
          <cell r="C705" t="str">
            <v xml:space="preserve">Coå deâ choáng laéc 8x80x800 </v>
          </cell>
          <cell r="D705" t="str">
            <v>caùi</v>
          </cell>
          <cell r="F705">
            <v>39877</v>
          </cell>
          <cell r="G705">
            <v>5404</v>
          </cell>
        </row>
        <row r="706">
          <cell r="A706" t="str">
            <v>BAKE</v>
          </cell>
          <cell r="C706" t="str">
            <v>Bakelit 200x400 daày 5mm : 1caùi</v>
          </cell>
          <cell r="D706" t="str">
            <v>caùi</v>
          </cell>
          <cell r="F706">
            <v>20000</v>
          </cell>
          <cell r="G706">
            <v>5404</v>
          </cell>
        </row>
        <row r="707">
          <cell r="A707" t="str">
            <v>BANGG</v>
          </cell>
          <cell r="C707" t="str">
            <v>Baûng gaén aptomat vaø ñieän keá daøy 15mm</v>
          </cell>
          <cell r="D707" t="str">
            <v>caùi</v>
          </cell>
          <cell r="F707">
            <v>15000</v>
          </cell>
        </row>
        <row r="708">
          <cell r="A708" t="str">
            <v>BANGKEO</v>
          </cell>
          <cell r="C708" t="str">
            <v>Baêng keo caùch ñieän</v>
          </cell>
          <cell r="D708" t="str">
            <v>cuoän</v>
          </cell>
          <cell r="F708">
            <v>5000</v>
          </cell>
        </row>
        <row r="709">
          <cell r="A709" t="str">
            <v>KEO</v>
          </cell>
          <cell r="C709" t="str">
            <v>Keo daùn oáng PVC</v>
          </cell>
          <cell r="D709" t="str">
            <v>oáng</v>
          </cell>
          <cell r="F709">
            <v>1000</v>
          </cell>
        </row>
        <row r="710">
          <cell r="A710" t="str">
            <v>OXC1/0</v>
          </cell>
          <cell r="B710" t="str">
            <v>04.3107</v>
          </cell>
          <cell r="C710" t="str">
            <v>Keïp Slipbolt Cu - Al 1/0</v>
          </cell>
          <cell r="D710" t="str">
            <v>caùi</v>
          </cell>
          <cell r="F710">
            <v>6300</v>
          </cell>
          <cell r="G710">
            <v>6444</v>
          </cell>
        </row>
        <row r="711">
          <cell r="A711" t="str">
            <v>OXC2/0</v>
          </cell>
          <cell r="B711" t="str">
            <v>04.3107</v>
          </cell>
          <cell r="C711" t="str">
            <v>Keïp Slipbolt Cu - Al 2/0</v>
          </cell>
          <cell r="D711" t="str">
            <v>caùi</v>
          </cell>
          <cell r="F711">
            <v>6800</v>
          </cell>
          <cell r="G711">
            <v>6444</v>
          </cell>
        </row>
        <row r="712">
          <cell r="A712" t="str">
            <v>OXCth</v>
          </cell>
          <cell r="B712" t="str">
            <v>04.3107</v>
          </cell>
          <cell r="C712" t="str">
            <v xml:space="preserve">Keïp Slipbolt Cu-AL côû thích hôïp </v>
          </cell>
          <cell r="D712" t="str">
            <v>caùi</v>
          </cell>
          <cell r="F712">
            <v>6800</v>
          </cell>
          <cell r="G712">
            <v>6444</v>
          </cell>
        </row>
        <row r="713">
          <cell r="A713" t="str">
            <v>OXC120</v>
          </cell>
          <cell r="B713" t="str">
            <v>04.3107</v>
          </cell>
          <cell r="C713" t="str">
            <v xml:space="preserve">Keïp Slipbolt Cu-AL 120mm2 </v>
          </cell>
          <cell r="D713" t="str">
            <v>caùi</v>
          </cell>
          <cell r="F713">
            <v>15000</v>
          </cell>
          <cell r="G713">
            <v>6444</v>
          </cell>
        </row>
        <row r="714">
          <cell r="A714" t="str">
            <v>OXC95</v>
          </cell>
          <cell r="B714" t="str">
            <v>04.3107</v>
          </cell>
          <cell r="C714" t="str">
            <v xml:space="preserve">Keïp Slipbolt Cu-AL 95mm2 </v>
          </cell>
          <cell r="D714" t="str">
            <v>caùi</v>
          </cell>
          <cell r="F714">
            <v>13500</v>
          </cell>
          <cell r="G714">
            <v>6444</v>
          </cell>
        </row>
        <row r="715">
          <cell r="A715" t="str">
            <v>OXC70</v>
          </cell>
          <cell r="B715" t="str">
            <v>04.3107</v>
          </cell>
          <cell r="C715" t="str">
            <v xml:space="preserve">Keïp Slipbolt Cu-AL 70mm2 </v>
          </cell>
          <cell r="D715" t="str">
            <v>caùi</v>
          </cell>
          <cell r="F715">
            <v>9500</v>
          </cell>
          <cell r="G715">
            <v>6444</v>
          </cell>
        </row>
        <row r="716">
          <cell r="A716" t="str">
            <v>OXC50</v>
          </cell>
          <cell r="B716" t="str">
            <v>04.3107</v>
          </cell>
          <cell r="C716" t="str">
            <v xml:space="preserve">Keïp Slipbolt Cu-AL 50mm2 </v>
          </cell>
          <cell r="D716" t="str">
            <v>caùi</v>
          </cell>
          <cell r="F716">
            <v>8500</v>
          </cell>
          <cell r="G716">
            <v>6444</v>
          </cell>
        </row>
        <row r="717">
          <cell r="A717" t="str">
            <v>OXC11</v>
          </cell>
          <cell r="B717" t="str">
            <v>04.3107</v>
          </cell>
          <cell r="C717" t="str">
            <v xml:space="preserve">Keïp Slipbolt Cu-AL 11mm2 </v>
          </cell>
          <cell r="D717" t="str">
            <v>caùi</v>
          </cell>
          <cell r="F717">
            <v>6360</v>
          </cell>
          <cell r="G717">
            <v>6444</v>
          </cell>
        </row>
        <row r="718">
          <cell r="A718" t="str">
            <v>KHOA</v>
          </cell>
          <cell r="C718" t="str">
            <v>OÅ khoùa</v>
          </cell>
          <cell r="D718" t="str">
            <v>caùi</v>
          </cell>
          <cell r="F718">
            <v>30000</v>
          </cell>
        </row>
        <row r="719">
          <cell r="A719" t="str">
            <v>ONG13</v>
          </cell>
          <cell r="B719" t="str">
            <v>F1.013</v>
          </cell>
          <cell r="C719" t="str">
            <v>OÁng nhöïa traéng ÑK 13 + phuï kieän</v>
          </cell>
          <cell r="D719" t="str">
            <v>m</v>
          </cell>
          <cell r="F719">
            <v>1400</v>
          </cell>
          <cell r="G719">
            <v>310</v>
          </cell>
        </row>
        <row r="721">
          <cell r="A721" t="str">
            <v>LCbh9</v>
          </cell>
          <cell r="B721" t="str">
            <v>NB.1110</v>
          </cell>
          <cell r="C721" t="str">
            <v>Gia coâng vaø laép döïng coät baùo hieäu cao 9m</v>
          </cell>
          <cell r="D721" t="str">
            <v>Taán</v>
          </cell>
          <cell r="G721">
            <v>521806</v>
          </cell>
          <cell r="H721">
            <v>725029</v>
          </cell>
        </row>
        <row r="722">
          <cell r="A722" t="str">
            <v>LBbh</v>
          </cell>
          <cell r="B722" t="str">
            <v>NB.1710</v>
          </cell>
          <cell r="C722" t="str">
            <v>Gia coâng vaø laép döïng baûng baùo hieäu</v>
          </cell>
          <cell r="D722" t="str">
            <v>Taán</v>
          </cell>
          <cell r="G722">
            <v>565009</v>
          </cell>
          <cell r="H722">
            <v>792152</v>
          </cell>
        </row>
        <row r="723">
          <cell r="A723" t="str">
            <v>SonCBH</v>
          </cell>
          <cell r="B723" t="str">
            <v>S2.118</v>
          </cell>
          <cell r="C723" t="str">
            <v>Sôn coät baùo hieäu</v>
          </cell>
          <cell r="D723" t="str">
            <v>m2</v>
          </cell>
          <cell r="F723">
            <v>6502</v>
          </cell>
          <cell r="G723">
            <v>1354</v>
          </cell>
        </row>
        <row r="724">
          <cell r="A724" t="str">
            <v>SonBBH</v>
          </cell>
          <cell r="B724" t="str">
            <v>S2.118</v>
          </cell>
          <cell r="C724" t="str">
            <v>Sôn bieån baùo hieäu</v>
          </cell>
          <cell r="D724" t="str">
            <v>m2</v>
          </cell>
          <cell r="F724">
            <v>6502</v>
          </cell>
          <cell r="G724">
            <v>1354</v>
          </cell>
        </row>
        <row r="725">
          <cell r="A725" t="str">
            <v>VCT</v>
          </cell>
          <cell r="B725" t="str">
            <v>021351</v>
          </cell>
          <cell r="C725" t="str">
            <v>Vaän Chuyeån theùp</v>
          </cell>
          <cell r="D725" t="str">
            <v>Taán</v>
          </cell>
          <cell r="G725">
            <v>8267</v>
          </cell>
        </row>
        <row r="726">
          <cell r="A726" t="str">
            <v>XAFCO24D</v>
          </cell>
          <cell r="B726" t="str">
            <v>05.6011</v>
          </cell>
          <cell r="C726" t="str">
            <v>Xaø 2.4Ñ 75x75x8 daøi 2.4m ñôõ FCO, LA</v>
          </cell>
          <cell r="D726" t="str">
            <v>Boä</v>
          </cell>
          <cell r="F726">
            <v>245639.85599999997</v>
          </cell>
          <cell r="G726">
            <v>19741.5</v>
          </cell>
        </row>
        <row r="727">
          <cell r="A727" t="str">
            <v>PL60x6</v>
          </cell>
          <cell r="C727" t="str">
            <v>Thanh choûi PL 60x6x920</v>
          </cell>
          <cell r="D727" t="str">
            <v>Boä</v>
          </cell>
          <cell r="F727">
            <v>50573.643839999997</v>
          </cell>
        </row>
        <row r="728">
          <cell r="A728" t="str">
            <v>AVK1</v>
          </cell>
          <cell r="C728" t="str">
            <v>Boä Ampe keá + Volt keá (traïm 1 pha)</v>
          </cell>
          <cell r="D728" t="str">
            <v>Boä</v>
          </cell>
          <cell r="E728">
            <v>80000</v>
          </cell>
        </row>
        <row r="729">
          <cell r="A729" t="str">
            <v>AVK3</v>
          </cell>
          <cell r="C729" t="str">
            <v>Boä Ampe keá + Volt keá (traïm 3 pha)</v>
          </cell>
          <cell r="D729" t="str">
            <v>Boä</v>
          </cell>
          <cell r="E729">
            <v>160000</v>
          </cell>
        </row>
        <row r="730">
          <cell r="A730" t="str">
            <v>AK1</v>
          </cell>
          <cell r="C730" t="str">
            <v>Ampe keá 5A</v>
          </cell>
          <cell r="D730" t="str">
            <v>Boä</v>
          </cell>
          <cell r="E730">
            <v>40000</v>
          </cell>
        </row>
        <row r="731">
          <cell r="A731" t="str">
            <v>VK1</v>
          </cell>
          <cell r="C731" t="str">
            <v>Volt keá 500V + VS + 2xChì oáng 1A-230V</v>
          </cell>
          <cell r="D731" t="str">
            <v>Boä</v>
          </cell>
          <cell r="E731">
            <v>139000</v>
          </cell>
        </row>
      </sheetData>
      <sheetData sheetId="3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DakLaK"/>
      <sheetName val="Don gia Tay Ninh"/>
      <sheetName val="Dinh muc tu van"/>
      <sheetName val="Don gia TBA vung I"/>
      <sheetName val="tmdt TBA 110 kV CuJut"/>
      <sheetName val="TMDT TBA 11O KV GO DAU"/>
      <sheetName val="TH phan lap dat dien"/>
      <sheetName val="BTH VL-NC-M lap dat"/>
      <sheetName val="TH phan xay dung"/>
      <sheetName val="Phan xay dung"/>
      <sheetName val="TH DUONG "/>
      <sheetName val="DUONG"/>
      <sheetName val="TL duong giao thong"/>
      <sheetName val="TH san nen"/>
      <sheetName val="san nen"/>
      <sheetName val="TL san nen"/>
      <sheetName val="TH hang rao"/>
      <sheetName val="hang rao "/>
      <sheetName val="TL hang rao"/>
      <sheetName val="TH muong cap"/>
      <sheetName val="Muong cap"/>
      <sheetName val="Tien luong muong cap"/>
      <sheetName val="TH nha dieu khien"/>
      <sheetName val="Nha dieu khien"/>
      <sheetName val="TL nha dieu khien"/>
      <sheetName val="TH nha dieu hanh SX"/>
      <sheetName val="Nha dieu hanh SX"/>
      <sheetName val="TL Nha dieu hanh SX"/>
      <sheetName val="TH ngoai troi"/>
      <sheetName val="Ngoai troi"/>
      <sheetName val="TL ngoai troi"/>
      <sheetName val="TH PCCC"/>
      <sheetName val="PCCC"/>
      <sheetName val="TL PCCC"/>
    </sheetNames>
    <sheetDataSet>
      <sheetData sheetId="0" refreshError="1"/>
      <sheetData sheetId="1" refreshError="1">
        <row r="5">
          <cell r="A5" t="str">
            <v>BA.1201</v>
          </cell>
          <cell r="B5" t="str">
            <v>Ñaøo boùc lôùp thaûo moäc baèng thuû coâng</v>
          </cell>
          <cell r="C5" t="str">
            <v>m3</v>
          </cell>
          <cell r="E5">
            <v>5445</v>
          </cell>
        </row>
        <row r="6">
          <cell r="A6" t="str">
            <v>BA.1313</v>
          </cell>
          <cell r="B6" t="str">
            <v>Ñaøo ñaát moùng baêng roäng £ 3m, saâu £ 2 m ñaát C3</v>
          </cell>
          <cell r="C6" t="str">
            <v>m3</v>
          </cell>
          <cell r="E6">
            <v>15003</v>
          </cell>
        </row>
        <row r="7">
          <cell r="A7" t="str">
            <v>BA.1314</v>
          </cell>
          <cell r="B7" t="str">
            <v>Ñaøo ñaát moùng baêng roäng £ 3m, saâu £ 2 m ñaát C4</v>
          </cell>
          <cell r="C7" t="str">
            <v>m3</v>
          </cell>
          <cell r="E7">
            <v>23351</v>
          </cell>
        </row>
        <row r="8">
          <cell r="A8" t="str">
            <v>BA.1323</v>
          </cell>
          <cell r="B8" t="str">
            <v>Ñaøo ñaát moùng baêng roäng £ 3m, saâu £ 2 m ñaát C3</v>
          </cell>
          <cell r="C8" t="str">
            <v>m3</v>
          </cell>
          <cell r="E8">
            <v>15850</v>
          </cell>
        </row>
        <row r="9">
          <cell r="A9" t="str">
            <v>BA.1324</v>
          </cell>
          <cell r="B9" t="str">
            <v>Ñaøo ñaát moùng baêng roäng £ 3m, saâu £ 2 m ñaát C4</v>
          </cell>
          <cell r="C9" t="str">
            <v>m3</v>
          </cell>
          <cell r="E9">
            <v>24198</v>
          </cell>
        </row>
        <row r="10">
          <cell r="A10" t="str">
            <v>BA.1333</v>
          </cell>
          <cell r="B10" t="str">
            <v>Ñaøo ñaát moùng baêng roäng £ 3m, saâu £ 3 m ñaát C3</v>
          </cell>
          <cell r="C10" t="str">
            <v>m3</v>
          </cell>
          <cell r="E10">
            <v>16697</v>
          </cell>
        </row>
        <row r="11">
          <cell r="A11" t="str">
            <v>BA.1334</v>
          </cell>
          <cell r="B11" t="str">
            <v>Ñaøo ñaát moùng baêng roäng £ 3m, saâu £ 3 m ñaát C4</v>
          </cell>
          <cell r="C11" t="str">
            <v>m3</v>
          </cell>
          <cell r="E11">
            <v>25408</v>
          </cell>
        </row>
        <row r="12">
          <cell r="A12" t="str">
            <v>BA.1343</v>
          </cell>
          <cell r="B12" t="str">
            <v>Ñaøo ñaát moùng baêng roäng £ 3m, saâu &gt; 3 m ñaát C3</v>
          </cell>
          <cell r="C12" t="str">
            <v>m3</v>
          </cell>
          <cell r="E12">
            <v>18028</v>
          </cell>
        </row>
        <row r="13">
          <cell r="A13" t="str">
            <v>BA.1344</v>
          </cell>
          <cell r="B13" t="str">
            <v>Ñaøo ñaát moùng baêng roäng £ 3m, saâu &gt; 3 m ñaát C4</v>
          </cell>
          <cell r="C13" t="str">
            <v>m3</v>
          </cell>
          <cell r="E13">
            <v>26981</v>
          </cell>
        </row>
        <row r="14">
          <cell r="A14" t="str">
            <v>BA.1353</v>
          </cell>
          <cell r="B14" t="str">
            <v>Ñaøo ñaát moùng baêng roäng &gt; 3m, saâu £ 1 m ñaát C3</v>
          </cell>
          <cell r="C14" t="str">
            <v>m3</v>
          </cell>
          <cell r="E14">
            <v>11736</v>
          </cell>
        </row>
        <row r="15">
          <cell r="A15" t="str">
            <v>BA.1354</v>
          </cell>
          <cell r="B15" t="str">
            <v>Ñaøo ñaát moùng baêng roäng &gt; 3m, saâu £ 1 m ñaát C4</v>
          </cell>
          <cell r="C15" t="str">
            <v>m3</v>
          </cell>
          <cell r="E15">
            <v>17665</v>
          </cell>
        </row>
        <row r="16">
          <cell r="A16" t="str">
            <v>BA.1363</v>
          </cell>
          <cell r="B16" t="str">
            <v>Ñaøo ñaát moùng baêng roäng &gt; 3m, saâu £ 2 m ñaát C3</v>
          </cell>
          <cell r="C16" t="str">
            <v>m3</v>
          </cell>
          <cell r="E16">
            <v>12341</v>
          </cell>
        </row>
        <row r="17">
          <cell r="A17" t="str">
            <v>BA.1364</v>
          </cell>
          <cell r="B17" t="str">
            <v>Ñaøo ñaát moùng baêng roäng &gt; 3m, saâu £ 2 m ñaát C4</v>
          </cell>
          <cell r="C17" t="str">
            <v>m3</v>
          </cell>
          <cell r="E17">
            <v>18390</v>
          </cell>
        </row>
        <row r="18">
          <cell r="A18" t="str">
            <v>BA.1373</v>
          </cell>
          <cell r="B18" t="str">
            <v>Ñaøo ñaát moùng baêng roäng &gt; 3m, saâu £ 3 m ñaát C3</v>
          </cell>
          <cell r="C18" t="str">
            <v>m3</v>
          </cell>
          <cell r="E18">
            <v>13188</v>
          </cell>
        </row>
        <row r="19">
          <cell r="A19" t="str">
            <v>BA.1374</v>
          </cell>
          <cell r="B19" t="str">
            <v>Ñaøo ñaát moùng baêng roäng &gt; 3m, saâu £ 3 m ñaát C4</v>
          </cell>
          <cell r="C19" t="str">
            <v>m3</v>
          </cell>
          <cell r="E19">
            <v>19358</v>
          </cell>
        </row>
        <row r="20">
          <cell r="A20" t="str">
            <v>BA.1383</v>
          </cell>
          <cell r="B20" t="str">
            <v>Ñaøo ñaát moùng baêng roäng &gt; 3m, saâu &gt; 3 m ñaát C3</v>
          </cell>
          <cell r="C20" t="str">
            <v>m3</v>
          </cell>
          <cell r="E20">
            <v>14035</v>
          </cell>
        </row>
        <row r="21">
          <cell r="A21" t="str">
            <v>BA.1384</v>
          </cell>
          <cell r="B21" t="str">
            <v>Ñaøo ñaát moùng baêng roäng &gt; 3m, saâu &gt; 3 m ñaát C4</v>
          </cell>
          <cell r="C21" t="str">
            <v>m3</v>
          </cell>
          <cell r="E21">
            <v>20568</v>
          </cell>
        </row>
        <row r="22">
          <cell r="A22" t="str">
            <v>BA.1413</v>
          </cell>
          <cell r="B22" t="str">
            <v>Ñaøo ñaát moùng coät roäng £ 1m, saâu £ 1 m ñaát C3</v>
          </cell>
          <cell r="C22" t="str">
            <v>m3</v>
          </cell>
          <cell r="E22">
            <v>22988</v>
          </cell>
        </row>
        <row r="23">
          <cell r="A23" t="str">
            <v>BA.1423</v>
          </cell>
          <cell r="B23" t="str">
            <v>Ñaøo ñaát moùng coät roäng £ 1m, saâu &gt; 1 m ñaát C3</v>
          </cell>
          <cell r="C23" t="str">
            <v>m3</v>
          </cell>
          <cell r="E23">
            <v>28312</v>
          </cell>
        </row>
        <row r="24">
          <cell r="A24" t="str">
            <v>BA.1424</v>
          </cell>
          <cell r="B24" t="str">
            <v>Ñaøo ñaát moùng coät roäng £ 1m, saâu &gt; 1 m ñaát C4</v>
          </cell>
          <cell r="C24" t="str">
            <v>m3</v>
          </cell>
          <cell r="E24">
            <v>43556</v>
          </cell>
        </row>
        <row r="25">
          <cell r="A25" t="str">
            <v>BA.1433</v>
          </cell>
          <cell r="B25" t="str">
            <v>Ñaøo ñaát moùng coät roäng &gt; 1m, saâu £ 1 m ñaát C3</v>
          </cell>
          <cell r="C25" t="str">
            <v>m3</v>
          </cell>
          <cell r="E25">
            <v>15124</v>
          </cell>
        </row>
        <row r="26">
          <cell r="A26" t="str">
            <v>BA.1434</v>
          </cell>
          <cell r="B26" t="str">
            <v>Ñaøo ñaát moùng coät roäng &gt; 1m, saâu £ 1 m ñaát C4</v>
          </cell>
          <cell r="C26" t="str">
            <v>m3</v>
          </cell>
          <cell r="E26">
            <v>24198</v>
          </cell>
        </row>
        <row r="27">
          <cell r="A27" t="str">
            <v>BA.1443</v>
          </cell>
          <cell r="B27" t="str">
            <v>Ñaøo ñaát moùng coät roäng &gt; 1m, saâu &gt; 1 m ñaát C3</v>
          </cell>
          <cell r="C27" t="str">
            <v>m3</v>
          </cell>
          <cell r="E27">
            <v>18269</v>
          </cell>
        </row>
        <row r="28">
          <cell r="A28" t="str">
            <v>BA.1444</v>
          </cell>
          <cell r="B28" t="str">
            <v>Ñaøo ñaát moùng coät roäng &gt; 1m, saâu &gt; 1 m ñaát C4</v>
          </cell>
          <cell r="C28" t="str">
            <v>m3</v>
          </cell>
          <cell r="E28">
            <v>28312</v>
          </cell>
        </row>
        <row r="29">
          <cell r="A29" t="str">
            <v>BA.1513</v>
          </cell>
          <cell r="B29" t="str">
            <v>Ñaøo keânh möông, raõnh thoaùt nöôùc roäng £ 3m, roäng £ 1 m ñaát loaïi 3</v>
          </cell>
          <cell r="C29" t="str">
            <v>m3</v>
          </cell>
          <cell r="E29">
            <v>16334</v>
          </cell>
        </row>
        <row r="30">
          <cell r="A30" t="str">
            <v>BA.1514</v>
          </cell>
          <cell r="B30" t="str">
            <v>Ñaøo keânh möông, raõnh thoaùt nöôùc roäng £ 3m, roäng £ 1 m ñaát loaïi 4</v>
          </cell>
          <cell r="C30" t="str">
            <v>m3</v>
          </cell>
          <cell r="E30">
            <v>24924</v>
          </cell>
        </row>
        <row r="31">
          <cell r="A31" t="str">
            <v>BA.1523</v>
          </cell>
          <cell r="B31" t="str">
            <v>Ñaøo keânh möông, raõnh thoaùt nöôùc roäng £ 3m, roäng £ 2 m ñaát loaïi 3</v>
          </cell>
          <cell r="C31" t="str">
            <v>m3</v>
          </cell>
          <cell r="E31">
            <v>16576</v>
          </cell>
        </row>
        <row r="32">
          <cell r="A32" t="str">
            <v>BA.1524</v>
          </cell>
          <cell r="B32" t="str">
            <v>Ñaøo keânh möông, raõnh thoaùt nöôùc roäng £ 3m, roäng £ 2 m ñaát loaïi 4</v>
          </cell>
          <cell r="C32" t="str">
            <v>m3</v>
          </cell>
          <cell r="E32">
            <v>25166</v>
          </cell>
        </row>
        <row r="33">
          <cell r="A33" t="str">
            <v>BA.1533</v>
          </cell>
          <cell r="B33" t="str">
            <v>Ñaøo keânh möông, raõnh thoaùt nöôùc roäng £ 3m, roäng £ 3 m ñaát loaïi 3</v>
          </cell>
          <cell r="C33" t="str">
            <v>m3</v>
          </cell>
          <cell r="E33">
            <v>17423</v>
          </cell>
        </row>
        <row r="34">
          <cell r="A34" t="str">
            <v>BA.1534</v>
          </cell>
          <cell r="B34" t="str">
            <v>Ñaøo keânh möông, raõnh thoaùt nöôùc roäng £ 3m, roäng £ 3 m ñaát loaïi 4</v>
          </cell>
          <cell r="C34" t="str">
            <v>m3</v>
          </cell>
          <cell r="E34">
            <v>26255</v>
          </cell>
        </row>
        <row r="35">
          <cell r="A35" t="str">
            <v>BA.1543</v>
          </cell>
          <cell r="B35" t="str">
            <v>Ñaøo keânh möông, raõnh thoaùt nöôùc roäng £ 3m, roäng &gt; 3 m ñaát loaïi 3</v>
          </cell>
          <cell r="C35" t="str">
            <v>m3</v>
          </cell>
          <cell r="E35">
            <v>22262</v>
          </cell>
        </row>
        <row r="36">
          <cell r="A36" t="str">
            <v>BA.1544</v>
          </cell>
          <cell r="B36" t="str">
            <v>Ñaøo keânh möông, raõnh thoaùt nöôùc roäng £ 3m, roäng &gt; 3 m ñaát loaïi 4</v>
          </cell>
          <cell r="C36" t="str">
            <v>m3</v>
          </cell>
          <cell r="E36">
            <v>28796</v>
          </cell>
        </row>
        <row r="37">
          <cell r="A37" t="str">
            <v>BA.1553</v>
          </cell>
          <cell r="B37" t="str">
            <v>Ñaøo keânh möông, raõnh thoaùt nöôùc roäng &gt; 3m, roäng £ 1 m ñaát loaïi 3</v>
          </cell>
          <cell r="C37" t="str">
            <v>m3</v>
          </cell>
          <cell r="E37">
            <v>12704</v>
          </cell>
        </row>
        <row r="38">
          <cell r="A38" t="str">
            <v>BA.1554</v>
          </cell>
          <cell r="B38" t="str">
            <v>Ñaøo keânh möông, raõnh thoaùt nöôùc roäng &gt; 3m, roäng £ 1 m ñaát loaïi 4</v>
          </cell>
          <cell r="C38" t="str">
            <v>m3</v>
          </cell>
          <cell r="E38">
            <v>18995</v>
          </cell>
        </row>
        <row r="39">
          <cell r="A39" t="str">
            <v>BA.1563</v>
          </cell>
          <cell r="B39" t="str">
            <v>Ñaøo keânh möông, raõnh thoaùt nöôùc roäng &gt; 3m, roäng £ 2 m ñaát loaïi 3</v>
          </cell>
          <cell r="C39" t="str">
            <v>m3</v>
          </cell>
          <cell r="E39">
            <v>13067</v>
          </cell>
        </row>
        <row r="40">
          <cell r="A40" t="str">
            <v>BA.1564</v>
          </cell>
          <cell r="B40" t="str">
            <v>Ñaøo keânh möông, raõnh thoaùt nöôùc roäng &gt; 3m, roäng £ 2 m ñaát loaïi 4</v>
          </cell>
          <cell r="C40" t="str">
            <v>m3</v>
          </cell>
          <cell r="E40">
            <v>19327</v>
          </cell>
        </row>
        <row r="41">
          <cell r="A41" t="str">
            <v>BA.1573</v>
          </cell>
          <cell r="B41" t="str">
            <v>Ñaøo keânh möông, raõnh thoaùt nöôùc roäng &gt; 3m, roäng £ 3 m ñaát loaïi 3</v>
          </cell>
          <cell r="C41" t="str">
            <v>m3</v>
          </cell>
          <cell r="E41">
            <v>13672</v>
          </cell>
        </row>
        <row r="42">
          <cell r="A42" t="str">
            <v>BA.1574</v>
          </cell>
          <cell r="B42" t="str">
            <v>Ñaøo keânh möông, raõnh thoaùt nöôùc roäng &gt; 3m, roäng £ 3 m ñaát loaïi 4</v>
          </cell>
          <cell r="C42" t="str">
            <v>m3</v>
          </cell>
          <cell r="E42">
            <v>19963</v>
          </cell>
        </row>
        <row r="43">
          <cell r="A43" t="str">
            <v>BA.1583</v>
          </cell>
          <cell r="B43" t="str">
            <v>Ñaøo keânh möông, raõnh thoaùt nöôùc roäng &gt; 3m, roäng &gt; 3 m ñaát loaïi 3</v>
          </cell>
          <cell r="C43" t="str">
            <v>m3</v>
          </cell>
          <cell r="E43">
            <v>14277</v>
          </cell>
        </row>
        <row r="44">
          <cell r="A44" t="str">
            <v>BA.1584</v>
          </cell>
          <cell r="B44" t="str">
            <v>Ñaøo keânh möông, raõnh thoaùt nöôùc roäng &gt; 3m, roäng &gt; 3 m ñaát loaïi 4</v>
          </cell>
          <cell r="C44" t="str">
            <v>m3</v>
          </cell>
          <cell r="E44">
            <v>20931</v>
          </cell>
        </row>
        <row r="45">
          <cell r="A45" t="str">
            <v>BA.1613</v>
          </cell>
          <cell r="B45" t="str">
            <v>Ñaøo neàn ñöôøng môû roäng baèng TC ñaát C3</v>
          </cell>
          <cell r="C45" t="str">
            <v>m3</v>
          </cell>
          <cell r="E45">
            <v>12946</v>
          </cell>
        </row>
        <row r="46">
          <cell r="A46" t="str">
            <v>BA.1614</v>
          </cell>
          <cell r="B46" t="str">
            <v>Ñaøo neàn ñöôøng môû roäng baèng TC ñaát C4</v>
          </cell>
          <cell r="C46" t="str">
            <v>m3</v>
          </cell>
          <cell r="E46">
            <v>19116</v>
          </cell>
        </row>
        <row r="47">
          <cell r="A47" t="str">
            <v>BA.1623</v>
          </cell>
          <cell r="B47" t="str">
            <v>Ñaøo neàn ñöôøng môû laøm môùi baèng TC ñaát C3</v>
          </cell>
          <cell r="C47" t="str">
            <v>m3</v>
          </cell>
          <cell r="E47">
            <v>10526</v>
          </cell>
        </row>
        <row r="48">
          <cell r="A48" t="str">
            <v>BA.1624</v>
          </cell>
          <cell r="B48" t="str">
            <v>Ñaøo neàn ñöôøng môû laøm môùi baèng TC ñaát C4</v>
          </cell>
          <cell r="C48" t="str">
            <v>m3</v>
          </cell>
          <cell r="E48">
            <v>16697</v>
          </cell>
        </row>
        <row r="49">
          <cell r="A49" t="str">
            <v>BA.1713</v>
          </cell>
          <cell r="B49" t="str">
            <v>Ñaøo khuoân ñöôøng baèng TC saâu £ 15 cm ñaát C3</v>
          </cell>
          <cell r="C49" t="str">
            <v>m3</v>
          </cell>
          <cell r="E49">
            <v>16818</v>
          </cell>
        </row>
        <row r="50">
          <cell r="A50" t="str">
            <v>BA.1714</v>
          </cell>
          <cell r="B50" t="str">
            <v>Ñaøo khuoân ñöôøng baèng TC saâu £ 15 cm ñaát C4</v>
          </cell>
          <cell r="C50" t="str">
            <v>m3</v>
          </cell>
          <cell r="E50">
            <v>25650</v>
          </cell>
        </row>
        <row r="51">
          <cell r="A51" t="str">
            <v>BA.1723</v>
          </cell>
          <cell r="B51" t="str">
            <v>Ñaøo khuoân ñöôøng baèng TC saâu £ 30 cm ñaát C3</v>
          </cell>
          <cell r="C51" t="str">
            <v>m3</v>
          </cell>
          <cell r="E51">
            <v>15366</v>
          </cell>
        </row>
        <row r="52">
          <cell r="A52" t="str">
            <v>BA.1724</v>
          </cell>
          <cell r="B52" t="str">
            <v>Ñaøo khuoân ñöôøng baèng TC saâu £ 30 cm ñaát C4</v>
          </cell>
          <cell r="C52" t="str">
            <v>m3</v>
          </cell>
          <cell r="E52">
            <v>23593</v>
          </cell>
        </row>
        <row r="53">
          <cell r="A53" t="str">
            <v>BA.1733</v>
          </cell>
          <cell r="B53" t="str">
            <v>Ñaøo khuoân ñöôøng baèng TC saâu &gt; 30 cm ñaát C3</v>
          </cell>
          <cell r="C53" t="str">
            <v>m3</v>
          </cell>
          <cell r="E53">
            <v>14156</v>
          </cell>
        </row>
        <row r="54">
          <cell r="A54" t="str">
            <v>BA.1734</v>
          </cell>
          <cell r="B54" t="str">
            <v>Ñaøo khuoân ñöôøng baèng TC saâu &gt; 30 cm ñaát C4</v>
          </cell>
          <cell r="C54" t="str">
            <v>m3</v>
          </cell>
          <cell r="E54">
            <v>22020</v>
          </cell>
        </row>
        <row r="55">
          <cell r="A55" t="str">
            <v>BB.1113</v>
          </cell>
          <cell r="B55" t="str">
            <v>Laáp ñaát hoá moùng baèng ñaát ñaøo coù saün</v>
          </cell>
          <cell r="C55" t="str">
            <v>m3</v>
          </cell>
          <cell r="E55">
            <v>8317</v>
          </cell>
        </row>
        <row r="56">
          <cell r="A56" t="str">
            <v>BB.1114</v>
          </cell>
          <cell r="B56" t="str">
            <v>Laáp ñaát hoá moùng baèng ñaát ñaøo coù saün</v>
          </cell>
          <cell r="C56" t="str">
            <v>m3</v>
          </cell>
          <cell r="E56">
            <v>8317</v>
          </cell>
        </row>
        <row r="57">
          <cell r="A57" t="str">
            <v>BC.1113</v>
          </cell>
          <cell r="B57" t="str">
            <v>Ñaøo san ñaát baèng maùy ñaøo £ 0,4m3. OÂtoâ 5T, maùy uûi £ 110 CV phaïm vi 300m</v>
          </cell>
          <cell r="C57" t="str">
            <v>m3</v>
          </cell>
          <cell r="E57">
            <v>100.55</v>
          </cell>
          <cell r="F57">
            <v>6280.8</v>
          </cell>
        </row>
        <row r="58">
          <cell r="A58" t="str">
            <v>BC.1123</v>
          </cell>
          <cell r="B58" t="str">
            <v>Ñaøo san ñaát baèng maùy ñaøo £ 0,8m3. OÂtoâ 5T, maùy uûi £ 110 CV phaïm vi 300m</v>
          </cell>
          <cell r="C58" t="str">
            <v>m3</v>
          </cell>
          <cell r="E58">
            <v>100.55</v>
          </cell>
          <cell r="F58">
            <v>6031.34</v>
          </cell>
        </row>
        <row r="59">
          <cell r="A59" t="str">
            <v>BC.1313</v>
          </cell>
          <cell r="B59" t="str">
            <v>Ñaøo san ñaát baèng maùy ñaøo £ 0,4m3. OÂtoâ 5T, maùy uûi £ 110 CV phaïm vi 500m</v>
          </cell>
          <cell r="C59" t="str">
            <v>m3</v>
          </cell>
          <cell r="E59">
            <v>100.55</v>
          </cell>
          <cell r="F59">
            <v>6993.43</v>
          </cell>
        </row>
        <row r="60">
          <cell r="A60" t="str">
            <v>BC.1323</v>
          </cell>
          <cell r="B60" t="str">
            <v>Ñaøo san ñaát baèng maùy ñaøo £ 0,8m3. OÂtoâ 5T, maùy uûi £ 110 CV phaïm vi 500m</v>
          </cell>
          <cell r="C60" t="str">
            <v>m3</v>
          </cell>
          <cell r="E60">
            <v>100.55</v>
          </cell>
          <cell r="F60">
            <v>6743.97</v>
          </cell>
        </row>
        <row r="61">
          <cell r="A61" t="str">
            <v>BC.1513</v>
          </cell>
          <cell r="B61" t="str">
            <v>Ñaøo san ñaát baèng maùy ñaøo £ 0,4m3. OÂtoâ 5T, maùy uûi £ 110 CV phaïm vi 700m</v>
          </cell>
          <cell r="C61" t="str">
            <v>m3</v>
          </cell>
          <cell r="E61">
            <v>100.55</v>
          </cell>
          <cell r="F61">
            <v>7458.2</v>
          </cell>
        </row>
        <row r="62">
          <cell r="A62" t="str">
            <v>BC.1523</v>
          </cell>
          <cell r="B62" t="str">
            <v>Ñaøo san ñaát baèng maùy ñaøo £ 0,4m3. OÂtoâ 5T, maùy uûi £ 110 CV phaïm vi 700m</v>
          </cell>
          <cell r="C62" t="str">
            <v>m3</v>
          </cell>
          <cell r="E62">
            <v>100.55</v>
          </cell>
          <cell r="F62">
            <v>7208.74</v>
          </cell>
        </row>
        <row r="63">
          <cell r="A63" t="str">
            <v>BC.1753</v>
          </cell>
          <cell r="B63" t="str">
            <v>Ñaøo san ñaát baèng maùy ñaøo £ 0,8m3. OÂtoâ 10T,maùy uûi £ 110 CV phaïm vi 700m</v>
          </cell>
          <cell r="C63" t="str">
            <v>m3</v>
          </cell>
          <cell r="E63">
            <v>100.55</v>
          </cell>
          <cell r="F63">
            <v>7349.15</v>
          </cell>
        </row>
        <row r="64">
          <cell r="A64" t="str">
            <v>BD.1113</v>
          </cell>
          <cell r="B64" t="str">
            <v xml:space="preserve">Ñaøo xuùc ñaát phaïm vi £ 300m ñaát loaïi 3 (baèng oâtoâ 5T, maùy uûi £110CV, maùy ñaøo £ 0,4 m3) </v>
          </cell>
          <cell r="C64" t="str">
            <v>m3</v>
          </cell>
          <cell r="E64">
            <v>100.55</v>
          </cell>
          <cell r="F64">
            <v>5977.37</v>
          </cell>
        </row>
        <row r="65">
          <cell r="A65" t="str">
            <v>BD.1123</v>
          </cell>
          <cell r="B65" t="str">
            <v xml:space="preserve">Ñaøo xuùc ñaát phaïm vi £ 300m ñaát loaïi 3 (baèng oâtoâ 5T, maùy uûi £110CV, maùy ñaøo £ 0,8 m3) </v>
          </cell>
          <cell r="C65" t="str">
            <v>m3</v>
          </cell>
          <cell r="E65">
            <v>100.55</v>
          </cell>
          <cell r="F65">
            <v>5771.27</v>
          </cell>
        </row>
        <row r="66">
          <cell r="A66" t="str">
            <v>BD.1313</v>
          </cell>
          <cell r="B66" t="str">
            <v xml:space="preserve">Ñaøo xuùc ñaát phaïm vi £ 500m ñaát loaïi 3 (baèng oâtoâ 5T, maùy uûi £110CV, maùy ñaøo £ 0,4 m3) </v>
          </cell>
          <cell r="C66" t="str">
            <v>m3</v>
          </cell>
          <cell r="E66">
            <v>100.55</v>
          </cell>
          <cell r="F66">
            <v>6690</v>
          </cell>
        </row>
        <row r="67">
          <cell r="A67" t="str">
            <v>BD.1323</v>
          </cell>
          <cell r="B67" t="str">
            <v xml:space="preserve">Ñaøo xuùc ñaát phaïm vi £ 500m ñaát loaïi 3 (baèng oâtoâ 5T, maùy uûi £110CV, maùy ñaøo £ 0,8 m3) </v>
          </cell>
          <cell r="C67" t="str">
            <v>m3</v>
          </cell>
          <cell r="E67">
            <v>100.55</v>
          </cell>
          <cell r="F67">
            <v>6483.9</v>
          </cell>
        </row>
        <row r="68">
          <cell r="A68" t="str">
            <v>BD.1513</v>
          </cell>
          <cell r="B68" t="str">
            <v xml:space="preserve">Ñaøo xuùc ñaát phaïm vi £ 700m ñaát loaïi 3 (baèng oâtoâ 5T, maùy uûi £110CV, maùy ñaøo £ 0,4 m3) </v>
          </cell>
          <cell r="C68" t="str">
            <v>m3</v>
          </cell>
          <cell r="E68">
            <v>100.55</v>
          </cell>
          <cell r="F68">
            <v>7154.77</v>
          </cell>
        </row>
        <row r="69">
          <cell r="A69" t="str">
            <v>BD.1523</v>
          </cell>
          <cell r="B69" t="str">
            <v xml:space="preserve">Ñaøo xuùc ñaát phaïm vi £ 700m ñaát loaïi 3 (baèng oâtoâ 5T, maùy uûi £110CV, maùy ñaøo £ 0,8 m3) </v>
          </cell>
          <cell r="C69" t="str">
            <v>m3</v>
          </cell>
          <cell r="E69">
            <v>100.55</v>
          </cell>
          <cell r="F69">
            <v>6855.71</v>
          </cell>
        </row>
        <row r="70">
          <cell r="A70" t="str">
            <v>BD.1713</v>
          </cell>
          <cell r="B70" t="str">
            <v xml:space="preserve">Ñaøo xuùc ñaát phaïm vi £ 1000m ñaát loaïi 3 (baèng oâtoâ 5T, maùy uûi £110CV, maùy ñaøo £ 0,4 m3) </v>
          </cell>
          <cell r="C70" t="str">
            <v>m3</v>
          </cell>
          <cell r="E70">
            <v>100.55</v>
          </cell>
          <cell r="F70">
            <v>7836.42</v>
          </cell>
        </row>
        <row r="71">
          <cell r="A71" t="str">
            <v>BD.1723</v>
          </cell>
          <cell r="B71" t="str">
            <v xml:space="preserve">Ñaøo xuùc ñaát phaïm vi £ 1000m ñaát loaïi 3 (baèng oâtoâ 5T, maùy uûi £110CV, maùy ñaøo £ 0,8 m3) </v>
          </cell>
          <cell r="C71" t="str">
            <v>m3</v>
          </cell>
          <cell r="E71">
            <v>100.55</v>
          </cell>
          <cell r="F71">
            <v>8123.57</v>
          </cell>
        </row>
        <row r="72">
          <cell r="A72" t="str">
            <v>BG.1113</v>
          </cell>
          <cell r="B72" t="str">
            <v xml:space="preserve">Ñaøo neàn ñöôøng laøm môùi phaïm vi £ 300m ñaát C3 (baèng oâtoâ 5T, maùy uûi £110CV, maùy ñaøo £ 0,4 m3) </v>
          </cell>
          <cell r="C72" t="str">
            <v>m3</v>
          </cell>
          <cell r="E72">
            <v>2420.54</v>
          </cell>
          <cell r="F72">
            <v>6843.64</v>
          </cell>
        </row>
        <row r="73">
          <cell r="A73" t="str">
            <v>BG.1123</v>
          </cell>
          <cell r="B73" t="str">
            <v xml:space="preserve">Ñaøo neàn ñöôøng laøm môùi phaïm vi £ 300m ñaát C3 (baèng oâtoâ 5T, maùy uûi £110CV, maùy ñaøo £ 0,8 m3) </v>
          </cell>
          <cell r="C73" t="str">
            <v>m3</v>
          </cell>
          <cell r="E73">
            <v>2420.54</v>
          </cell>
          <cell r="F73">
            <v>6553.43</v>
          </cell>
        </row>
        <row r="74">
          <cell r="A74" t="str">
            <v>BG.1713</v>
          </cell>
          <cell r="B74" t="str">
            <v xml:space="preserve">Ñaøo neàn ñöôøng laøm môùi phaïm vi £ 1000m ñaát C3 (baèng oâtoâ 5T, maùy uûi £110CV, maùy ñaøo £ 0,4 m3) </v>
          </cell>
          <cell r="C74" t="str">
            <v>m3</v>
          </cell>
          <cell r="E74">
            <v>2420.54</v>
          </cell>
          <cell r="F74">
            <v>8702.69</v>
          </cell>
        </row>
        <row r="75">
          <cell r="A75" t="str">
            <v>BG.1733</v>
          </cell>
          <cell r="B75" t="str">
            <v xml:space="preserve">Ñaøo neàn ñöôøng laøm môùi phaïm vi £ 300m ñaát C3 (baèng oâtoâ 7T, maùy uûi £110CV, maùy ñaøo £ 0,4 m3) </v>
          </cell>
          <cell r="C75" t="str">
            <v>m3</v>
          </cell>
          <cell r="E75">
            <v>2420.54</v>
          </cell>
          <cell r="F75">
            <v>8412.48</v>
          </cell>
        </row>
        <row r="76">
          <cell r="A76" t="str">
            <v>BJ.1111</v>
          </cell>
          <cell r="B76" t="str">
            <v>Vaän chuyeån lôùp thaûo moäc cöï ly 1000 meùt</v>
          </cell>
          <cell r="C76" t="str">
            <v>m3</v>
          </cell>
          <cell r="F76">
            <v>2049.0500000000002</v>
          </cell>
        </row>
        <row r="77">
          <cell r="A77" t="str">
            <v>BJ.1113</v>
          </cell>
          <cell r="B77" t="str">
            <v>Vaän chuyeån ñaát thöøa xa 1000m baèng oâtoâ 5T</v>
          </cell>
          <cell r="C77" t="str">
            <v>m3</v>
          </cell>
          <cell r="F77">
            <v>2664.63</v>
          </cell>
        </row>
        <row r="78">
          <cell r="A78" t="str">
            <v>BK.2103</v>
          </cell>
          <cell r="B78" t="str">
            <v>San ñaàm ñaát maët baèng ñaát caáp 3 baèng maùy ñaàm 9T, maùy uûi 110 CV</v>
          </cell>
          <cell r="C78" t="str">
            <v>m3</v>
          </cell>
          <cell r="F78">
            <v>2133.14</v>
          </cell>
        </row>
        <row r="79">
          <cell r="A79" t="str">
            <v>BK.2203</v>
          </cell>
          <cell r="B79" t="str">
            <v>San ñaàm ñaát maët baèng ñaát caáp 3 baèng maùy ñaàm 16T, maùy uûi 110 CV</v>
          </cell>
          <cell r="C79" t="str">
            <v>m3</v>
          </cell>
          <cell r="F79">
            <v>1840.04</v>
          </cell>
        </row>
        <row r="80">
          <cell r="A80" t="str">
            <v>BK.2303</v>
          </cell>
          <cell r="B80" t="str">
            <v>San ñaàm ñaát maët baèng ñaát caáp 3 baèng maùy ñaàm 25T, maùy uûi 110 CV</v>
          </cell>
          <cell r="C80" t="str">
            <v>m3</v>
          </cell>
          <cell r="F80">
            <v>1756.17</v>
          </cell>
        </row>
        <row r="81">
          <cell r="A81" t="str">
            <v>BK.4113</v>
          </cell>
          <cell r="B81" t="str">
            <v>Ñaép ñaát neàn ñöôøng maùy ñaàm 9T, maùy uûi 110 CV ñaát caáp 3 (K=0,9)</v>
          </cell>
          <cell r="C81" t="str">
            <v>m3</v>
          </cell>
          <cell r="E81">
            <v>392.25</v>
          </cell>
          <cell r="F81">
            <v>2486.8200000000002</v>
          </cell>
        </row>
        <row r="82">
          <cell r="A82" t="str">
            <v>BK.4123</v>
          </cell>
          <cell r="B82" t="str">
            <v>Ñaép ñaát neàn ñöôøng maùy ñaàm 9T, maùy uûi 110 CV ñaát caáp 3 (K=0,95)</v>
          </cell>
          <cell r="C82" t="str">
            <v>m3</v>
          </cell>
          <cell r="E82">
            <v>392.25</v>
          </cell>
          <cell r="F82">
            <v>3607.89</v>
          </cell>
        </row>
        <row r="83">
          <cell r="A83" t="str">
            <v>BK.4213</v>
          </cell>
          <cell r="B83" t="str">
            <v>Ñaép ñaát neàn ñöôøng maùy ñaàm 16T, maùy uûi 110 CV ñaát caáp 3 (K=0,90)</v>
          </cell>
          <cell r="C83" t="str">
            <v>m3</v>
          </cell>
          <cell r="E83">
            <v>392.25</v>
          </cell>
          <cell r="F83">
            <v>2147.0100000000002</v>
          </cell>
        </row>
        <row r="84">
          <cell r="A84" t="str">
            <v>BK.4223</v>
          </cell>
          <cell r="B84" t="str">
            <v>Ñaép ñaát neàn ñöôøng maùy ñaàm 16T, maùy uûi 110 CV ñaát caáp 3 (K=0,95)</v>
          </cell>
          <cell r="C84" t="str">
            <v>m3</v>
          </cell>
          <cell r="E84">
            <v>392.25</v>
          </cell>
          <cell r="F84">
            <v>3103.09</v>
          </cell>
        </row>
        <row r="85">
          <cell r="A85" t="str">
            <v>BK.4313</v>
          </cell>
          <cell r="B85" t="str">
            <v>Ñaép ñaát neàn ñöôøng maùy ñaàm 25T, maùy uûi 110 CV ñaát caáp 3 (K=0,90)</v>
          </cell>
          <cell r="C85" t="str">
            <v>m3</v>
          </cell>
          <cell r="E85">
            <v>392.25</v>
          </cell>
          <cell r="F85">
            <v>2048.87</v>
          </cell>
        </row>
        <row r="86">
          <cell r="A86" t="str">
            <v>BK.4323</v>
          </cell>
          <cell r="B86" t="str">
            <v>Ñaép ñaát neàn ñöôøng maùy ñaàm 25T, maùy uûi 110 CV ñaát caáp 3 (K=0,95)</v>
          </cell>
          <cell r="C86" t="str">
            <v>m3</v>
          </cell>
          <cell r="E86">
            <v>392.25</v>
          </cell>
          <cell r="F86">
            <v>2963.54</v>
          </cell>
        </row>
        <row r="87">
          <cell r="A87" t="str">
            <v>BK.5111</v>
          </cell>
          <cell r="B87" t="str">
            <v xml:space="preserve">Ñaép caùt hoá moùng </v>
          </cell>
          <cell r="C87" t="str">
            <v>m3</v>
          </cell>
          <cell r="D87">
            <v>29391.02</v>
          </cell>
          <cell r="E87">
            <v>1880.8</v>
          </cell>
          <cell r="F87">
            <v>2388.54</v>
          </cell>
        </row>
        <row r="88">
          <cell r="A88" t="str">
            <v>BK.5112</v>
          </cell>
          <cell r="B88" t="str">
            <v>Ñaép caùt maët baèng</v>
          </cell>
          <cell r="C88" t="str">
            <v>m3</v>
          </cell>
          <cell r="D88">
            <v>29391.02</v>
          </cell>
          <cell r="E88">
            <v>194.56</v>
          </cell>
          <cell r="F88">
            <v>2207.56</v>
          </cell>
        </row>
        <row r="89">
          <cell r="A89" t="str">
            <v>BK.5113</v>
          </cell>
          <cell r="B89" t="str">
            <v>Ñaép caùt neàn ñöôøng K=0,95</v>
          </cell>
          <cell r="C89" t="str">
            <v>m3</v>
          </cell>
          <cell r="D89">
            <v>29391.02</v>
          </cell>
          <cell r="E89">
            <v>259.42</v>
          </cell>
          <cell r="F89">
            <v>3212.14</v>
          </cell>
        </row>
        <row r="90">
          <cell r="A90" t="str">
            <v>BK.5114</v>
          </cell>
          <cell r="B90" t="str">
            <v>Ñaép caùt neàn ñöôøng K=0,98</v>
          </cell>
          <cell r="C90" t="str">
            <v>m3</v>
          </cell>
          <cell r="D90">
            <v>29391.02</v>
          </cell>
          <cell r="E90">
            <v>259.42</v>
          </cell>
          <cell r="F90">
            <v>3729.73</v>
          </cell>
        </row>
        <row r="91">
          <cell r="A91" t="str">
            <v>EB.1110</v>
          </cell>
          <cell r="B91" t="str">
            <v>Laøm moùng ñöôøng baèng ñaù ba, ñaù hoäc chieàu daøy ñaõ leøn eùp £ 20cm</v>
          </cell>
          <cell r="C91" t="str">
            <v>m3</v>
          </cell>
          <cell r="D91">
            <v>32726</v>
          </cell>
          <cell r="E91">
            <v>7944</v>
          </cell>
          <cell r="F91">
            <v>2528</v>
          </cell>
        </row>
        <row r="92">
          <cell r="A92" t="str">
            <v>EB.1120</v>
          </cell>
          <cell r="B92" t="str">
            <v>Laøm moùng ñöôøng baèng ñaù ba, ñaù hoäc chieàu daøy ñaõ leøn eùp &gt; 20cm</v>
          </cell>
          <cell r="C92" t="str">
            <v>m3</v>
          </cell>
          <cell r="D92">
            <v>32726</v>
          </cell>
          <cell r="E92">
            <v>6976</v>
          </cell>
          <cell r="F92">
            <v>2275</v>
          </cell>
        </row>
        <row r="93">
          <cell r="A93" t="str">
            <v>EB.2110</v>
          </cell>
          <cell r="B93" t="str">
            <v xml:space="preserve">Laøm moùng caáp phoái ñaù daêm lôùp döôùi ñöôøng môû roäng </v>
          </cell>
          <cell r="C93" t="str">
            <v>m3</v>
          </cell>
          <cell r="D93">
            <v>70794</v>
          </cell>
          <cell r="E93">
            <v>568.22</v>
          </cell>
          <cell r="F93">
            <v>9787.65</v>
          </cell>
        </row>
        <row r="94">
          <cell r="A94" t="str">
            <v>EB.2120</v>
          </cell>
          <cell r="B94" t="str">
            <v>Laøm moùng caáp phoái ñaù daêm lôùp döôùi ñöôøng laøm môùi</v>
          </cell>
          <cell r="C94" t="str">
            <v>m3</v>
          </cell>
          <cell r="D94">
            <v>70794</v>
          </cell>
          <cell r="E94">
            <v>527.63</v>
          </cell>
          <cell r="F94">
            <v>8300.2800000000007</v>
          </cell>
        </row>
        <row r="95">
          <cell r="A95" t="str">
            <v>EB.2210</v>
          </cell>
          <cell r="B95" t="str">
            <v xml:space="preserve">Laøm moùng caáp phoái ñaù daêm lôùp döôùi ñöôøng môû roäng </v>
          </cell>
          <cell r="C95" t="str">
            <v>m3</v>
          </cell>
          <cell r="D95">
            <v>70794</v>
          </cell>
          <cell r="E95">
            <v>622.33000000000004</v>
          </cell>
          <cell r="F95">
            <v>7988.27</v>
          </cell>
        </row>
        <row r="96">
          <cell r="A96" t="str">
            <v>EB.2220</v>
          </cell>
          <cell r="B96" t="str">
            <v>Laøm moùng caáp phoái ñaù daêm lôùp döôùi ñöôøng laøm môùi</v>
          </cell>
          <cell r="C96" t="str">
            <v>m3</v>
          </cell>
          <cell r="D96">
            <v>70794</v>
          </cell>
          <cell r="E96">
            <v>595.28</v>
          </cell>
          <cell r="F96">
            <v>6710.16</v>
          </cell>
        </row>
        <row r="97">
          <cell r="A97" t="str">
            <v>EC.1111</v>
          </cell>
          <cell r="B97" t="str">
            <v>Laøm maët ñöôøng ñaù daêm nöôùc lôùp treân chieàu daøy ñaõ leøn eùp 8 cm</v>
          </cell>
          <cell r="C97" t="str">
            <v>m3</v>
          </cell>
          <cell r="D97">
            <v>8744.4</v>
          </cell>
          <cell r="E97">
            <v>1355.09</v>
          </cell>
          <cell r="F97">
            <v>3159.02</v>
          </cell>
        </row>
        <row r="98">
          <cell r="A98" t="str">
            <v>EC.1112</v>
          </cell>
          <cell r="B98" t="str">
            <v>Laøm maët ñöôøng ñaù daêm nöôùc lôùp treân chieàu daøy ñaõ leøn eùp 10 cm</v>
          </cell>
          <cell r="C98" t="str">
            <v>m3</v>
          </cell>
          <cell r="D98">
            <v>10794.84</v>
          </cell>
          <cell r="E98">
            <v>1451.88</v>
          </cell>
          <cell r="F98">
            <v>3902.32</v>
          </cell>
        </row>
        <row r="99">
          <cell r="A99" t="str">
            <v>EC.1113</v>
          </cell>
          <cell r="B99" t="str">
            <v>Laøm maët ñöôøng ñaù daêm nöôùc lôùp treân chieàu daøy ñaõ leøn eùp 12 cm</v>
          </cell>
          <cell r="C99" t="str">
            <v>m3</v>
          </cell>
          <cell r="D99">
            <v>12747.1</v>
          </cell>
          <cell r="E99">
            <v>1520.84</v>
          </cell>
          <cell r="F99">
            <v>4672.16</v>
          </cell>
        </row>
        <row r="100">
          <cell r="A100" t="str">
            <v>EC.1114</v>
          </cell>
          <cell r="B100" t="str">
            <v>Laøm maët ñöôøng ñaù daêm nöôùc lôùp treân chieàu daøy ñaõ leøn eùp 14 cm</v>
          </cell>
          <cell r="C100" t="str">
            <v>m3</v>
          </cell>
          <cell r="D100">
            <v>14882.96</v>
          </cell>
          <cell r="E100">
            <v>1586.18</v>
          </cell>
          <cell r="F100">
            <v>5442.01</v>
          </cell>
        </row>
        <row r="101">
          <cell r="A101" t="str">
            <v>EC.1115</v>
          </cell>
          <cell r="B101" t="str">
            <v>Laøm maët ñöôøng ñaù daêm nöôùc lôùp treân chieàu daøy ñaõ leøn eùp 15 cm</v>
          </cell>
          <cell r="C101" t="str">
            <v>m3</v>
          </cell>
          <cell r="D101">
            <v>15893.85</v>
          </cell>
          <cell r="E101">
            <v>1624.9</v>
          </cell>
          <cell r="F101">
            <v>5813.66</v>
          </cell>
        </row>
        <row r="102">
          <cell r="A102" t="str">
            <v>EC.1211</v>
          </cell>
          <cell r="B102" t="str">
            <v>Laøm maët ñöôøng ñaù daêm nöôùc lôùp döôùi chieàu daøy ñaõ leøn eùp 8 cm</v>
          </cell>
          <cell r="C102" t="str">
            <v>m3</v>
          </cell>
          <cell r="D102">
            <v>7199.91</v>
          </cell>
          <cell r="E102">
            <v>661.82</v>
          </cell>
          <cell r="F102">
            <v>2654.64</v>
          </cell>
        </row>
        <row r="103">
          <cell r="A103" t="str">
            <v>EC.1212</v>
          </cell>
          <cell r="B103" t="str">
            <v>Laøm maët ñöôøng ñaù daêm nöôùc lôùp döôùi chieàu daøy ñaõ leøn eùp 10 cm</v>
          </cell>
          <cell r="C103" t="str">
            <v>m3</v>
          </cell>
          <cell r="D103">
            <v>8993.07</v>
          </cell>
          <cell r="E103">
            <v>741.67</v>
          </cell>
          <cell r="F103">
            <v>3185.57</v>
          </cell>
        </row>
        <row r="104">
          <cell r="A104" t="str">
            <v>EC.1213</v>
          </cell>
          <cell r="B104" t="str">
            <v>Laøm maët ñöôøng ñaù daêm nöôùc lôùp döôùi chieàu daøy ñaõ leøn eùp 12 cm</v>
          </cell>
          <cell r="C104" t="str">
            <v>m3</v>
          </cell>
          <cell r="D104">
            <v>10793.05</v>
          </cell>
          <cell r="E104">
            <v>793.69</v>
          </cell>
          <cell r="F104">
            <v>4167.79</v>
          </cell>
        </row>
        <row r="105">
          <cell r="A105" t="str">
            <v>EC.1214</v>
          </cell>
          <cell r="B105" t="str">
            <v>Laøm maët ñöôøng ñaù daêm nöôùc lôùp döôùi chieàu daøy ñaõ leøn eùp 14 cm</v>
          </cell>
          <cell r="C105" t="str">
            <v>m3</v>
          </cell>
          <cell r="D105">
            <v>12593.03</v>
          </cell>
          <cell r="E105">
            <v>846.93</v>
          </cell>
          <cell r="F105">
            <v>4619.08</v>
          </cell>
        </row>
        <row r="106">
          <cell r="A106" t="str">
            <v>EC.1215</v>
          </cell>
          <cell r="B106" t="str">
            <v>Laøm maët ñöôøng ñaù daêm nöôùc lôùp döôùi chieàu daøy ñaõ leøn eùp 15 cm</v>
          </cell>
          <cell r="C106" t="str">
            <v>m3</v>
          </cell>
          <cell r="D106">
            <v>13493.02</v>
          </cell>
          <cell r="E106">
            <v>873.55</v>
          </cell>
          <cell r="F106">
            <v>4937.6400000000003</v>
          </cell>
        </row>
        <row r="107">
          <cell r="A107" t="str">
            <v>EC.2111</v>
          </cell>
          <cell r="B107" t="str">
            <v>Laøm maët ñöôøng caáp phoái lôùp treân chieàu daøy ñaõ leøn eùp 6 cm</v>
          </cell>
          <cell r="C107" t="str">
            <v>m3</v>
          </cell>
          <cell r="D107">
            <v>1503.14</v>
          </cell>
          <cell r="E107">
            <v>398.28</v>
          </cell>
          <cell r="F107">
            <v>1884.79</v>
          </cell>
        </row>
        <row r="108">
          <cell r="A108" t="str">
            <v>EC.2112</v>
          </cell>
          <cell r="B108" t="str">
            <v>Laøm maët ñöôøng caáp phoái lôùp treân chieàu daøy ñaõ leøn eùp 8 cm</v>
          </cell>
          <cell r="C108" t="str">
            <v>m3</v>
          </cell>
          <cell r="D108">
            <v>1930.64</v>
          </cell>
          <cell r="E108">
            <v>423.25</v>
          </cell>
          <cell r="F108">
            <v>2601.5500000000002</v>
          </cell>
        </row>
        <row r="109">
          <cell r="A109" t="str">
            <v>EC.2113</v>
          </cell>
          <cell r="B109" t="str">
            <v>Laøm maët ñöôøng caáp phoái lôùp treân chieàu daøy ñaõ leøn eùp 10 cm</v>
          </cell>
          <cell r="C109" t="str">
            <v>m3</v>
          </cell>
          <cell r="D109">
            <v>2359.64</v>
          </cell>
          <cell r="E109">
            <v>449.4</v>
          </cell>
          <cell r="F109">
            <v>3185.57</v>
          </cell>
        </row>
        <row r="110">
          <cell r="A110" t="str">
            <v>EC.2114</v>
          </cell>
          <cell r="B110" t="str">
            <v>Laøm maët ñöôøng caáp phoái lôùp treân chieàu daøy ñaõ leøn eùp 12 cm</v>
          </cell>
          <cell r="C110" t="str">
            <v>m3</v>
          </cell>
          <cell r="D110">
            <v>2788.64</v>
          </cell>
          <cell r="E110">
            <v>475.56</v>
          </cell>
          <cell r="F110">
            <v>3875.78</v>
          </cell>
        </row>
        <row r="111">
          <cell r="A111" t="str">
            <v>EC.2115</v>
          </cell>
          <cell r="B111" t="str">
            <v>Laøm maët ñöôøng caáp phoái lôùp treân chieàu daøy ñaõ leøn eùp 14 cm</v>
          </cell>
          <cell r="C111" t="str">
            <v>m3</v>
          </cell>
          <cell r="D111">
            <v>3216.14</v>
          </cell>
          <cell r="E111">
            <v>501.72</v>
          </cell>
          <cell r="F111">
            <v>4512.8900000000003</v>
          </cell>
        </row>
        <row r="112">
          <cell r="A112" t="str">
            <v>EC.2116</v>
          </cell>
          <cell r="B112" t="str">
            <v>Laøm maët ñöôøng caáp phoái lôùp treân chieàu daøy ñaõ leøn eùp 16 cm</v>
          </cell>
          <cell r="C112" t="str">
            <v>m3</v>
          </cell>
          <cell r="D112">
            <v>3645.14</v>
          </cell>
          <cell r="E112">
            <v>527.87</v>
          </cell>
          <cell r="F112">
            <v>5070.37</v>
          </cell>
        </row>
        <row r="113">
          <cell r="A113" t="str">
            <v>EC.2117</v>
          </cell>
          <cell r="B113" t="str">
            <v>Laøm maët ñöôøng caáp phoái lôùp treân chieàu daøy ñaõ leøn eùp 18 cm</v>
          </cell>
          <cell r="C113" t="str">
            <v>m3</v>
          </cell>
          <cell r="D113">
            <v>4072.64</v>
          </cell>
          <cell r="E113">
            <v>552.84</v>
          </cell>
          <cell r="F113">
            <v>5760.57</v>
          </cell>
        </row>
        <row r="114">
          <cell r="A114" t="str">
            <v>EC.2118</v>
          </cell>
          <cell r="B114" t="str">
            <v>Laøm maët ñöôøng caáp phoái lôùp treân chieàu daøy ñaõ leøn eùp 20 cm</v>
          </cell>
          <cell r="C114" t="str">
            <v>m3</v>
          </cell>
          <cell r="D114">
            <v>4501.6400000000003</v>
          </cell>
          <cell r="E114">
            <v>578.99</v>
          </cell>
          <cell r="F114">
            <v>6397.68</v>
          </cell>
        </row>
        <row r="115">
          <cell r="A115" t="str">
            <v>EC.2211</v>
          </cell>
          <cell r="B115" t="str">
            <v>Laøm maët ñöôøng caáp phoái lôùp döôùi chieàu daøy ñaõ leøn eùp 8 cm</v>
          </cell>
          <cell r="C115" t="str">
            <v>m3</v>
          </cell>
          <cell r="D115">
            <v>1285.5</v>
          </cell>
          <cell r="E115">
            <v>235.4</v>
          </cell>
          <cell r="F115">
            <v>1353.87</v>
          </cell>
        </row>
        <row r="116">
          <cell r="A116" t="str">
            <v>EC.2212</v>
          </cell>
          <cell r="B116" t="str">
            <v>Laøm maët ñöôøng caáp phoái lôùp döôùi chieàu daøy ñaõ leøn eùp 8 cm</v>
          </cell>
          <cell r="C116" t="str">
            <v>m3</v>
          </cell>
          <cell r="D116">
            <v>1713</v>
          </cell>
          <cell r="E116">
            <v>261.56</v>
          </cell>
          <cell r="F116">
            <v>1858.25</v>
          </cell>
        </row>
        <row r="117">
          <cell r="A117" t="str">
            <v>EC.2213</v>
          </cell>
          <cell r="B117" t="str">
            <v>Laøm maët ñöôøng caáp phoái lôùp döôùi chieàu daøy ñaõ leøn eùp 10 cm</v>
          </cell>
          <cell r="C117" t="str">
            <v>m3</v>
          </cell>
          <cell r="D117">
            <v>2142</v>
          </cell>
          <cell r="E117">
            <v>287.70999999999998</v>
          </cell>
          <cell r="F117">
            <v>2256.4499999999998</v>
          </cell>
        </row>
        <row r="118">
          <cell r="A118" t="str">
            <v>EC.2214</v>
          </cell>
          <cell r="B118" t="str">
            <v>Laøm maët ñöôøng caáp phoái lôùp döôùi chieàu daøy ñaõ leøn eùp 12 cm</v>
          </cell>
          <cell r="C118" t="str">
            <v>m3</v>
          </cell>
          <cell r="D118">
            <v>2571</v>
          </cell>
          <cell r="E118">
            <v>313.87</v>
          </cell>
          <cell r="F118">
            <v>2760.83</v>
          </cell>
        </row>
        <row r="119">
          <cell r="A119" t="str">
            <v>EC.2215</v>
          </cell>
          <cell r="B119" t="str">
            <v>Laøm maët ñöôøng caáp phoái lôùp döôùi chieàu daøy ñaõ leøn eùp 14 cm</v>
          </cell>
          <cell r="C119" t="str">
            <v>m3</v>
          </cell>
          <cell r="D119">
            <v>2998.5</v>
          </cell>
          <cell r="E119">
            <v>340.03</v>
          </cell>
          <cell r="F119">
            <v>3212.12</v>
          </cell>
        </row>
        <row r="120">
          <cell r="A120" t="str">
            <v>EC.2216</v>
          </cell>
          <cell r="B120" t="str">
            <v>Laøm maët ñöôøng caáp phoái lôùp döôùi chieàu daøy ñaõ leøn eùp 16 cm</v>
          </cell>
          <cell r="C120" t="str">
            <v>m3</v>
          </cell>
          <cell r="D120">
            <v>3427.5</v>
          </cell>
          <cell r="E120">
            <v>364.99</v>
          </cell>
          <cell r="F120">
            <v>3610.31</v>
          </cell>
        </row>
        <row r="121">
          <cell r="A121" t="str">
            <v>EC.2217</v>
          </cell>
          <cell r="B121" t="str">
            <v>Laøm maët ñöôøng caáp phoái lôùp döôùi chieàu daøy ñaõ leøn eùp 18 cm</v>
          </cell>
          <cell r="C121" t="str">
            <v>m3</v>
          </cell>
          <cell r="D121">
            <v>3855</v>
          </cell>
          <cell r="E121">
            <v>391.15</v>
          </cell>
          <cell r="F121">
            <v>4114.7</v>
          </cell>
        </row>
        <row r="122">
          <cell r="A122" t="str">
            <v>EC.2218</v>
          </cell>
          <cell r="B122" t="str">
            <v>Laøm maët ñöôøng caáp phoái lôùp döôùi chieàu daøy ñaõ leøn eùp 20 cm</v>
          </cell>
          <cell r="C122" t="str">
            <v>m3</v>
          </cell>
          <cell r="D122">
            <v>4284</v>
          </cell>
          <cell r="E122">
            <v>417.3</v>
          </cell>
          <cell r="F122">
            <v>4725.26</v>
          </cell>
        </row>
        <row r="123">
          <cell r="A123" t="str">
            <v>EC.4112</v>
          </cell>
          <cell r="B123" t="str">
            <v>Laøm maët ñöôøng ñaù daêm nhöïa thaâm nhaäp laùng nhöïa tieâu chuaån 5,5 kg/m2 chieàu daøy ñaõ leøn eùp 6 cm</v>
          </cell>
          <cell r="C123" t="str">
            <v>m2</v>
          </cell>
          <cell r="D123">
            <v>26495.119999999999</v>
          </cell>
          <cell r="E123">
            <v>1893.77</v>
          </cell>
          <cell r="F123">
            <v>3286.7</v>
          </cell>
        </row>
        <row r="124">
          <cell r="A124" t="str">
            <v>EC.4113</v>
          </cell>
          <cell r="B124" t="str">
            <v>Laøm maët ñöôøng ñaù daêm nhöïa thaâm nhaäp laùng nhöïa tieâu chuaån 5,5 kg/m2 chieàu daøy ñaõ leøn eùp 7 cm</v>
          </cell>
          <cell r="C124" t="str">
            <v>m2</v>
          </cell>
          <cell r="D124">
            <v>27695.119999999999</v>
          </cell>
          <cell r="E124">
            <v>1893.77</v>
          </cell>
          <cell r="F124">
            <v>3286.7</v>
          </cell>
        </row>
        <row r="125">
          <cell r="A125" t="str">
            <v>EC.4114</v>
          </cell>
          <cell r="B125" t="str">
            <v>Laøm maët ñöôøng ñaù daêm nhöïa thaâm nhaäp laùng nhöïa tieâu chuaån 5,5 kg/m2 chieàu daøy ñaõ leøn eùp 8 cm</v>
          </cell>
          <cell r="C125" t="str">
            <v>m2</v>
          </cell>
          <cell r="D125">
            <v>28895.119999999999</v>
          </cell>
          <cell r="E125">
            <v>1893.77</v>
          </cell>
          <cell r="F125">
            <v>3286.7</v>
          </cell>
        </row>
        <row r="126">
          <cell r="A126" t="str">
            <v>GD.1114</v>
          </cell>
          <cell r="B126" t="str">
            <v>Xaây moùng gaïch chæ vöõa XM#75 daøy £ 33cm</v>
          </cell>
          <cell r="C126" t="str">
            <v>m3</v>
          </cell>
          <cell r="D126">
            <v>255912</v>
          </cell>
          <cell r="E126">
            <v>21662</v>
          </cell>
        </row>
        <row r="127">
          <cell r="A127" t="str">
            <v>GD.1124</v>
          </cell>
          <cell r="B127" t="str">
            <v>Xaây moùng gaïch chæ vöõa XM#75 daøy &gt; 33cm</v>
          </cell>
          <cell r="C127" t="str">
            <v>m3</v>
          </cell>
          <cell r="D127">
            <v>255447</v>
          </cell>
          <cell r="E127">
            <v>19327</v>
          </cell>
        </row>
        <row r="128">
          <cell r="A128" t="str">
            <v>GD.2114</v>
          </cell>
          <cell r="B128" t="str">
            <v>Xaây töôøng gaïch chæ vöõa XM#75 daøy £11cm cao £4m</v>
          </cell>
          <cell r="C128" t="str">
            <v>m3</v>
          </cell>
          <cell r="D128">
            <v>276974</v>
          </cell>
          <cell r="E128">
            <v>31620</v>
          </cell>
          <cell r="F128">
            <v>1631</v>
          </cell>
        </row>
        <row r="129">
          <cell r="A129" t="str">
            <v>GD.2124</v>
          </cell>
          <cell r="B129" t="str">
            <v>Xaây töôøng gaïch chæ vöõa XM#75 daøy £11cm cao &gt;4m</v>
          </cell>
          <cell r="C129" t="str">
            <v>m3</v>
          </cell>
          <cell r="D129">
            <v>297934</v>
          </cell>
          <cell r="E129">
            <v>31520</v>
          </cell>
          <cell r="F129">
            <v>3811</v>
          </cell>
        </row>
        <row r="130">
          <cell r="A130" t="str">
            <v>GD.2214</v>
          </cell>
          <cell r="B130" t="str">
            <v>Xaây töôøng gaïch chæ vöõa XM#75 daøy £33cm cao £4m</v>
          </cell>
          <cell r="C130" t="str">
            <v>m3</v>
          </cell>
          <cell r="D130">
            <v>265816</v>
          </cell>
          <cell r="E130">
            <v>24904</v>
          </cell>
          <cell r="F130">
            <v>1631</v>
          </cell>
        </row>
        <row r="131">
          <cell r="A131" t="str">
            <v>GD.2224</v>
          </cell>
          <cell r="B131" t="str">
            <v>Xaây töôøng gaïch chæ vöõa XM#75 daøy £33cm cao &gt;4m</v>
          </cell>
          <cell r="C131" t="str">
            <v>m3</v>
          </cell>
          <cell r="D131">
            <v>286776</v>
          </cell>
          <cell r="E131">
            <v>25553</v>
          </cell>
          <cell r="F131">
            <v>3811</v>
          </cell>
        </row>
        <row r="132">
          <cell r="A132" t="str">
            <v>GD.3114</v>
          </cell>
          <cell r="B132" t="str">
            <v>Xaây truï gaïch chæ vöõa XM#75 cao £4m</v>
          </cell>
          <cell r="C132" t="str">
            <v>m3</v>
          </cell>
          <cell r="D132">
            <v>265351</v>
          </cell>
          <cell r="E132">
            <v>38913</v>
          </cell>
          <cell r="F132">
            <v>1359</v>
          </cell>
        </row>
        <row r="133">
          <cell r="A133" t="str">
            <v>GD.3124</v>
          </cell>
          <cell r="B133" t="str">
            <v>Xaây truï gaïch chæ vöõa XM#75 cao &gt;4m</v>
          </cell>
          <cell r="C133" t="str">
            <v>m3</v>
          </cell>
          <cell r="D133">
            <v>286311</v>
          </cell>
          <cell r="E133">
            <v>51884</v>
          </cell>
          <cell r="F133">
            <v>3539</v>
          </cell>
        </row>
        <row r="134">
          <cell r="A134" t="str">
            <v>GG.1114</v>
          </cell>
          <cell r="B134" t="str">
            <v>Xaây moùng gaïch theû 4x8x19 vöõa XM#75 daøy £ 30cm</v>
          </cell>
          <cell r="C134" t="str">
            <v>m3</v>
          </cell>
          <cell r="D134">
            <v>430729</v>
          </cell>
          <cell r="E134">
            <v>30482</v>
          </cell>
        </row>
        <row r="135">
          <cell r="A135" t="str">
            <v>GG.1124</v>
          </cell>
          <cell r="B135" t="str">
            <v>Xaây moùng gaïch theû 4x8x19 vöõa XM#75 daøy &gt; 30cm</v>
          </cell>
          <cell r="C135" t="str">
            <v>m3</v>
          </cell>
          <cell r="D135">
            <v>427369</v>
          </cell>
          <cell r="E135">
            <v>26980</v>
          </cell>
        </row>
        <row r="136">
          <cell r="A136" t="str">
            <v>GG.2114</v>
          </cell>
          <cell r="B136" t="str">
            <v>Xaây töôøng gaïch theû 4x8x19 vöõa XM#75 daøy £10cm cao £4m</v>
          </cell>
          <cell r="C136" t="str">
            <v>m3</v>
          </cell>
          <cell r="D136">
            <v>447793</v>
          </cell>
          <cell r="E136">
            <v>35022</v>
          </cell>
          <cell r="F136">
            <v>906</v>
          </cell>
        </row>
        <row r="137">
          <cell r="A137" t="str">
            <v>GG.2124</v>
          </cell>
          <cell r="B137" t="str">
            <v>Xaây töôøng gaïch theû 4x8x19 vöõa XM#75 daøy £10cm cao &gt;4m</v>
          </cell>
          <cell r="C137" t="str">
            <v>m3</v>
          </cell>
          <cell r="D137">
            <v>502570</v>
          </cell>
          <cell r="E137">
            <v>38913</v>
          </cell>
          <cell r="F137">
            <v>5810</v>
          </cell>
        </row>
        <row r="138">
          <cell r="A138" t="str">
            <v>GG.2214</v>
          </cell>
          <cell r="B138" t="str">
            <v>Xaây töôøng gaïch theû 4x8x19 vöõa XM#75 daøy £30cm cao £4m</v>
          </cell>
          <cell r="C138" t="str">
            <v>m3</v>
          </cell>
          <cell r="D138">
            <v>434790</v>
          </cell>
          <cell r="E138">
            <v>31130</v>
          </cell>
          <cell r="F138">
            <v>1495</v>
          </cell>
        </row>
        <row r="139">
          <cell r="A139" t="str">
            <v>GG.2224</v>
          </cell>
          <cell r="B139" t="str">
            <v>Xaây töôøng gaïch theû 4x8x19 vöõa XM#75 daøy £30cm cao &gt;4m</v>
          </cell>
          <cell r="C139" t="str">
            <v>m3</v>
          </cell>
          <cell r="D139">
            <v>489567</v>
          </cell>
          <cell r="E139">
            <v>33725</v>
          </cell>
          <cell r="F139">
            <v>5854</v>
          </cell>
        </row>
        <row r="140">
          <cell r="A140" t="str">
            <v>GG.3114</v>
          </cell>
          <cell r="B140" t="str">
            <v>Xaây truï gaïch theû 4x8x19 vöõa XM#75 cao £4m</v>
          </cell>
          <cell r="C140" t="str">
            <v>m3</v>
          </cell>
          <cell r="D140">
            <v>419047</v>
          </cell>
          <cell r="E140">
            <v>60704</v>
          </cell>
          <cell r="F140">
            <v>1359</v>
          </cell>
        </row>
        <row r="141">
          <cell r="A141" t="str">
            <v>GG.3124</v>
          </cell>
          <cell r="B141" t="str">
            <v>Xaây truï gaïch theû 4x8x19  vöõa XM#75 cao &gt;4m</v>
          </cell>
          <cell r="C141" t="str">
            <v>m3</v>
          </cell>
          <cell r="D141">
            <v>473824</v>
          </cell>
          <cell r="E141">
            <v>67449</v>
          </cell>
          <cell r="F141">
            <v>5718</v>
          </cell>
        </row>
        <row r="142">
          <cell r="A142" t="str">
            <v>GI.1114</v>
          </cell>
          <cell r="B142" t="str">
            <v>Xaây töôøng gaïch oáng 8x8x19 vöõa XM#75 daøy £10cm cao £4m</v>
          </cell>
          <cell r="C142" t="str">
            <v>m3</v>
          </cell>
          <cell r="D142">
            <v>300526</v>
          </cell>
          <cell r="E142">
            <v>25293</v>
          </cell>
          <cell r="F142">
            <v>906</v>
          </cell>
        </row>
        <row r="143">
          <cell r="A143" t="str">
            <v>GI.1124</v>
          </cell>
          <cell r="B143" t="str">
            <v>Xaây töôøng gaïch oáng 8x8x19 vöõa XM#75 daøy £10cm cao &gt;4m</v>
          </cell>
          <cell r="C143" t="str">
            <v>m3</v>
          </cell>
          <cell r="D143">
            <v>355303</v>
          </cell>
          <cell r="E143">
            <v>27888</v>
          </cell>
          <cell r="F143">
            <v>4176</v>
          </cell>
        </row>
        <row r="144">
          <cell r="A144" t="str">
            <v>GI.1214</v>
          </cell>
          <cell r="B144" t="str">
            <v>Xaây töôøng gaïch oáng 8x8x19 vöõa XM#75 daøy £30cm cao £4m</v>
          </cell>
          <cell r="C144" t="str">
            <v>m3</v>
          </cell>
          <cell r="D144">
            <v>303531</v>
          </cell>
          <cell r="E144">
            <v>22051</v>
          </cell>
          <cell r="F144">
            <v>1359</v>
          </cell>
        </row>
        <row r="145">
          <cell r="A145" t="str">
            <v>GI.1224</v>
          </cell>
          <cell r="B145" t="str">
            <v>Xaây töôøng gaïch oáng 8x8x19 vöõa XM#75 daøy £30cm cao &gt;4m</v>
          </cell>
          <cell r="C145" t="str">
            <v>m3</v>
          </cell>
          <cell r="D145">
            <v>358309</v>
          </cell>
          <cell r="E145">
            <v>23996</v>
          </cell>
          <cell r="F145">
            <v>4084</v>
          </cell>
        </row>
        <row r="146">
          <cell r="A146" t="str">
            <v>HA.1111</v>
          </cell>
          <cell r="B146" t="str">
            <v>Beâ toâng loùt moùng ñaù 4x6 M#100</v>
          </cell>
          <cell r="C146" t="str">
            <v>m3</v>
          </cell>
          <cell r="D146">
            <v>256233</v>
          </cell>
          <cell r="E146">
            <v>20481</v>
          </cell>
          <cell r="F146">
            <v>12041</v>
          </cell>
        </row>
        <row r="147">
          <cell r="A147" t="str">
            <v>HA.1112</v>
          </cell>
          <cell r="B147" t="str">
            <v>Beâ toâng loùt moùng ñaù 4x6 M#150</v>
          </cell>
          <cell r="C147" t="str">
            <v>m3</v>
          </cell>
          <cell r="D147">
            <v>305014</v>
          </cell>
          <cell r="E147">
            <v>20481</v>
          </cell>
          <cell r="F147">
            <v>12041</v>
          </cell>
        </row>
        <row r="148">
          <cell r="A148" t="str">
            <v>HA.1213</v>
          </cell>
          <cell r="B148" t="str">
            <v>Beâ toâng moùng ñaù 1x2 M#200 chieàu roäng £250cm</v>
          </cell>
          <cell r="C148" t="str">
            <v>m3</v>
          </cell>
          <cell r="D148">
            <v>411587</v>
          </cell>
          <cell r="E148">
            <v>20357</v>
          </cell>
          <cell r="F148">
            <v>12480</v>
          </cell>
        </row>
        <row r="149">
          <cell r="A149" t="str">
            <v>HA.1214</v>
          </cell>
          <cell r="B149" t="str">
            <v>Beâ toâng moùng ñaù 1x2 M#250 chieàu roäng £250cm</v>
          </cell>
          <cell r="C149" t="str">
            <v>m3</v>
          </cell>
          <cell r="D149">
            <v>467776</v>
          </cell>
          <cell r="E149">
            <v>20357</v>
          </cell>
          <cell r="F149">
            <v>12480</v>
          </cell>
        </row>
        <row r="150">
          <cell r="A150" t="str">
            <v>HA.1215</v>
          </cell>
          <cell r="B150" t="str">
            <v>Beâ toâng moùng ñaù 1x2 M#300 chieàu roäng £250cm</v>
          </cell>
          <cell r="C150" t="str">
            <v>m3</v>
          </cell>
          <cell r="D150">
            <v>669545</v>
          </cell>
          <cell r="E150">
            <v>20357</v>
          </cell>
          <cell r="F150">
            <v>12480</v>
          </cell>
        </row>
        <row r="151">
          <cell r="A151" t="str">
            <v>HA.1223</v>
          </cell>
          <cell r="B151" t="str">
            <v>Beâ toâng moùng ñaù 1x2 M#200 chieàu roäng &gt;250cm</v>
          </cell>
          <cell r="C151" t="str">
            <v>m3</v>
          </cell>
          <cell r="D151">
            <v>437459</v>
          </cell>
          <cell r="E151">
            <v>29915</v>
          </cell>
          <cell r="F151">
            <v>12480</v>
          </cell>
        </row>
        <row r="152">
          <cell r="A152" t="str">
            <v>HA.1233</v>
          </cell>
          <cell r="B152" t="str">
            <v>Beâ toâng moùng ñaù 2x4 M#200 chieàu roäng £250cm</v>
          </cell>
          <cell r="C152" t="str">
            <v>m3</v>
          </cell>
          <cell r="D152">
            <v>390551</v>
          </cell>
          <cell r="E152">
            <v>20357</v>
          </cell>
          <cell r="F152">
            <v>12480</v>
          </cell>
        </row>
        <row r="153">
          <cell r="A153" t="str">
            <v>HA.1243</v>
          </cell>
          <cell r="B153" t="str">
            <v>Beâ toâng moùng ñaù 2x4 M#200 chieàu roäng &gt;250cm</v>
          </cell>
          <cell r="C153" t="str">
            <v>m3</v>
          </cell>
          <cell r="D153">
            <v>416423</v>
          </cell>
          <cell r="E153">
            <v>29915</v>
          </cell>
          <cell r="F153">
            <v>12480</v>
          </cell>
        </row>
        <row r="154">
          <cell r="A154" t="str">
            <v>HA.1332</v>
          </cell>
          <cell r="B154" t="str">
            <v>Beâ toâng neàn ñaù 4x6 M#150</v>
          </cell>
          <cell r="C154" t="str">
            <v>m3</v>
          </cell>
          <cell r="D154">
            <v>308064</v>
          </cell>
          <cell r="E154">
            <v>19613</v>
          </cell>
          <cell r="F154">
            <v>12480</v>
          </cell>
        </row>
        <row r="155">
          <cell r="A155" t="str">
            <v>HA.2113</v>
          </cell>
          <cell r="B155" t="str">
            <v>Beâ toâng töôøng ñaù 1x2 M#200 daøy £45cm cao £4m</v>
          </cell>
          <cell r="C155" t="str">
            <v>m3</v>
          </cell>
          <cell r="D155">
            <v>499172</v>
          </cell>
          <cell r="E155">
            <v>46177</v>
          </cell>
          <cell r="F155">
            <v>15888</v>
          </cell>
        </row>
        <row r="156">
          <cell r="A156" t="str">
            <v>HA.2123</v>
          </cell>
          <cell r="B156" t="str">
            <v>Beâ toâng töôøng ñaù 1x2 M#200 daøy £45cm cao &gt;4m</v>
          </cell>
          <cell r="C156" t="str">
            <v>m3</v>
          </cell>
          <cell r="D156">
            <v>499172</v>
          </cell>
          <cell r="E156">
            <v>54738</v>
          </cell>
          <cell r="F156">
            <v>21882</v>
          </cell>
        </row>
        <row r="157">
          <cell r="A157" t="str">
            <v>HA.2313</v>
          </cell>
          <cell r="B157" t="str">
            <v>Beâ toâng coät ñaù 1x2 M#200; S£0,1m2 cao £4m</v>
          </cell>
          <cell r="C157" t="str">
            <v>m3</v>
          </cell>
          <cell r="D157">
            <v>445124</v>
          </cell>
          <cell r="E157">
            <v>58370</v>
          </cell>
          <cell r="F157">
            <v>15888</v>
          </cell>
        </row>
        <row r="158">
          <cell r="A158" t="str">
            <v>HA.2323</v>
          </cell>
          <cell r="B158" t="str">
            <v>Beâ toâng coät ñaù 1x2 M#200; S£0,1m2 cao &gt;4m</v>
          </cell>
          <cell r="C158" t="str">
            <v>m3</v>
          </cell>
          <cell r="D158">
            <v>445124</v>
          </cell>
          <cell r="E158">
            <v>62520</v>
          </cell>
          <cell r="F158">
            <v>21882</v>
          </cell>
        </row>
        <row r="159">
          <cell r="A159" t="str">
            <v>HA.3113</v>
          </cell>
          <cell r="B159" t="str">
            <v>Beâ toâng daàm, giaèng ñaù 1x2 M#200</v>
          </cell>
          <cell r="C159" t="str">
            <v>m3</v>
          </cell>
          <cell r="D159">
            <v>411587</v>
          </cell>
          <cell r="E159">
            <v>46117</v>
          </cell>
          <cell r="F159">
            <v>21882</v>
          </cell>
        </row>
        <row r="160">
          <cell r="A160" t="str">
            <v>HA.3213</v>
          </cell>
          <cell r="B160" t="str">
            <v>Beâ toâng saøn maùi ñaù 1x2 M#200</v>
          </cell>
          <cell r="C160" t="str">
            <v>m3</v>
          </cell>
          <cell r="D160">
            <v>411587</v>
          </cell>
          <cell r="E160">
            <v>32168</v>
          </cell>
          <cell r="F160">
            <v>18474</v>
          </cell>
        </row>
        <row r="161">
          <cell r="A161" t="str">
            <v>HA.3313</v>
          </cell>
          <cell r="B161" t="str">
            <v>Beâ toâng oâ vaêng, taám ñan maùi ñaù 1x2 M#200</v>
          </cell>
          <cell r="C161" t="str">
            <v>m3</v>
          </cell>
          <cell r="D161">
            <v>411587</v>
          </cell>
          <cell r="E161">
            <v>49290</v>
          </cell>
          <cell r="F161">
            <v>18474</v>
          </cell>
        </row>
        <row r="162">
          <cell r="A162" t="str">
            <v>HA.3315</v>
          </cell>
          <cell r="B162" t="str">
            <v>Beâ toâng oâ vaêng, taám ñan maùi ñaù 1x2 M#300</v>
          </cell>
          <cell r="C162" t="str">
            <v>m3</v>
          </cell>
          <cell r="D162">
            <v>669545</v>
          </cell>
          <cell r="E162">
            <v>49290</v>
          </cell>
          <cell r="F162">
            <v>18474</v>
          </cell>
        </row>
        <row r="163">
          <cell r="A163" t="str">
            <v>HA.3413</v>
          </cell>
          <cell r="B163" t="str">
            <v>Beâ toâng caàu thanh thöôøng ñaù 1x2 M#200</v>
          </cell>
          <cell r="C163" t="str">
            <v>m3</v>
          </cell>
          <cell r="D163">
            <v>411587</v>
          </cell>
          <cell r="E163">
            <v>37616</v>
          </cell>
          <cell r="F163">
            <v>18474</v>
          </cell>
        </row>
        <row r="164">
          <cell r="A164" t="str">
            <v>HA.3423</v>
          </cell>
          <cell r="B164" t="str">
            <v>Beâ toâng caàu thanh xoay ñaù 1x2 M#200</v>
          </cell>
          <cell r="C164" t="str">
            <v>m3</v>
          </cell>
          <cell r="D164">
            <v>411587</v>
          </cell>
          <cell r="E164">
            <v>39821</v>
          </cell>
          <cell r="F164">
            <v>18474</v>
          </cell>
        </row>
        <row r="165">
          <cell r="A165" t="str">
            <v>HA.5213</v>
          </cell>
          <cell r="B165" t="str">
            <v>Beâ toâng möông caùp, raõnh nöôùc ñaù 1x2 M#200</v>
          </cell>
          <cell r="C165" t="str">
            <v>m3</v>
          </cell>
          <cell r="D165">
            <v>411587</v>
          </cell>
          <cell r="E165">
            <v>28666</v>
          </cell>
          <cell r="F165">
            <v>9146</v>
          </cell>
        </row>
        <row r="166">
          <cell r="A166" t="str">
            <v>HA.8113</v>
          </cell>
          <cell r="B166" t="str">
            <v>Beâ toâng maët ñöôøng ñaù 1x2 M#200 chieàu daøy £25cm</v>
          </cell>
          <cell r="C166" t="str">
            <v>m3</v>
          </cell>
          <cell r="D166">
            <v>445271</v>
          </cell>
          <cell r="E166">
            <v>24623</v>
          </cell>
          <cell r="F166">
            <v>15375</v>
          </cell>
        </row>
        <row r="167">
          <cell r="A167" t="str">
            <v>HG.4113</v>
          </cell>
          <cell r="B167" t="str">
            <v>Ñoå beâ toâng naép möông M#200 ñaù 1x2</v>
          </cell>
          <cell r="C167" t="str">
            <v>m3</v>
          </cell>
          <cell r="D167">
            <v>405555</v>
          </cell>
          <cell r="E167">
            <v>31901</v>
          </cell>
          <cell r="F167">
            <v>9146</v>
          </cell>
        </row>
        <row r="168">
          <cell r="A168" t="str">
            <v>IA.1110</v>
          </cell>
          <cell r="B168" t="str">
            <v>Saûn xuaát vaø gia coâng theùp moùng F £10</v>
          </cell>
          <cell r="C168" t="str">
            <v>kg</v>
          </cell>
          <cell r="D168">
            <v>4283.2719999999999</v>
          </cell>
          <cell r="E168">
            <v>146.83199999999999</v>
          </cell>
          <cell r="F168">
            <v>15.916</v>
          </cell>
        </row>
        <row r="169">
          <cell r="A169" t="str">
            <v>IA.1120</v>
          </cell>
          <cell r="B169" t="str">
            <v>Saûn xuaát vaø gia coâng theùp moùng F £18</v>
          </cell>
          <cell r="C169" t="str">
            <v>kg</v>
          </cell>
          <cell r="D169">
            <v>4377.875</v>
          </cell>
          <cell r="E169">
            <v>108.178</v>
          </cell>
          <cell r="F169">
            <v>99.350999999999999</v>
          </cell>
        </row>
        <row r="170">
          <cell r="A170" t="str">
            <v>IA.1130</v>
          </cell>
          <cell r="B170" t="str">
            <v>Saûn xuaát vaø gia coâng theùp moùng F &gt;18</v>
          </cell>
          <cell r="C170" t="str">
            <v>kg</v>
          </cell>
          <cell r="D170">
            <v>4381.835</v>
          </cell>
          <cell r="E170">
            <v>82.366</v>
          </cell>
          <cell r="F170">
            <v>104.58499999999999</v>
          </cell>
        </row>
        <row r="171">
          <cell r="A171" t="str">
            <v>IA.2111</v>
          </cell>
          <cell r="B171" t="str">
            <v>Saûn xuaát vaø gia coâng theùp tuôøng F £10 cao £4m</v>
          </cell>
          <cell r="C171" t="str">
            <v>kg</v>
          </cell>
          <cell r="D171">
            <v>4283.2719999999999</v>
          </cell>
          <cell r="E171">
            <v>179.834</v>
          </cell>
          <cell r="F171">
            <v>15.916</v>
          </cell>
        </row>
        <row r="172">
          <cell r="A172" t="str">
            <v>IA.2121</v>
          </cell>
          <cell r="B172" t="str">
            <v>Saûn xuaát vaø gia coâng theùp tuôøng F £18 cao £4m</v>
          </cell>
          <cell r="C172" t="str">
            <v>kg</v>
          </cell>
          <cell r="D172">
            <v>4377.8779999999997</v>
          </cell>
          <cell r="E172">
            <v>147.37700000000001</v>
          </cell>
          <cell r="F172">
            <v>99.350999999999999</v>
          </cell>
        </row>
        <row r="173">
          <cell r="A173" t="str">
            <v>IA.2131</v>
          </cell>
          <cell r="B173" t="str">
            <v>Saûn xuaát vaø gia coâng theùp tuôøng F &gt;18 cao £4m</v>
          </cell>
          <cell r="C173" t="str">
            <v>kg</v>
          </cell>
          <cell r="D173">
            <v>4381.835</v>
          </cell>
          <cell r="E173">
            <v>120.065</v>
          </cell>
          <cell r="F173">
            <v>104.58499999999999</v>
          </cell>
        </row>
        <row r="174">
          <cell r="A174" t="str">
            <v>IA.2211</v>
          </cell>
          <cell r="B174" t="str">
            <v>Saûn xuaát vaø gia coâng theùp truï F £10 cao £4m</v>
          </cell>
          <cell r="C174" t="str">
            <v>kg</v>
          </cell>
          <cell r="D174">
            <v>4283.2719999999999</v>
          </cell>
          <cell r="E174">
            <v>196.327</v>
          </cell>
          <cell r="F174">
            <v>15.916</v>
          </cell>
        </row>
        <row r="175">
          <cell r="A175" t="str">
            <v>IA.2221</v>
          </cell>
          <cell r="B175" t="str">
            <v>Saûn xuaát vaø gia coâng theùp truï F £18 cao £4m</v>
          </cell>
          <cell r="C175" t="str">
            <v>kg</v>
          </cell>
          <cell r="D175">
            <v>4378.9549999999999</v>
          </cell>
          <cell r="E175">
            <v>132.20400000000001</v>
          </cell>
          <cell r="F175">
            <v>102.444</v>
          </cell>
        </row>
        <row r="176">
          <cell r="A176" t="str">
            <v>IA.2231</v>
          </cell>
          <cell r="B176" t="str">
            <v>Saûn xuaát vaø gia coâng theùp truï F &gt;18 cao £4m</v>
          </cell>
          <cell r="C176" t="str">
            <v>kg</v>
          </cell>
          <cell r="D176">
            <v>4387.2349999999997</v>
          </cell>
          <cell r="E176">
            <v>111.88500000000001</v>
          </cell>
          <cell r="F176">
            <v>121.6</v>
          </cell>
        </row>
        <row r="177">
          <cell r="A177" t="str">
            <v>IA.2311</v>
          </cell>
          <cell r="B177" t="str">
            <v>Saûn xuaát vaø gia coâng theùp daàm F £10 cao £4m</v>
          </cell>
          <cell r="C177" t="str">
            <v>kg</v>
          </cell>
          <cell r="D177">
            <v>4283.2719999999999</v>
          </cell>
          <cell r="E177">
            <v>213.74299999999999</v>
          </cell>
          <cell r="F177">
            <v>15.916</v>
          </cell>
        </row>
        <row r="178">
          <cell r="A178" t="str">
            <v>IA.2321</v>
          </cell>
          <cell r="B178" t="str">
            <v>Saûn xuaát vaø gia coâng theùp daàm F £18 cao £4m</v>
          </cell>
          <cell r="C178" t="str">
            <v>kg</v>
          </cell>
          <cell r="D178">
            <v>4378.2349999999997</v>
          </cell>
          <cell r="E178">
            <v>132.46799999999999</v>
          </cell>
          <cell r="F178">
            <v>100.35599999999999</v>
          </cell>
        </row>
        <row r="179">
          <cell r="A179" t="str">
            <v>IA.2331</v>
          </cell>
          <cell r="B179" t="str">
            <v>Saûn xuaát vaø gia coâng theùp daàm F &gt;18 cao £4m</v>
          </cell>
          <cell r="C179" t="str">
            <v>kg</v>
          </cell>
          <cell r="D179">
            <v>4386.2870000000003</v>
          </cell>
          <cell r="E179">
            <v>120.065</v>
          </cell>
          <cell r="F179">
            <v>118.97</v>
          </cell>
        </row>
        <row r="180">
          <cell r="A180" t="str">
            <v>IA.2411</v>
          </cell>
          <cell r="B180" t="str">
            <v>SX, gia coâng coát theùp oâ vaêng, taám ñan F £10</v>
          </cell>
          <cell r="C180" t="str">
            <v>kg</v>
          </cell>
          <cell r="D180">
            <v>4283.2719999999999</v>
          </cell>
          <cell r="E180">
            <v>286.57400000000001</v>
          </cell>
          <cell r="F180">
            <v>15.916</v>
          </cell>
        </row>
        <row r="181">
          <cell r="A181" t="str">
            <v>IA.2421</v>
          </cell>
          <cell r="B181" t="str">
            <v>SX, gia coâng coát theùp oâ vaêng, taám ñan F £18</v>
          </cell>
          <cell r="C181" t="str">
            <v>kg</v>
          </cell>
          <cell r="D181">
            <v>4377.7370000000001</v>
          </cell>
          <cell r="E181">
            <v>272.19200000000001</v>
          </cell>
          <cell r="F181">
            <v>99.582999999999998</v>
          </cell>
        </row>
        <row r="182">
          <cell r="A182" t="str">
            <v>IA.2431</v>
          </cell>
          <cell r="B182" t="str">
            <v>SX, gia coâng coát theùp oâ vaêng, taám ñan F &gt;18</v>
          </cell>
          <cell r="C182" t="str">
            <v>kg</v>
          </cell>
          <cell r="D182">
            <v>4381.835</v>
          </cell>
          <cell r="E182">
            <v>267.31</v>
          </cell>
          <cell r="F182">
            <v>105.127</v>
          </cell>
        </row>
        <row r="183">
          <cell r="A183" t="str">
            <v>IA.2511</v>
          </cell>
          <cell r="B183" t="str">
            <v>Saûn xuaát vaø gia coâng theùp saøn F £10 cao £16m</v>
          </cell>
          <cell r="C183" t="str">
            <v>kg</v>
          </cell>
          <cell r="D183">
            <v>4283.2719999999999</v>
          </cell>
          <cell r="E183">
            <v>189.76599999999999</v>
          </cell>
          <cell r="F183">
            <v>18.096</v>
          </cell>
        </row>
        <row r="184">
          <cell r="A184" t="str">
            <v>IA.2521</v>
          </cell>
          <cell r="B184" t="str">
            <v>Saûn xuaát vaø gia coâng theùp saøn F £18 cao £16m</v>
          </cell>
          <cell r="C184" t="str">
            <v>kg</v>
          </cell>
          <cell r="D184">
            <v>4377.7370000000001</v>
          </cell>
          <cell r="E184">
            <v>141.51400000000001</v>
          </cell>
          <cell r="F184">
            <v>101.76300000000001</v>
          </cell>
        </row>
        <row r="185">
          <cell r="A185" t="str">
            <v>IA.2531</v>
          </cell>
          <cell r="B185" t="str">
            <v>Saûn xuaát vaø gia coâng theùp saøn F &gt;18 cao £16m</v>
          </cell>
          <cell r="C185" t="str">
            <v>kg</v>
          </cell>
          <cell r="D185">
            <v>4381.835</v>
          </cell>
          <cell r="E185">
            <v>107.65900000000001</v>
          </cell>
          <cell r="F185">
            <v>107.307</v>
          </cell>
        </row>
        <row r="186">
          <cell r="A186" t="str">
            <v>IA.2611</v>
          </cell>
          <cell r="B186" t="str">
            <v>SX, gia coâng coát theùp caàu thang thöôøng F £10</v>
          </cell>
          <cell r="C186" t="str">
            <v>kg</v>
          </cell>
          <cell r="D186">
            <v>4283.2719999999999</v>
          </cell>
          <cell r="E186">
            <v>239.20699999999999</v>
          </cell>
          <cell r="F186">
            <v>15.916</v>
          </cell>
        </row>
        <row r="187">
          <cell r="A187" t="str">
            <v>IA.2621</v>
          </cell>
          <cell r="B187" t="str">
            <v>SX, gia coâng coát theùp caàu thang thöôøng F £18</v>
          </cell>
          <cell r="C187" t="str">
            <v>kg</v>
          </cell>
          <cell r="D187">
            <v>4377.7370000000001</v>
          </cell>
          <cell r="E187">
            <v>190.126</v>
          </cell>
          <cell r="F187">
            <v>99.582999999999998</v>
          </cell>
        </row>
        <row r="188">
          <cell r="A188" t="str">
            <v>IA.2631</v>
          </cell>
          <cell r="B188" t="str">
            <v>SX, gia coâng coát theùp caàu thang thöôøng F &gt;18</v>
          </cell>
          <cell r="C188" t="str">
            <v>kg</v>
          </cell>
          <cell r="D188">
            <v>4381.835</v>
          </cell>
          <cell r="E188">
            <v>185.11199999999999</v>
          </cell>
          <cell r="F188">
            <v>105.127</v>
          </cell>
        </row>
        <row r="189">
          <cell r="A189" t="str">
            <v>IA.3511</v>
          </cell>
          <cell r="B189" t="str">
            <v>SX, gia coâng coát theùp möông caùp F £10</v>
          </cell>
          <cell r="C189" t="str">
            <v>kg</v>
          </cell>
          <cell r="D189">
            <v>4283.2719999999999</v>
          </cell>
          <cell r="E189">
            <v>142.292</v>
          </cell>
          <cell r="F189">
            <v>15.916</v>
          </cell>
        </row>
        <row r="190">
          <cell r="A190" t="str">
            <v>IA.3521</v>
          </cell>
          <cell r="B190" t="str">
            <v>SX, gia coâng coát theùp möông caùp F &gt;10</v>
          </cell>
          <cell r="C190" t="str">
            <v>kg</v>
          </cell>
          <cell r="D190">
            <v>4381.835</v>
          </cell>
          <cell r="E190">
            <v>90.019000000000005</v>
          </cell>
          <cell r="F190">
            <v>111.72499999999999</v>
          </cell>
        </row>
        <row r="191">
          <cell r="A191" t="str">
            <v>IB.2511</v>
          </cell>
          <cell r="B191" t="str">
            <v>Saûn xuaát vaø gia coâng theùp naép möông</v>
          </cell>
          <cell r="C191" t="str">
            <v>kg</v>
          </cell>
          <cell r="D191">
            <v>4283.2719999999999</v>
          </cell>
          <cell r="E191">
            <v>221.804</v>
          </cell>
          <cell r="F191">
            <v>15.916</v>
          </cell>
        </row>
        <row r="192">
          <cell r="A192" t="str">
            <v>KA.1110</v>
          </cell>
          <cell r="B192" t="str">
            <v>Vaùn khuoân moùng daøi, beä maùy</v>
          </cell>
          <cell r="C192" t="str">
            <v>m2</v>
          </cell>
          <cell r="D192">
            <v>22868.77</v>
          </cell>
          <cell r="E192">
            <v>1765.35</v>
          </cell>
        </row>
        <row r="193">
          <cell r="A193" t="str">
            <v>KA.1220</v>
          </cell>
          <cell r="B193" t="str">
            <v>Vaùn khuoân moùng coät vuoâng, hình chöõ nhaät</v>
          </cell>
          <cell r="C193" t="str">
            <v>m2</v>
          </cell>
          <cell r="D193">
            <v>23051.4</v>
          </cell>
          <cell r="E193">
            <v>3852.39</v>
          </cell>
        </row>
        <row r="194">
          <cell r="A194" t="str">
            <v>KA.2120</v>
          </cell>
          <cell r="B194" t="str">
            <v>Vaùn khuoân coät vuoâng, hình chöõ nhaät</v>
          </cell>
          <cell r="C194" t="str">
            <v>m2</v>
          </cell>
          <cell r="D194">
            <v>24704.13</v>
          </cell>
          <cell r="E194">
            <v>4315.75</v>
          </cell>
        </row>
        <row r="195">
          <cell r="A195" t="str">
            <v>KA.2210</v>
          </cell>
          <cell r="B195" t="str">
            <v>Vaùn khuoân xaø daàm, giaèng</v>
          </cell>
          <cell r="C195" t="str">
            <v>m2</v>
          </cell>
          <cell r="D195">
            <v>32939.11</v>
          </cell>
          <cell r="E195">
            <v>4651.2700000000004</v>
          </cell>
        </row>
        <row r="196">
          <cell r="A196" t="str">
            <v>KA.2310</v>
          </cell>
          <cell r="B196" t="str">
            <v>Vaùn khuoân saøn maùi</v>
          </cell>
          <cell r="C196" t="str">
            <v>m2</v>
          </cell>
          <cell r="D196">
            <v>26493.08</v>
          </cell>
          <cell r="E196">
            <v>3646.07</v>
          </cell>
        </row>
        <row r="197">
          <cell r="A197" t="str">
            <v>KA.2320</v>
          </cell>
          <cell r="B197" t="str">
            <v>Vaùn khuoân lanh toâ, lanh toâ lieàn maùi haét, taám ñan</v>
          </cell>
          <cell r="C197" t="str">
            <v>m2</v>
          </cell>
          <cell r="D197">
            <v>26493.08</v>
          </cell>
          <cell r="E197">
            <v>3851.71</v>
          </cell>
        </row>
        <row r="198">
          <cell r="A198" t="str">
            <v>KA.2510</v>
          </cell>
          <cell r="B198" t="str">
            <v>Vaùn khuoân töôøng thaúng chieàu daøy £45cm</v>
          </cell>
          <cell r="C198" t="str">
            <v>m2</v>
          </cell>
          <cell r="D198">
            <v>23105.040000000001</v>
          </cell>
          <cell r="E198">
            <v>3758.36</v>
          </cell>
        </row>
        <row r="199">
          <cell r="A199" t="str">
            <v>KA.7110</v>
          </cell>
          <cell r="B199" t="str">
            <v>Vaùn khuoân maùi bôø keânh möông</v>
          </cell>
          <cell r="C199" t="str">
            <v>m2</v>
          </cell>
          <cell r="D199">
            <v>21163.9</v>
          </cell>
          <cell r="E199">
            <v>1636.94</v>
          </cell>
        </row>
        <row r="200">
          <cell r="A200" t="str">
            <v>KP.2310</v>
          </cell>
          <cell r="B200" t="str">
            <v>Vaùn khuoân naép ñan</v>
          </cell>
          <cell r="C200" t="str">
            <v>m2</v>
          </cell>
          <cell r="D200">
            <v>2043.04</v>
          </cell>
          <cell r="E200">
            <v>3180.21</v>
          </cell>
        </row>
        <row r="201">
          <cell r="A201" t="str">
            <v>LA.5110</v>
          </cell>
          <cell r="B201" t="str">
            <v>Laép CKBT ñuùc saün P £50 kg</v>
          </cell>
          <cell r="C201" t="str">
            <v>caùi</v>
          </cell>
          <cell r="D201">
            <v>972</v>
          </cell>
          <cell r="E201">
            <v>2029</v>
          </cell>
        </row>
        <row r="202">
          <cell r="A202" t="str">
            <v>LA.5120</v>
          </cell>
          <cell r="B202" t="str">
            <v>Laép CKBT ñuùc saün P £100 kg</v>
          </cell>
          <cell r="C202" t="str">
            <v>Caùi</v>
          </cell>
          <cell r="D202">
            <v>1620</v>
          </cell>
          <cell r="E202">
            <v>3382</v>
          </cell>
        </row>
        <row r="203">
          <cell r="A203" t="str">
            <v>LA.5130</v>
          </cell>
          <cell r="B203" t="str">
            <v>Laép CKBT ñuùc saün P £250 kg</v>
          </cell>
          <cell r="C203" t="str">
            <v>Caùi</v>
          </cell>
          <cell r="D203">
            <v>2268</v>
          </cell>
          <cell r="E203">
            <v>6088</v>
          </cell>
        </row>
        <row r="204">
          <cell r="A204" t="str">
            <v>LA.5140</v>
          </cell>
          <cell r="B204" t="str">
            <v>Laép CKBT ñuùc saün P &gt;250 kg</v>
          </cell>
          <cell r="C204" t="str">
            <v>caùi</v>
          </cell>
          <cell r="D204">
            <v>3240</v>
          </cell>
          <cell r="E204">
            <v>11500</v>
          </cell>
        </row>
        <row r="205">
          <cell r="A205" t="str">
            <v>MA.2410</v>
          </cell>
          <cell r="B205" t="str">
            <v>Xaø goà goã 5x10cm ñoùng traàn</v>
          </cell>
          <cell r="C205" t="str">
            <v>m3</v>
          </cell>
          <cell r="D205">
            <v>38606.32</v>
          </cell>
          <cell r="E205">
            <v>514.95000000000005</v>
          </cell>
        </row>
        <row r="206">
          <cell r="A206" t="str">
            <v>NA.1320</v>
          </cell>
          <cell r="B206" t="str">
            <v xml:space="preserve">Saûn xuaát xaø goà theùp U100x46x4,5 </v>
          </cell>
          <cell r="C206" t="str">
            <v>taán</v>
          </cell>
          <cell r="D206">
            <v>4734.8360000000002</v>
          </cell>
          <cell r="E206">
            <v>91.055999999999997</v>
          </cell>
        </row>
        <row r="207">
          <cell r="A207" t="str">
            <v>NA.1520</v>
          </cell>
          <cell r="B207" t="str">
            <v>Saûn xuaát lan can saét</v>
          </cell>
          <cell r="C207" t="str">
            <v>taán</v>
          </cell>
          <cell r="D207">
            <v>4697.33</v>
          </cell>
          <cell r="E207">
            <v>477.125</v>
          </cell>
          <cell r="F207">
            <v>281.51</v>
          </cell>
        </row>
        <row r="208">
          <cell r="A208" t="str">
            <v>NA.1530</v>
          </cell>
          <cell r="B208" t="str">
            <v>Saûn xuaát cöûa soå rôøi</v>
          </cell>
          <cell r="C208" t="str">
            <v>taán</v>
          </cell>
          <cell r="D208">
            <v>4785.402</v>
          </cell>
          <cell r="E208">
            <v>1172.06</v>
          </cell>
          <cell r="F208">
            <v>1277.7719999999999</v>
          </cell>
        </row>
        <row r="209">
          <cell r="A209" t="str">
            <v>NA.1610</v>
          </cell>
          <cell r="B209" t="str">
            <v>Saûn xuaát haøng raøo löôùi theùp</v>
          </cell>
          <cell r="C209" t="str">
            <v>m2</v>
          </cell>
          <cell r="D209">
            <v>89869</v>
          </cell>
          <cell r="E209">
            <v>15176</v>
          </cell>
          <cell r="F209">
            <v>7734</v>
          </cell>
        </row>
        <row r="210">
          <cell r="A210" t="str">
            <v>NA.1620</v>
          </cell>
          <cell r="B210" t="str">
            <v>Saûn xuaát cöûa löôùi theùp</v>
          </cell>
          <cell r="C210" t="str">
            <v>m2</v>
          </cell>
          <cell r="D210">
            <v>107450</v>
          </cell>
          <cell r="E210">
            <v>16862</v>
          </cell>
          <cell r="F210">
            <v>9281</v>
          </cell>
        </row>
        <row r="211">
          <cell r="A211" t="str">
            <v>NA.1630</v>
          </cell>
          <cell r="B211" t="str">
            <v>Saûn xuaát haøng raøo song saét</v>
          </cell>
          <cell r="C211" t="str">
            <v>m2</v>
          </cell>
          <cell r="D211">
            <v>93082</v>
          </cell>
          <cell r="E211">
            <v>19456</v>
          </cell>
          <cell r="F211">
            <v>11601</v>
          </cell>
        </row>
        <row r="212">
          <cell r="A212" t="str">
            <v>NA.1640</v>
          </cell>
          <cell r="B212" t="str">
            <v>Saûn xuaát cöûa song saét</v>
          </cell>
          <cell r="C212" t="str">
            <v>m2</v>
          </cell>
          <cell r="D212">
            <v>114571</v>
          </cell>
          <cell r="E212">
            <v>22051</v>
          </cell>
          <cell r="F212">
            <v>11601</v>
          </cell>
        </row>
        <row r="213">
          <cell r="A213" t="str">
            <v>NB.1310</v>
          </cell>
          <cell r="B213" t="str">
            <v>Laép döïng xaø goà theùp</v>
          </cell>
          <cell r="C213" t="str">
            <v>taán</v>
          </cell>
          <cell r="D213">
            <v>290516</v>
          </cell>
          <cell r="E213">
            <v>35411</v>
          </cell>
          <cell r="F213">
            <v>362719</v>
          </cell>
        </row>
        <row r="214">
          <cell r="A214" t="str">
            <v>NB.2120</v>
          </cell>
          <cell r="B214" t="str">
            <v>Laép döïng cöûa khung saét + khung nhoâm</v>
          </cell>
          <cell r="C214" t="str">
            <v>m2</v>
          </cell>
          <cell r="D214">
            <v>5525</v>
          </cell>
          <cell r="E214">
            <v>4059</v>
          </cell>
        </row>
        <row r="215">
          <cell r="A215" t="str">
            <v>NB.3110</v>
          </cell>
          <cell r="B215" t="str">
            <v>Laép döïng keát caáu theùp</v>
          </cell>
          <cell r="C215" t="str">
            <v>taán</v>
          </cell>
          <cell r="D215">
            <v>546000</v>
          </cell>
          <cell r="E215">
            <v>151242</v>
          </cell>
          <cell r="F215">
            <v>280350</v>
          </cell>
        </row>
        <row r="216">
          <cell r="A216" t="str">
            <v>OB.1220</v>
          </cell>
          <cell r="B216" t="str">
            <v>Lôïp maùi toân traùng keõm Austnam</v>
          </cell>
          <cell r="C216" t="str">
            <v>m2</v>
          </cell>
          <cell r="D216">
            <v>43854.720000000001</v>
          </cell>
          <cell r="E216">
            <v>583.70000000000005</v>
          </cell>
        </row>
        <row r="217">
          <cell r="A217" t="str">
            <v>OB.1310</v>
          </cell>
          <cell r="B217" t="str">
            <v>Traàn nhöïa</v>
          </cell>
          <cell r="C217" t="str">
            <v>m2</v>
          </cell>
          <cell r="D217">
            <v>28717.599999999999</v>
          </cell>
          <cell r="E217">
            <v>664.12</v>
          </cell>
        </row>
        <row r="218">
          <cell r="A218" t="str">
            <v>PA.1214</v>
          </cell>
          <cell r="B218" t="str">
            <v>Traùt töôøng XM#75 daøy 1,5 cm cao £4m</v>
          </cell>
          <cell r="C218" t="str">
            <v>m2</v>
          </cell>
          <cell r="D218">
            <v>5007</v>
          </cell>
          <cell r="E218">
            <v>1808</v>
          </cell>
          <cell r="F218">
            <v>136</v>
          </cell>
        </row>
        <row r="219">
          <cell r="A219" t="str">
            <v>PA.2214</v>
          </cell>
          <cell r="B219" t="str">
            <v xml:space="preserve">Traùt coät, lam, caàu thang XM#75 daøy 1,5 cm </v>
          </cell>
          <cell r="C219" t="str">
            <v>m2</v>
          </cell>
          <cell r="D219">
            <v>5328</v>
          </cell>
          <cell r="E219">
            <v>6571</v>
          </cell>
          <cell r="F219">
            <v>190</v>
          </cell>
        </row>
        <row r="220">
          <cell r="A220" t="str">
            <v>PA.3114</v>
          </cell>
          <cell r="B220" t="str">
            <v xml:space="preserve">Traùt daàm vöõa XM#75 </v>
          </cell>
          <cell r="C220" t="str">
            <v>m2</v>
          </cell>
          <cell r="D220">
            <v>5301</v>
          </cell>
          <cell r="E220">
            <v>4354</v>
          </cell>
          <cell r="F220">
            <v>190</v>
          </cell>
        </row>
        <row r="221">
          <cell r="A221" t="str">
            <v>PA.3214</v>
          </cell>
          <cell r="B221" t="str">
            <v xml:space="preserve">Traùt traàn vöõa XM#75 </v>
          </cell>
          <cell r="C221" t="str">
            <v>m2</v>
          </cell>
          <cell r="D221">
            <v>5301</v>
          </cell>
          <cell r="E221">
            <v>3958</v>
          </cell>
          <cell r="F221">
            <v>190</v>
          </cell>
        </row>
        <row r="222">
          <cell r="A222" t="str">
            <v>PA.4214</v>
          </cell>
          <cell r="B222" t="str">
            <v>Traùt gôø chæ vöõa XM#75</v>
          </cell>
          <cell r="C222" t="str">
            <v>m</v>
          </cell>
          <cell r="D222">
            <v>736</v>
          </cell>
          <cell r="E222">
            <v>1821</v>
          </cell>
        </row>
        <row r="223">
          <cell r="A223" t="str">
            <v>PA.5114</v>
          </cell>
          <cell r="B223" t="str">
            <v>Traùt oâ vaêng, lam, seânoâ vöõa XM#75</v>
          </cell>
          <cell r="C223" t="str">
            <v>m2</v>
          </cell>
          <cell r="D223">
            <v>3534</v>
          </cell>
          <cell r="E223">
            <v>3167</v>
          </cell>
        </row>
        <row r="224">
          <cell r="A224" t="str">
            <v>PD.3214</v>
          </cell>
          <cell r="B224" t="str">
            <v>Traùt Granitoâ daøy 1,5cm vöõa XM#75</v>
          </cell>
          <cell r="C224" t="str">
            <v>m2</v>
          </cell>
          <cell r="D224">
            <v>36958</v>
          </cell>
          <cell r="E224">
            <v>20451</v>
          </cell>
        </row>
        <row r="225">
          <cell r="A225" t="str">
            <v>QB.1110</v>
          </cell>
          <cell r="B225" t="str">
            <v>OÁp töôøng gaïch men söù 15x15cm cao £4m</v>
          </cell>
          <cell r="C225" t="str">
            <v>m2</v>
          </cell>
          <cell r="D225">
            <v>74441</v>
          </cell>
          <cell r="E225">
            <v>9064</v>
          </cell>
        </row>
        <row r="226">
          <cell r="A226" t="str">
            <v>QB.1120</v>
          </cell>
          <cell r="B226" t="str">
            <v>OÁp töôøng gaïch men söù 15x15cm cao &gt;4m</v>
          </cell>
          <cell r="C226" t="str">
            <v>m2</v>
          </cell>
          <cell r="D226">
            <v>74810</v>
          </cell>
          <cell r="E226">
            <v>9606</v>
          </cell>
          <cell r="F226">
            <v>218</v>
          </cell>
        </row>
        <row r="227">
          <cell r="A227" t="str">
            <v>QB.1210</v>
          </cell>
          <cell r="B227" t="str">
            <v>OÁp töôøng gaïch men söù 11x11cm cao £4m</v>
          </cell>
          <cell r="C227" t="str">
            <v>m2</v>
          </cell>
          <cell r="D227">
            <v>48737</v>
          </cell>
          <cell r="E227">
            <v>9606</v>
          </cell>
        </row>
        <row r="228">
          <cell r="A228" t="str">
            <v>QB.1220</v>
          </cell>
          <cell r="B228" t="str">
            <v>OÁp töôøng gaïch men söù 11x11cm cao &gt;4m</v>
          </cell>
          <cell r="C228" t="str">
            <v>m2</v>
          </cell>
          <cell r="D228">
            <v>48978</v>
          </cell>
          <cell r="E228">
            <v>10526</v>
          </cell>
          <cell r="F228">
            <v>218</v>
          </cell>
        </row>
        <row r="229">
          <cell r="A229" t="str">
            <v>QP.1110</v>
          </cell>
          <cell r="B229" t="str">
            <v>OÁp töôøng ñaù caåm thaïch 20x20cm</v>
          </cell>
          <cell r="C229" t="str">
            <v>m2</v>
          </cell>
          <cell r="D229">
            <v>118122</v>
          </cell>
          <cell r="E229">
            <v>18955</v>
          </cell>
        </row>
        <row r="230">
          <cell r="A230" t="str">
            <v>QP.1120</v>
          </cell>
          <cell r="B230" t="str">
            <v>OÁp töôøng ñaù caåm thaïch 30x30cm</v>
          </cell>
          <cell r="C230" t="str">
            <v>m2</v>
          </cell>
          <cell r="D230">
            <v>131084</v>
          </cell>
          <cell r="E230">
            <v>21790</v>
          </cell>
        </row>
        <row r="231">
          <cell r="A231" t="str">
            <v>QP.1130</v>
          </cell>
          <cell r="B231" t="str">
            <v>OÁp töôøng ñaù caåm thaïch 40x40cm</v>
          </cell>
          <cell r="C231" t="str">
            <v>m2</v>
          </cell>
          <cell r="D231">
            <v>123416</v>
          </cell>
          <cell r="E231">
            <v>19402</v>
          </cell>
        </row>
        <row r="232">
          <cell r="A232" t="str">
            <v>QP.1210</v>
          </cell>
          <cell r="B232" t="str">
            <v>OÁp töôøng ñaù caåm thaïch 20x20cm</v>
          </cell>
          <cell r="C232" t="str">
            <v>m2</v>
          </cell>
          <cell r="D232">
            <v>118122</v>
          </cell>
          <cell r="E232">
            <v>22984</v>
          </cell>
        </row>
        <row r="233">
          <cell r="A233" t="str">
            <v>QP.1220</v>
          </cell>
          <cell r="B233" t="str">
            <v>OÁp töôøng ñaù caåm thaïch 30x30cm</v>
          </cell>
          <cell r="C233" t="str">
            <v>m2</v>
          </cell>
          <cell r="D233">
            <v>131084</v>
          </cell>
          <cell r="E233">
            <v>30298</v>
          </cell>
        </row>
        <row r="234">
          <cell r="A234" t="str">
            <v>QP.1230</v>
          </cell>
          <cell r="B234" t="str">
            <v>OÁp töôøng ñaù caåm thaïch 40x40cm</v>
          </cell>
          <cell r="C234" t="str">
            <v>m2</v>
          </cell>
          <cell r="D234">
            <v>123416</v>
          </cell>
          <cell r="E234">
            <v>24776</v>
          </cell>
        </row>
        <row r="235">
          <cell r="A235" t="str">
            <v>RA.1114</v>
          </cell>
          <cell r="B235" t="str">
            <v>Laùng neàn, saøn khoâng ñaùnh maøu vöõa XM#75 daøy 2cm cao £4m</v>
          </cell>
          <cell r="C235" t="str">
            <v>m2</v>
          </cell>
          <cell r="D235">
            <v>7363</v>
          </cell>
          <cell r="E235">
            <v>897</v>
          </cell>
          <cell r="F235">
            <v>136</v>
          </cell>
        </row>
        <row r="236">
          <cell r="A236" t="str">
            <v>RA.1214</v>
          </cell>
          <cell r="B236" t="str">
            <v>Laùng neàn, saøn khoâng ñaùnh maøu vöõa XM#75 daøy 3cm cao £4m</v>
          </cell>
          <cell r="C236" t="str">
            <v>m2</v>
          </cell>
          <cell r="D236">
            <v>10308</v>
          </cell>
          <cell r="E236">
            <v>1399</v>
          </cell>
          <cell r="F236">
            <v>181</v>
          </cell>
        </row>
        <row r="237">
          <cell r="A237" t="str">
            <v>RB.1114</v>
          </cell>
          <cell r="B237" t="str">
            <v>Laùng neàn, saøn coù ñaùnh maøu vöõa XM#75 daøy 2cm cao £4m</v>
          </cell>
          <cell r="C237" t="str">
            <v>m2</v>
          </cell>
          <cell r="D237">
            <v>7631</v>
          </cell>
          <cell r="E237">
            <v>1201</v>
          </cell>
          <cell r="F237">
            <v>136</v>
          </cell>
        </row>
        <row r="238">
          <cell r="A238" t="str">
            <v>RB.1214</v>
          </cell>
          <cell r="B238" t="str">
            <v>Laùng neàn, saøn coù ñaùnh maøu vöõa XM#75 daøy 3cm cao £4m</v>
          </cell>
          <cell r="C238" t="str">
            <v>m2</v>
          </cell>
          <cell r="D238">
            <v>10576</v>
          </cell>
          <cell r="E238">
            <v>1649</v>
          </cell>
          <cell r="F238">
            <v>181</v>
          </cell>
        </row>
        <row r="239">
          <cell r="A239" t="str">
            <v>RB.2114</v>
          </cell>
          <cell r="B239" t="str">
            <v>Laùng seânoâ, maùi haét daøy 1cm vöõa XM#75</v>
          </cell>
          <cell r="C239" t="str">
            <v>m2</v>
          </cell>
          <cell r="D239">
            <v>3829</v>
          </cell>
          <cell r="E239">
            <v>1557</v>
          </cell>
          <cell r="F239">
            <v>136</v>
          </cell>
        </row>
        <row r="240">
          <cell r="A240" t="str">
            <v>RB.2124</v>
          </cell>
          <cell r="B240" t="str">
            <v>Laùng seânoâ, maùi haét daøy 2cm vöõa XM#75</v>
          </cell>
          <cell r="C240" t="str">
            <v>m2</v>
          </cell>
          <cell r="D240">
            <v>7633</v>
          </cell>
          <cell r="E240">
            <v>1874</v>
          </cell>
          <cell r="F240">
            <v>136</v>
          </cell>
        </row>
        <row r="241">
          <cell r="A241" t="str">
            <v>RB.2134</v>
          </cell>
          <cell r="B241" t="str">
            <v>Laùng möông caùp daøy 1cm vöõa XM#75</v>
          </cell>
          <cell r="C241" t="str">
            <v>m2</v>
          </cell>
          <cell r="D241">
            <v>3829</v>
          </cell>
          <cell r="E241">
            <v>1557</v>
          </cell>
          <cell r="F241">
            <v>136</v>
          </cell>
        </row>
        <row r="242">
          <cell r="A242" t="str">
            <v>RB.2144</v>
          </cell>
          <cell r="B242" t="str">
            <v>Laùng heø daøy 3cm vöõa XM#75</v>
          </cell>
          <cell r="C242" t="str">
            <v>m2</v>
          </cell>
          <cell r="D242">
            <v>10576</v>
          </cell>
          <cell r="E242">
            <v>1781</v>
          </cell>
          <cell r="F242">
            <v>136</v>
          </cell>
        </row>
        <row r="243">
          <cell r="A243" t="str">
            <v>SA.7111</v>
          </cell>
          <cell r="B243" t="str">
            <v>Laùt neàn baèng gaïch ceâramic vöõa XM#75 30x30 cm</v>
          </cell>
          <cell r="C243" t="str">
            <v>m2</v>
          </cell>
          <cell r="D243">
            <v>85590</v>
          </cell>
          <cell r="E243">
            <v>5412</v>
          </cell>
        </row>
        <row r="244">
          <cell r="A244" t="str">
            <v>SA.9110</v>
          </cell>
          <cell r="B244" t="str">
            <v>Laùt saân gaïch xi maêng 30x30cm</v>
          </cell>
          <cell r="C244" t="str">
            <v>m2</v>
          </cell>
          <cell r="D244">
            <v>35217</v>
          </cell>
          <cell r="E244">
            <v>2706</v>
          </cell>
        </row>
        <row r="245">
          <cell r="A245" t="str">
            <v>SA.9120</v>
          </cell>
          <cell r="B245" t="str">
            <v>Laùt saân gaïch xi maêng 40x40cm</v>
          </cell>
          <cell r="C245" t="str">
            <v>m2</v>
          </cell>
          <cell r="D245">
            <v>27081</v>
          </cell>
          <cell r="E245">
            <v>2435</v>
          </cell>
        </row>
        <row r="246">
          <cell r="A246" t="str">
            <v>SA.9310</v>
          </cell>
          <cell r="B246" t="str">
            <v>Laùt saân gaïch xi maêng töï cheøn daøy 3,5cm</v>
          </cell>
          <cell r="C246" t="str">
            <v>m2</v>
          </cell>
          <cell r="D246">
            <v>65650</v>
          </cell>
          <cell r="E246">
            <v>1894</v>
          </cell>
        </row>
        <row r="247">
          <cell r="A247" t="str">
            <v>SA.9320</v>
          </cell>
          <cell r="B247" t="str">
            <v>Laùt saân gaïch xi maêng töï cheøn daøy 5,5cm</v>
          </cell>
          <cell r="C247" t="str">
            <v>m2</v>
          </cell>
          <cell r="D247">
            <v>72720</v>
          </cell>
          <cell r="E247">
            <v>2165</v>
          </cell>
        </row>
        <row r="248">
          <cell r="A248" t="str">
            <v>SC.3110</v>
          </cell>
          <cell r="B248" t="str">
            <v>Boù væa khuoân ñöôøng 18x22x100 cm</v>
          </cell>
          <cell r="C248" t="str">
            <v>m</v>
          </cell>
          <cell r="D248">
            <v>25048</v>
          </cell>
          <cell r="E248">
            <v>1353</v>
          </cell>
        </row>
        <row r="249">
          <cell r="A249" t="str">
            <v>SC.3120</v>
          </cell>
          <cell r="B249" t="str">
            <v>Boù væa khuoân ñöôøng 18x33x100 cm</v>
          </cell>
          <cell r="C249" t="str">
            <v>m</v>
          </cell>
          <cell r="D249">
            <v>36411</v>
          </cell>
          <cell r="E249">
            <v>1894</v>
          </cell>
        </row>
        <row r="250">
          <cell r="A250" t="str">
            <v>SC.3130</v>
          </cell>
          <cell r="B250" t="str">
            <v>Boù væa khuoân ñöôøng cong 20x20 cm</v>
          </cell>
          <cell r="C250" t="str">
            <v>m</v>
          </cell>
          <cell r="D250">
            <v>27993</v>
          </cell>
          <cell r="E250">
            <v>6223</v>
          </cell>
        </row>
        <row r="251">
          <cell r="A251" t="str">
            <v>UA.1110</v>
          </cell>
          <cell r="B251" t="str">
            <v>Queùt voâi 1 nöôùc traéng 2 nöôùc maøu cao £4m</v>
          </cell>
          <cell r="C251" t="str">
            <v>m2</v>
          </cell>
          <cell r="D251">
            <v>630</v>
          </cell>
          <cell r="E251">
            <v>415</v>
          </cell>
        </row>
        <row r="252">
          <cell r="A252" t="str">
            <v>UA.1120</v>
          </cell>
          <cell r="B252" t="str">
            <v>Queùt voâi 1 nöôùc traéng 2 nöôùc maøu cao &gt;4m</v>
          </cell>
          <cell r="C252" t="str">
            <v>m2</v>
          </cell>
          <cell r="D252">
            <v>630</v>
          </cell>
          <cell r="E252">
            <v>493</v>
          </cell>
        </row>
        <row r="253">
          <cell r="A253" t="str">
            <v>UA.1310</v>
          </cell>
          <cell r="B253" t="str">
            <v>Queùt 2 nöôùc xi maêng cao £4m</v>
          </cell>
          <cell r="C253" t="str">
            <v>m2</v>
          </cell>
          <cell r="D253">
            <v>1029</v>
          </cell>
          <cell r="E253">
            <v>246</v>
          </cell>
        </row>
        <row r="254">
          <cell r="A254" t="str">
            <v>UA.1320</v>
          </cell>
          <cell r="B254" t="str">
            <v>Queùt 2 nöôùc xi maêng cao &gt;4m</v>
          </cell>
          <cell r="C254" t="str">
            <v>m2</v>
          </cell>
          <cell r="D254">
            <v>1029</v>
          </cell>
          <cell r="E254">
            <v>272</v>
          </cell>
        </row>
        <row r="255">
          <cell r="A255" t="str">
            <v>UB.1110</v>
          </cell>
          <cell r="B255" t="str">
            <v>Baû ma tít töôøng</v>
          </cell>
          <cell r="C255" t="str">
            <v>m2</v>
          </cell>
          <cell r="D255">
            <v>2057</v>
          </cell>
          <cell r="E255">
            <v>4059</v>
          </cell>
        </row>
        <row r="256">
          <cell r="A256" t="str">
            <v>UB.1120</v>
          </cell>
          <cell r="B256" t="str">
            <v>Baû ma tít traàn, coät, lam ñöùng, maùi haét, seâ noâ</v>
          </cell>
          <cell r="C256" t="str">
            <v>m2</v>
          </cell>
          <cell r="D256">
            <v>2057</v>
          </cell>
          <cell r="E256">
            <v>4870</v>
          </cell>
        </row>
        <row r="257">
          <cell r="A257" t="str">
            <v>UC.2220</v>
          </cell>
          <cell r="B257" t="str">
            <v>Sôn oáng maøu traéng 3 nöôùc (sôn daàu)</v>
          </cell>
          <cell r="C257" t="str">
            <v>m2</v>
          </cell>
          <cell r="D257">
            <v>2087</v>
          </cell>
          <cell r="E257">
            <v>960</v>
          </cell>
        </row>
        <row r="258">
          <cell r="A258" t="str">
            <v>UC.3110</v>
          </cell>
          <cell r="B258" t="str">
            <v xml:space="preserve">Sôn töôøng baèng sôn si li caùt </v>
          </cell>
          <cell r="C258" t="str">
            <v>m2</v>
          </cell>
          <cell r="D258">
            <v>6363</v>
          </cell>
          <cell r="E258">
            <v>731</v>
          </cell>
        </row>
        <row r="259">
          <cell r="A259" t="str">
            <v>UC.3120</v>
          </cell>
          <cell r="B259" t="str">
            <v xml:space="preserve">Sôn traàn, daàm, coät baèng sôn si li caùt </v>
          </cell>
          <cell r="C259" t="str">
            <v>m2</v>
          </cell>
          <cell r="D259">
            <v>6363</v>
          </cell>
          <cell r="E259">
            <v>920</v>
          </cell>
        </row>
        <row r="260">
          <cell r="A260" t="str">
            <v>UC.4210</v>
          </cell>
          <cell r="B260" t="str">
            <v>Queùt xi Flinkote choáng thaám seâ noâ</v>
          </cell>
          <cell r="C260" t="str">
            <v>m2</v>
          </cell>
          <cell r="D260">
            <v>11963</v>
          </cell>
          <cell r="E260">
            <v>372</v>
          </cell>
        </row>
        <row r="261">
          <cell r="A261" t="str">
            <v>VB.4111</v>
          </cell>
          <cell r="B261" t="str">
            <v xml:space="preserve">Troàng coû ta luy neàn ñöôøng </v>
          </cell>
          <cell r="C261" t="str">
            <v>m2</v>
          </cell>
          <cell r="E261">
            <v>1070.01</v>
          </cell>
        </row>
        <row r="262">
          <cell r="A262" t="str">
            <v>ZH.3340</v>
          </cell>
          <cell r="B262" t="str">
            <v>Laép ñaët kim thu seùt</v>
          </cell>
          <cell r="C262" t="str">
            <v>Caùi</v>
          </cell>
          <cell r="D262">
            <v>28600</v>
          </cell>
          <cell r="E262">
            <v>20714</v>
          </cell>
          <cell r="F262">
            <v>2514</v>
          </cell>
        </row>
        <row r="263">
          <cell r="A263" t="str">
            <v>ZI.1110</v>
          </cell>
          <cell r="B263" t="str">
            <v>Laép ñaët lavabo 1 voøi röûa</v>
          </cell>
          <cell r="C263" t="str">
            <v>boä</v>
          </cell>
          <cell r="D263">
            <v>298468</v>
          </cell>
          <cell r="E263">
            <v>6904</v>
          </cell>
        </row>
        <row r="264">
          <cell r="A264" t="str">
            <v>ZI.1120</v>
          </cell>
          <cell r="B264" t="str">
            <v>Laép ñaët lavabo 2 voøi röûa</v>
          </cell>
          <cell r="C264" t="str">
            <v>boä</v>
          </cell>
          <cell r="D264">
            <v>272430</v>
          </cell>
          <cell r="E264">
            <v>8285</v>
          </cell>
        </row>
        <row r="265">
          <cell r="A265" t="str">
            <v>ZI.2110</v>
          </cell>
          <cell r="B265" t="str">
            <v>Laép ñaët môùi beä xí beät</v>
          </cell>
          <cell r="C265" t="str">
            <v>boä</v>
          </cell>
          <cell r="D265">
            <v>537817</v>
          </cell>
          <cell r="E265">
            <v>20714</v>
          </cell>
        </row>
        <row r="266">
          <cell r="A266" t="str">
            <v>ZI.2210</v>
          </cell>
          <cell r="B266" t="str">
            <v>Laép ñaët môùi chaäu tieåu nam</v>
          </cell>
          <cell r="C266" t="str">
            <v>boä</v>
          </cell>
          <cell r="D266">
            <v>118392</v>
          </cell>
          <cell r="E266">
            <v>20714</v>
          </cell>
        </row>
        <row r="267">
          <cell r="A267" t="str">
            <v>ZI.2220</v>
          </cell>
          <cell r="B267" t="str">
            <v>Laép ñaët môùi chaäu tieåu nöõ</v>
          </cell>
          <cell r="C267" t="str">
            <v>boä</v>
          </cell>
          <cell r="D267">
            <v>122400</v>
          </cell>
          <cell r="E267">
            <v>20714</v>
          </cell>
        </row>
        <row r="268">
          <cell r="A268" t="str">
            <v>ZI.3110</v>
          </cell>
          <cell r="B268" t="str">
            <v xml:space="preserve">Laép ñaët voøi taém höông sen </v>
          </cell>
          <cell r="C268" t="str">
            <v>boä</v>
          </cell>
          <cell r="D268">
            <v>99495</v>
          </cell>
          <cell r="E268">
            <v>2762</v>
          </cell>
        </row>
        <row r="269">
          <cell r="A269" t="str">
            <v>ZI.6110</v>
          </cell>
          <cell r="B269" t="str">
            <v>Laép ñaët göông môùi</v>
          </cell>
          <cell r="C269" t="str">
            <v>boä</v>
          </cell>
          <cell r="D269">
            <v>125015</v>
          </cell>
          <cell r="E269">
            <v>1795</v>
          </cell>
          <cell r="F269">
            <v>278</v>
          </cell>
        </row>
        <row r="270">
          <cell r="A270" t="str">
            <v>ZI.6120</v>
          </cell>
          <cell r="B270" t="str">
            <v xml:space="preserve">Laép ñaët keä kính </v>
          </cell>
          <cell r="C270" t="str">
            <v>caùi</v>
          </cell>
          <cell r="D270">
            <v>155042</v>
          </cell>
          <cell r="E270">
            <v>1795</v>
          </cell>
          <cell r="F270">
            <v>278</v>
          </cell>
        </row>
        <row r="271">
          <cell r="A271" t="str">
            <v>ZI.6130</v>
          </cell>
          <cell r="B271" t="str">
            <v>Laép ñaët giaù treo</v>
          </cell>
          <cell r="C271" t="str">
            <v>caùi</v>
          </cell>
          <cell r="D271">
            <v>55116</v>
          </cell>
          <cell r="E271">
            <v>1243</v>
          </cell>
          <cell r="F271">
            <v>139</v>
          </cell>
        </row>
        <row r="272">
          <cell r="A272" t="str">
            <v>ZI.6140</v>
          </cell>
          <cell r="B272" t="str">
            <v>Laép ñaët hoäp ñöïng xaø phoøng , giaáy veä sinh</v>
          </cell>
          <cell r="C272" t="str">
            <v>caùi</v>
          </cell>
          <cell r="D272">
            <v>22046</v>
          </cell>
          <cell r="E272">
            <v>1243</v>
          </cell>
          <cell r="F272">
            <v>139</v>
          </cell>
        </row>
        <row r="273">
          <cell r="A273" t="str">
            <v>ZI.8110</v>
          </cell>
          <cell r="B273" t="str">
            <v>Boàn nöôùc inox 1000 lít</v>
          </cell>
          <cell r="C273" t="str">
            <v>caùi</v>
          </cell>
          <cell r="D273">
            <v>1476363</v>
          </cell>
          <cell r="E273">
            <v>19873</v>
          </cell>
        </row>
        <row r="274">
          <cell r="A274" t="str">
            <v>ZJ.1110</v>
          </cell>
          <cell r="B274" t="str">
            <v>Oáng theùp F26 daãn nöôùc ra saân tröôùc</v>
          </cell>
          <cell r="C274" t="str">
            <v>m</v>
          </cell>
          <cell r="D274">
            <v>14105.94</v>
          </cell>
          <cell r="E274">
            <v>4439.59</v>
          </cell>
        </row>
        <row r="275">
          <cell r="A275" t="str">
            <v>ZJ.1120</v>
          </cell>
          <cell r="B275" t="str">
            <v>Oáng theùp F32 daãn nöôùc ra saân tröôùc</v>
          </cell>
          <cell r="C275" t="str">
            <v>m</v>
          </cell>
          <cell r="D275">
            <v>16938.689999999999</v>
          </cell>
          <cell r="E275">
            <v>4690.92</v>
          </cell>
        </row>
        <row r="276">
          <cell r="A276" t="str">
            <v>ZJ.1130</v>
          </cell>
          <cell r="B276" t="str">
            <v>Oáng theùp F40 daãn nöôùc ra saân tröôùc</v>
          </cell>
          <cell r="C276" t="str">
            <v>m</v>
          </cell>
          <cell r="D276">
            <v>22597.22</v>
          </cell>
          <cell r="E276">
            <v>5468.36</v>
          </cell>
        </row>
        <row r="277">
          <cell r="A277" t="str">
            <v>ZJ.1140</v>
          </cell>
          <cell r="B277" t="str">
            <v>Oáng theùp F50 daãn nöôùc ra saân tröôùc</v>
          </cell>
          <cell r="C277" t="str">
            <v>m</v>
          </cell>
          <cell r="D277">
            <v>29119.32</v>
          </cell>
          <cell r="E277">
            <v>6296.9</v>
          </cell>
        </row>
        <row r="278">
          <cell r="A278" t="str">
            <v>ZJ.5150</v>
          </cell>
          <cell r="B278" t="str">
            <v>Laép ñaët oáng gang F 200 baèng PP xaûm oáng</v>
          </cell>
          <cell r="C278" t="str">
            <v>m</v>
          </cell>
          <cell r="D278">
            <v>287689.14</v>
          </cell>
          <cell r="E278">
            <v>10986.44</v>
          </cell>
        </row>
        <row r="279">
          <cell r="A279" t="str">
            <v>ZJ.6150</v>
          </cell>
          <cell r="B279" t="str">
            <v>Laép ñaët oáng gang F 200 baèng maët bích</v>
          </cell>
          <cell r="C279" t="str">
            <v>m</v>
          </cell>
          <cell r="D279">
            <v>309776.24</v>
          </cell>
          <cell r="E279">
            <v>3410.82</v>
          </cell>
        </row>
        <row r="280">
          <cell r="A280" t="str">
            <v>ZJ.7110</v>
          </cell>
          <cell r="B280" t="str">
            <v>Laép ñaët  oáng nhöïa PVC F 32 baèng mieäng baùt</v>
          </cell>
          <cell r="C280" t="str">
            <v>m</v>
          </cell>
          <cell r="D280">
            <v>5603.03</v>
          </cell>
          <cell r="E280">
            <v>897.58</v>
          </cell>
        </row>
        <row r="281">
          <cell r="A281" t="str">
            <v>ZJ.7120</v>
          </cell>
          <cell r="B281" t="str">
            <v>Laép ñaët  oáng nhöïa PVC F 40 baèng mieäng baùt</v>
          </cell>
          <cell r="C281" t="str">
            <v>m</v>
          </cell>
          <cell r="D281">
            <v>7481.82</v>
          </cell>
          <cell r="E281">
            <v>1121.29</v>
          </cell>
        </row>
        <row r="282">
          <cell r="A282" t="str">
            <v>ZJ.7130</v>
          </cell>
          <cell r="B282" t="str">
            <v>Laép ñaët  oáng nhöïa PVC F 50 baèng mieäng baùt</v>
          </cell>
          <cell r="C282" t="str">
            <v>m</v>
          </cell>
          <cell r="D282">
            <v>9350.11</v>
          </cell>
          <cell r="E282">
            <v>1400.23</v>
          </cell>
        </row>
        <row r="283">
          <cell r="A283" t="str">
            <v>ZJ.7140</v>
          </cell>
          <cell r="B283" t="str">
            <v>Laép ñaët  oáng nhöïa PVC F 65 baèng mieäng baùt</v>
          </cell>
          <cell r="C283" t="str">
            <v>m</v>
          </cell>
          <cell r="D283">
            <v>13999.93</v>
          </cell>
          <cell r="E283">
            <v>1518.99</v>
          </cell>
        </row>
        <row r="284">
          <cell r="A284" t="str">
            <v>ZJ.7150</v>
          </cell>
          <cell r="B284" t="str">
            <v>Laép ñaët  oáng nhöïa PVC F 89 baèng mieäng baùt</v>
          </cell>
          <cell r="C284" t="str">
            <v>m</v>
          </cell>
          <cell r="D284">
            <v>23370.48</v>
          </cell>
          <cell r="E284">
            <v>1778.6</v>
          </cell>
        </row>
        <row r="285">
          <cell r="A285" t="str">
            <v>ZJ.7160</v>
          </cell>
          <cell r="B285" t="str">
            <v>Laép ñaët  oáng nhöïa PVC F 100 baèng mieäng baùt</v>
          </cell>
          <cell r="C285" t="str">
            <v>m</v>
          </cell>
          <cell r="D285">
            <v>32787.839999999997</v>
          </cell>
          <cell r="E285">
            <v>2188.73</v>
          </cell>
        </row>
        <row r="286">
          <cell r="A286" t="str">
            <v>ZJ.7170</v>
          </cell>
          <cell r="B286" t="str">
            <v>Laép ñaët  oáng nhöïa PVC F 125 baèng mieäng baùt</v>
          </cell>
          <cell r="C286" t="str">
            <v>m</v>
          </cell>
          <cell r="D286">
            <v>46578.63</v>
          </cell>
          <cell r="E286">
            <v>2212.1999999999998</v>
          </cell>
        </row>
        <row r="287">
          <cell r="A287" t="str">
            <v>ZJ.7180</v>
          </cell>
          <cell r="B287" t="str">
            <v>Laép ñaët  oáng nhöïa PVC F 150 baèng mieäng baùt</v>
          </cell>
          <cell r="C287" t="str">
            <v>m</v>
          </cell>
          <cell r="D287">
            <v>55800.79</v>
          </cell>
          <cell r="E287">
            <v>2460.7600000000002</v>
          </cell>
        </row>
        <row r="288">
          <cell r="A288" t="str">
            <v>ZJ.7230</v>
          </cell>
          <cell r="B288" t="str">
            <v>Laép ñaët  oáng nhöïa PVC F 25 baèng mang soâng</v>
          </cell>
          <cell r="C288" t="str">
            <v>m</v>
          </cell>
          <cell r="D288">
            <v>3902.49</v>
          </cell>
          <cell r="E288">
            <v>1443.04</v>
          </cell>
        </row>
        <row r="289">
          <cell r="A289" t="str">
            <v>ZJ.7240</v>
          </cell>
          <cell r="B289" t="str">
            <v>Laép ñaët  oáng nhöïa PVC F 32 baèng mang soâng</v>
          </cell>
          <cell r="C289" t="str">
            <v>m</v>
          </cell>
          <cell r="D289">
            <v>5851.88</v>
          </cell>
          <cell r="E289">
            <v>1415.42</v>
          </cell>
        </row>
        <row r="290">
          <cell r="A290" t="str">
            <v>ZJ.7250</v>
          </cell>
          <cell r="B290" t="str">
            <v>Laép ñaët  oáng nhöïa PVC F 40 baèng mang soâng</v>
          </cell>
          <cell r="C290" t="str">
            <v>m</v>
          </cell>
          <cell r="D290">
            <v>7789.91</v>
          </cell>
          <cell r="E290">
            <v>1739.93</v>
          </cell>
        </row>
        <row r="291">
          <cell r="A291" t="str">
            <v>ZJ.7260</v>
          </cell>
          <cell r="B291" t="str">
            <v>Laép ñaët  oáng nhöïa PVC F 50 baèng mang soâng</v>
          </cell>
          <cell r="C291" t="str">
            <v>m</v>
          </cell>
          <cell r="D291">
            <v>9797.77</v>
          </cell>
          <cell r="E291">
            <v>2209.44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Dak Lak"/>
      <sheetName val="TH phan lap dat dien"/>
      <sheetName val="BTH VL-NC-M lap dat"/>
      <sheetName val="TH DUONG "/>
      <sheetName val="DUONG"/>
      <sheetName val="TL duong giao thong"/>
      <sheetName val="TH san nen"/>
      <sheetName val="san nen"/>
      <sheetName val="TL san nen"/>
      <sheetName val="TH hang rao"/>
      <sheetName val="hang rao "/>
      <sheetName val="TL hang rao"/>
      <sheetName val="TH muong cap"/>
      <sheetName val="Muong cap"/>
      <sheetName val="Tien luong muong cap"/>
      <sheetName val="TH nha dieu khien"/>
      <sheetName val="Nha dieu khien"/>
      <sheetName val="TL nha dieu khien"/>
      <sheetName val="TH nha dieu hanh SX"/>
      <sheetName val="Nha dieu hanh SX"/>
      <sheetName val="TL Nha dieu hanh SX"/>
      <sheetName val="TH ngoai troi"/>
      <sheetName val="Ngoai troi"/>
      <sheetName val="TL ngoai troi"/>
      <sheetName val="TH PCCC"/>
      <sheetName val="PCCC"/>
      <sheetName val="TL PCCC"/>
      <sheetName val="ang rao _x0000__x0000_h"/>
      <sheetName val="朠慩䈠湩⁨畄湯൧_x0000_䡔呄丠慨䐠午ၘ_x0000_䱖中ⵃ⁍桎ଠ_x0000_䱔栠湡⁧慲౯_x0000_"/>
    </sheetNames>
    <sheetDataSet>
      <sheetData sheetId="0" refreshError="1">
        <row r="5">
          <cell r="A5" t="str">
            <v>BA.1201</v>
          </cell>
          <cell r="B5" t="str">
            <v>Ñaøo boùc lôùp thaûo moäc baèng thuû coâng</v>
          </cell>
          <cell r="C5" t="str">
            <v>m3</v>
          </cell>
          <cell r="E5">
            <v>5445</v>
          </cell>
        </row>
        <row r="6">
          <cell r="A6" t="str">
            <v>BA.1313</v>
          </cell>
          <cell r="B6" t="str">
            <v>Ñaøo ñaát moùng baêng roäng £ 3m, saâu £ 2 m ñaát C3</v>
          </cell>
          <cell r="C6" t="str">
            <v>m3</v>
          </cell>
          <cell r="E6">
            <v>15003</v>
          </cell>
        </row>
        <row r="7">
          <cell r="A7" t="str">
            <v>BA.1314</v>
          </cell>
          <cell r="B7" t="str">
            <v>Ñaøo ñaát moùng baêng roäng £ 3m, saâu £ 2 m ñaát C4</v>
          </cell>
          <cell r="C7" t="str">
            <v>m3</v>
          </cell>
          <cell r="E7">
            <v>23351</v>
          </cell>
        </row>
        <row r="8">
          <cell r="A8" t="str">
            <v>BA.1323</v>
          </cell>
          <cell r="B8" t="str">
            <v>Ñaøo ñaát moùng baêng roäng £ 3m, saâu £ 2 m ñaát C3</v>
          </cell>
          <cell r="C8" t="str">
            <v>m3</v>
          </cell>
          <cell r="E8">
            <v>15850</v>
          </cell>
        </row>
        <row r="9">
          <cell r="A9" t="str">
            <v>BA.1324</v>
          </cell>
          <cell r="B9" t="str">
            <v>Ñaøo ñaát moùng baêng roäng £ 3m, saâu £ 2 m ñaát C4</v>
          </cell>
          <cell r="C9" t="str">
            <v>m3</v>
          </cell>
          <cell r="E9">
            <v>24198</v>
          </cell>
        </row>
        <row r="10">
          <cell r="A10" t="str">
            <v>BA.1333</v>
          </cell>
          <cell r="B10" t="str">
            <v>Ñaøo ñaát moùng baêng roäng £ 3m, saâu £ 3 m ñaát C3</v>
          </cell>
          <cell r="C10" t="str">
            <v>m3</v>
          </cell>
          <cell r="E10">
            <v>16697</v>
          </cell>
        </row>
        <row r="11">
          <cell r="A11" t="str">
            <v>BA.1334</v>
          </cell>
          <cell r="B11" t="str">
            <v>Ñaøo ñaát moùng baêng roäng £ 3m, saâu £ 3 m ñaát C4</v>
          </cell>
          <cell r="C11" t="str">
            <v>m3</v>
          </cell>
          <cell r="E11">
            <v>25408</v>
          </cell>
        </row>
        <row r="12">
          <cell r="A12" t="str">
            <v>BA.1343</v>
          </cell>
          <cell r="B12" t="str">
            <v>Ñaøo ñaát moùng baêng roäng £ 3m, saâu &gt; 3 m ñaát C3</v>
          </cell>
          <cell r="C12" t="str">
            <v>m3</v>
          </cell>
          <cell r="E12">
            <v>18028</v>
          </cell>
        </row>
        <row r="13">
          <cell r="A13" t="str">
            <v>BA.1344</v>
          </cell>
          <cell r="B13" t="str">
            <v>Ñaøo ñaát moùng baêng roäng £ 3m, saâu &gt; 3 m ñaát C4</v>
          </cell>
          <cell r="C13" t="str">
            <v>m3</v>
          </cell>
          <cell r="E13">
            <v>26981</v>
          </cell>
        </row>
        <row r="14">
          <cell r="A14" t="str">
            <v>BA.1353</v>
          </cell>
          <cell r="B14" t="str">
            <v>Ñaøo ñaát moùng baêng roäng &gt; 3m, saâu £ 1 m ñaát C3</v>
          </cell>
          <cell r="C14" t="str">
            <v>m3</v>
          </cell>
          <cell r="E14">
            <v>11736</v>
          </cell>
        </row>
        <row r="15">
          <cell r="A15" t="str">
            <v>BA.1354</v>
          </cell>
          <cell r="B15" t="str">
            <v>Ñaøo ñaát moùng baêng roäng &gt; 3m, saâu £ 1 m ñaát C4</v>
          </cell>
          <cell r="C15" t="str">
            <v>m3</v>
          </cell>
          <cell r="E15">
            <v>17665</v>
          </cell>
        </row>
        <row r="16">
          <cell r="A16" t="str">
            <v>BA.1363</v>
          </cell>
          <cell r="B16" t="str">
            <v>Ñaøo ñaát moùng baêng roäng &gt; 3m, saâu £ 2 m ñaát C3</v>
          </cell>
          <cell r="C16" t="str">
            <v>m3</v>
          </cell>
          <cell r="E16">
            <v>12341</v>
          </cell>
        </row>
        <row r="17">
          <cell r="A17" t="str">
            <v>BA.1364</v>
          </cell>
          <cell r="B17" t="str">
            <v>Ñaøo ñaát moùng baêng roäng &gt; 3m, saâu £ 2 m ñaát C4</v>
          </cell>
          <cell r="C17" t="str">
            <v>m3</v>
          </cell>
          <cell r="E17">
            <v>18390</v>
          </cell>
        </row>
        <row r="18">
          <cell r="A18" t="str">
            <v>BA.1373</v>
          </cell>
          <cell r="B18" t="str">
            <v>Ñaøo ñaát moùng baêng roäng &gt; 3m, saâu £ 3 m ñaát C3</v>
          </cell>
          <cell r="C18" t="str">
            <v>m3</v>
          </cell>
          <cell r="E18">
            <v>13188</v>
          </cell>
        </row>
        <row r="19">
          <cell r="A19" t="str">
            <v>BA.1374</v>
          </cell>
          <cell r="B19" t="str">
            <v>Ñaøo ñaát moùng baêng roäng &gt; 3m, saâu £ 3 m ñaát C4</v>
          </cell>
          <cell r="C19" t="str">
            <v>m3</v>
          </cell>
          <cell r="E19">
            <v>19358</v>
          </cell>
        </row>
        <row r="20">
          <cell r="A20" t="str">
            <v>BA.1383</v>
          </cell>
          <cell r="B20" t="str">
            <v>Ñaøo ñaát moùng baêng roäng &gt; 3m, saâu &gt; 3 m ñaát C3</v>
          </cell>
          <cell r="C20" t="str">
            <v>m3</v>
          </cell>
          <cell r="E20">
            <v>14035</v>
          </cell>
        </row>
        <row r="21">
          <cell r="A21" t="str">
            <v>BA.1384</v>
          </cell>
          <cell r="B21" t="str">
            <v>Ñaøo ñaát moùng baêng roäng &gt; 3m, saâu &gt; 3 m ñaát C4</v>
          </cell>
          <cell r="C21" t="str">
            <v>m3</v>
          </cell>
          <cell r="E21">
            <v>20568</v>
          </cell>
        </row>
        <row r="22">
          <cell r="A22" t="str">
            <v>BA.1413</v>
          </cell>
          <cell r="B22" t="str">
            <v>Ñaøo ñaát moùng coät roäng £ 1m, saâu £ 1 m ñaát C3</v>
          </cell>
          <cell r="C22" t="str">
            <v>m3</v>
          </cell>
          <cell r="E22">
            <v>22988</v>
          </cell>
        </row>
        <row r="23">
          <cell r="A23" t="str">
            <v>BA.1423</v>
          </cell>
          <cell r="B23" t="str">
            <v>Ñaøo ñaát moùng coät roäng £ 1m, saâu &gt; 1 m ñaát C3</v>
          </cell>
          <cell r="C23" t="str">
            <v>m3</v>
          </cell>
          <cell r="E23">
            <v>28312</v>
          </cell>
        </row>
        <row r="24">
          <cell r="A24" t="str">
            <v>BA.1424</v>
          </cell>
          <cell r="B24" t="str">
            <v>Ñaøo ñaát moùng coät roäng £ 1m, saâu &gt; 1 m ñaát C4</v>
          </cell>
          <cell r="C24" t="str">
            <v>m3</v>
          </cell>
          <cell r="E24">
            <v>43556</v>
          </cell>
        </row>
        <row r="25">
          <cell r="A25" t="str">
            <v>BA.1433</v>
          </cell>
          <cell r="B25" t="str">
            <v>Ñaøo ñaát moùng coät roäng &gt; 1m, saâu £ 1 m ñaát C3</v>
          </cell>
          <cell r="C25" t="str">
            <v>m3</v>
          </cell>
          <cell r="E25">
            <v>15124</v>
          </cell>
        </row>
        <row r="26">
          <cell r="A26" t="str">
            <v>BA.1434</v>
          </cell>
          <cell r="B26" t="str">
            <v>Ñaøo ñaát moùng coät roäng &gt; 1m, saâu £ 1 m ñaát C4</v>
          </cell>
          <cell r="C26" t="str">
            <v>m3</v>
          </cell>
          <cell r="E26">
            <v>24198</v>
          </cell>
        </row>
        <row r="27">
          <cell r="A27" t="str">
            <v>BA.1443</v>
          </cell>
          <cell r="B27" t="str">
            <v>Ñaøo ñaát moùng coät roäng &gt; 1m, saâu &gt; 1 m ñaát C3</v>
          </cell>
          <cell r="C27" t="str">
            <v>m3</v>
          </cell>
          <cell r="E27">
            <v>18269</v>
          </cell>
        </row>
        <row r="28">
          <cell r="A28" t="str">
            <v>BA.1444</v>
          </cell>
          <cell r="B28" t="str">
            <v>Ñaøo ñaát moùng coät roäng &gt; 1m, saâu &gt; 1 m ñaát C4</v>
          </cell>
          <cell r="C28" t="str">
            <v>m3</v>
          </cell>
          <cell r="E28">
            <v>28312</v>
          </cell>
        </row>
        <row r="29">
          <cell r="A29" t="str">
            <v>BA.1513</v>
          </cell>
          <cell r="B29" t="str">
            <v>Ñaøo keânh möông, raõnh thoaùt nöôùc roäng £ 3m, roäng £ 1 m ñaát loaïi 3</v>
          </cell>
          <cell r="C29" t="str">
            <v>m3</v>
          </cell>
          <cell r="E29">
            <v>16334</v>
          </cell>
        </row>
        <row r="30">
          <cell r="A30" t="str">
            <v>BA.1514</v>
          </cell>
          <cell r="B30" t="str">
            <v>Ñaøo keânh möông, raõnh thoaùt nöôùc roäng £ 3m, roäng £ 1 m ñaát loaïi 4</v>
          </cell>
          <cell r="C30" t="str">
            <v>m3</v>
          </cell>
          <cell r="E30">
            <v>24924</v>
          </cell>
        </row>
        <row r="31">
          <cell r="A31" t="str">
            <v>BA.1523</v>
          </cell>
          <cell r="B31" t="str">
            <v>Ñaøo keânh möông, raõnh thoaùt nöôùc roäng £ 3m, roäng £ 2 m ñaát loaïi 3</v>
          </cell>
          <cell r="C31" t="str">
            <v>m3</v>
          </cell>
          <cell r="E31">
            <v>16576</v>
          </cell>
        </row>
        <row r="32">
          <cell r="A32" t="str">
            <v>BA.1524</v>
          </cell>
          <cell r="B32" t="str">
            <v>Ñaøo keânh möông, raõnh thoaùt nöôùc roäng £ 3m, roäng £ 2 m ñaát loaïi 4</v>
          </cell>
          <cell r="C32" t="str">
            <v>m3</v>
          </cell>
          <cell r="E32">
            <v>25166</v>
          </cell>
        </row>
        <row r="33">
          <cell r="A33" t="str">
            <v>BA.1533</v>
          </cell>
          <cell r="B33" t="str">
            <v>Ñaøo keânh möông, raõnh thoaùt nöôùc roäng £ 3m, roäng £ 3 m ñaát loaïi 3</v>
          </cell>
          <cell r="C33" t="str">
            <v>m3</v>
          </cell>
          <cell r="E33">
            <v>17423</v>
          </cell>
        </row>
        <row r="34">
          <cell r="A34" t="str">
            <v>BA.1534</v>
          </cell>
          <cell r="B34" t="str">
            <v>Ñaøo keânh möông, raõnh thoaùt nöôùc roäng £ 3m, roäng £ 3 m ñaát loaïi 4</v>
          </cell>
          <cell r="C34" t="str">
            <v>m3</v>
          </cell>
          <cell r="E34">
            <v>26255</v>
          </cell>
        </row>
        <row r="35">
          <cell r="A35" t="str">
            <v>BA.1543</v>
          </cell>
          <cell r="B35" t="str">
            <v>Ñaøo keânh möông, raõnh thoaùt nöôùc roäng £ 3m, roäng &gt; 3 m ñaát loaïi 3</v>
          </cell>
          <cell r="C35" t="str">
            <v>m3</v>
          </cell>
          <cell r="E35">
            <v>22262</v>
          </cell>
        </row>
        <row r="36">
          <cell r="A36" t="str">
            <v>BA.1544</v>
          </cell>
          <cell r="B36" t="str">
            <v>Ñaøo keânh möông, raõnh thoaùt nöôùc roäng £ 3m, roäng &gt; 3 m ñaát loaïi 4</v>
          </cell>
          <cell r="C36" t="str">
            <v>m3</v>
          </cell>
          <cell r="E36">
            <v>28796</v>
          </cell>
        </row>
        <row r="37">
          <cell r="A37" t="str">
            <v>BA.1553</v>
          </cell>
          <cell r="B37" t="str">
            <v>Ñaøo keânh möông, raõnh thoaùt nöôùc roäng &gt; 3m, roäng £ 1 m ñaát loaïi 3</v>
          </cell>
          <cell r="C37" t="str">
            <v>m3</v>
          </cell>
          <cell r="E37">
            <v>12704</v>
          </cell>
        </row>
        <row r="38">
          <cell r="A38" t="str">
            <v>BA.1554</v>
          </cell>
          <cell r="B38" t="str">
            <v>Ñaøo keânh möông, raõnh thoaùt nöôùc roäng &gt; 3m, roäng £ 1 m ñaát loaïi 4</v>
          </cell>
          <cell r="C38" t="str">
            <v>m3</v>
          </cell>
          <cell r="E38">
            <v>18995</v>
          </cell>
        </row>
        <row r="39">
          <cell r="A39" t="str">
            <v>BA.1563</v>
          </cell>
          <cell r="B39" t="str">
            <v>Ñaøo keânh möông, raõnh thoaùt nöôùc roäng &gt; 3m, roäng £ 2 m ñaát loaïi 3</v>
          </cell>
          <cell r="C39" t="str">
            <v>m3</v>
          </cell>
          <cell r="E39">
            <v>13067</v>
          </cell>
        </row>
        <row r="40">
          <cell r="A40" t="str">
            <v>BA.1564</v>
          </cell>
          <cell r="B40" t="str">
            <v>Ñaøo keânh möông, raõnh thoaùt nöôùc roäng &gt; 3m, roäng £ 2 m ñaát loaïi 4</v>
          </cell>
          <cell r="C40" t="str">
            <v>m3</v>
          </cell>
          <cell r="E40">
            <v>19327</v>
          </cell>
        </row>
        <row r="41">
          <cell r="A41" t="str">
            <v>BA.1573</v>
          </cell>
          <cell r="B41" t="str">
            <v>Ñaøo keânh möông, raõnh thoaùt nöôùc roäng &gt; 3m, roäng £ 3 m ñaát loaïi 3</v>
          </cell>
          <cell r="C41" t="str">
            <v>m3</v>
          </cell>
          <cell r="E41">
            <v>13672</v>
          </cell>
        </row>
        <row r="42">
          <cell r="A42" t="str">
            <v>BA.1574</v>
          </cell>
          <cell r="B42" t="str">
            <v>Ñaøo keânh möông, raõnh thoaùt nöôùc roäng &gt; 3m, roäng £ 3 m ñaát loaïi 4</v>
          </cell>
          <cell r="C42" t="str">
            <v>m3</v>
          </cell>
          <cell r="E42">
            <v>19963</v>
          </cell>
        </row>
        <row r="43">
          <cell r="A43" t="str">
            <v>BA.1583</v>
          </cell>
          <cell r="B43" t="str">
            <v>Ñaøo keânh möông, raõnh thoaùt nöôùc roäng &gt; 3m, roäng &gt; 3 m ñaát loaïi 3</v>
          </cell>
          <cell r="C43" t="str">
            <v>m3</v>
          </cell>
          <cell r="E43">
            <v>14277</v>
          </cell>
        </row>
        <row r="44">
          <cell r="A44" t="str">
            <v>BA.1584</v>
          </cell>
          <cell r="B44" t="str">
            <v>Ñaøo keânh möông, raõnh thoaùt nöôùc roäng &gt; 3m, roäng &gt; 3 m ñaát loaïi 4</v>
          </cell>
          <cell r="C44" t="str">
            <v>m3</v>
          </cell>
          <cell r="E44">
            <v>20931</v>
          </cell>
        </row>
        <row r="45">
          <cell r="A45" t="str">
            <v>BA.1613</v>
          </cell>
          <cell r="B45" t="str">
            <v>Ñaøo neàn ñöôøng môû roäng baèng TC ñaát C3</v>
          </cell>
          <cell r="C45" t="str">
            <v>m3</v>
          </cell>
          <cell r="E45">
            <v>12946</v>
          </cell>
        </row>
        <row r="46">
          <cell r="A46" t="str">
            <v>BA.1614</v>
          </cell>
          <cell r="B46" t="str">
            <v>Ñaøo neàn ñöôøng môû roäng baèng TC ñaát C4</v>
          </cell>
          <cell r="C46" t="str">
            <v>m3</v>
          </cell>
          <cell r="E46">
            <v>19116</v>
          </cell>
        </row>
        <row r="47">
          <cell r="A47" t="str">
            <v>BA.1623</v>
          </cell>
          <cell r="B47" t="str">
            <v>Ñaøo neàn ñöôøng môû laøm môùi baèng TC ñaát C3</v>
          </cell>
          <cell r="C47" t="str">
            <v>m3</v>
          </cell>
          <cell r="E47">
            <v>10526</v>
          </cell>
        </row>
        <row r="48">
          <cell r="A48" t="str">
            <v>BA.1624</v>
          </cell>
          <cell r="B48" t="str">
            <v>Ñaøo neàn ñöôøng môû laøm môùi baèng TC ñaát C4</v>
          </cell>
          <cell r="C48" t="str">
            <v>m3</v>
          </cell>
          <cell r="E48">
            <v>16697</v>
          </cell>
        </row>
        <row r="49">
          <cell r="A49" t="str">
            <v>BA.1713</v>
          </cell>
          <cell r="B49" t="str">
            <v>Ñaøo khuoân ñöôøng baèng TC saâu £ 15 cm ñaát C3</v>
          </cell>
          <cell r="C49" t="str">
            <v>m3</v>
          </cell>
          <cell r="E49">
            <v>16818</v>
          </cell>
        </row>
        <row r="50">
          <cell r="A50" t="str">
            <v>BA.1714</v>
          </cell>
          <cell r="B50" t="str">
            <v>Ñaøo khuoân ñöôøng baèng TC saâu £ 15 cm ñaát C4</v>
          </cell>
          <cell r="C50" t="str">
            <v>m3</v>
          </cell>
          <cell r="E50">
            <v>25650</v>
          </cell>
        </row>
        <row r="51">
          <cell r="A51" t="str">
            <v>BA.1723</v>
          </cell>
          <cell r="B51" t="str">
            <v>Ñaøo khuoân ñöôøng baèng TC saâu £ 30 cm ñaát C3</v>
          </cell>
          <cell r="C51" t="str">
            <v>m3</v>
          </cell>
          <cell r="E51">
            <v>15366</v>
          </cell>
        </row>
        <row r="52">
          <cell r="A52" t="str">
            <v>BA.1724</v>
          </cell>
          <cell r="B52" t="str">
            <v>Ñaøo khuoân ñöôøng baèng TC saâu £ 30 cm ñaát C4</v>
          </cell>
          <cell r="C52" t="str">
            <v>m3</v>
          </cell>
          <cell r="E52">
            <v>23593</v>
          </cell>
        </row>
        <row r="53">
          <cell r="A53" t="str">
            <v>BA.1733</v>
          </cell>
          <cell r="B53" t="str">
            <v>Ñaøo khuoân ñöôøng baèng TC saâu &gt; 30 cm ñaát C3</v>
          </cell>
          <cell r="C53" t="str">
            <v>m3</v>
          </cell>
          <cell r="E53">
            <v>14156</v>
          </cell>
        </row>
        <row r="54">
          <cell r="A54" t="str">
            <v>BA.1734</v>
          </cell>
          <cell r="B54" t="str">
            <v>Ñaøo khuoân ñöôøng baèng TC saâu &gt; 30 cm ñaát C4</v>
          </cell>
          <cell r="C54" t="str">
            <v>m3</v>
          </cell>
          <cell r="E54">
            <v>22020</v>
          </cell>
        </row>
        <row r="55">
          <cell r="A55" t="str">
            <v>BB.1113</v>
          </cell>
          <cell r="B55" t="str">
            <v>Laáp ñaát hoá moùng baèng ñaát ñaøo coù saün</v>
          </cell>
          <cell r="C55" t="str">
            <v>m3</v>
          </cell>
          <cell r="E55">
            <v>8317</v>
          </cell>
        </row>
        <row r="56">
          <cell r="A56" t="str">
            <v>BB.1114</v>
          </cell>
          <cell r="B56" t="str">
            <v>Laáp ñaát hoá moùng baèng ñaát ñaøo coù saün</v>
          </cell>
          <cell r="C56" t="str">
            <v>m3</v>
          </cell>
          <cell r="E56">
            <v>8317</v>
          </cell>
        </row>
        <row r="57">
          <cell r="A57" t="str">
            <v>BC.1113</v>
          </cell>
          <cell r="B57" t="str">
            <v>Ñaøo san ñaát baèng maùy ñaøo £ 0,4m3. OÂtoâ 5T, maùy uûi £ 110 CV phaïm vi 300m</v>
          </cell>
          <cell r="C57" t="str">
            <v>m3</v>
          </cell>
          <cell r="E57">
            <v>100.55</v>
          </cell>
          <cell r="F57">
            <v>6280.8</v>
          </cell>
        </row>
        <row r="58">
          <cell r="A58" t="str">
            <v>BC.1123</v>
          </cell>
          <cell r="B58" t="str">
            <v>Ñaøo san ñaát baèng maùy ñaøo £ 0,8m3. OÂtoâ 5T, maùy uûi £ 110 CV phaïm vi 300m</v>
          </cell>
          <cell r="C58" t="str">
            <v>m3</v>
          </cell>
          <cell r="E58">
            <v>100.55</v>
          </cell>
          <cell r="F58">
            <v>6031.34</v>
          </cell>
        </row>
        <row r="59">
          <cell r="A59" t="str">
            <v>BC.1124</v>
          </cell>
          <cell r="B59" t="str">
            <v>Ñaøo san ñaát baèng maùy ñaøo £ 0,8m3. OÂtoâ 5T, maùy uûi £ 110 CV phaïm vi 300m</v>
          </cell>
          <cell r="C59" t="str">
            <v>m3</v>
          </cell>
          <cell r="E59">
            <v>142.75</v>
          </cell>
          <cell r="F59">
            <v>6555.89</v>
          </cell>
        </row>
        <row r="60">
          <cell r="A60" t="str">
            <v>BC.1313</v>
          </cell>
          <cell r="B60" t="str">
            <v>Ñaøo san ñaát baèng maùy ñaøo £ 0,4m3. OÂtoâ 5T, maùy uûi £ 110 CV phaïm vi 500m</v>
          </cell>
          <cell r="C60" t="str">
            <v>m3</v>
          </cell>
          <cell r="E60">
            <v>100.55</v>
          </cell>
          <cell r="F60">
            <v>6993.43</v>
          </cell>
        </row>
        <row r="61">
          <cell r="A61" t="str">
            <v>BC.1323</v>
          </cell>
          <cell r="B61" t="str">
            <v>Ñaøo san ñaát baèng maùy ñaøo £ 0,8m3. OÂtoâ 5T, maùy uûi £ 110 CV phaïm vi 500m</v>
          </cell>
          <cell r="C61" t="str">
            <v>m3</v>
          </cell>
          <cell r="E61">
            <v>100.55</v>
          </cell>
          <cell r="F61">
            <v>6743.97</v>
          </cell>
        </row>
        <row r="62">
          <cell r="A62" t="str">
            <v>BC.1324</v>
          </cell>
          <cell r="B62" t="str">
            <v>Ñaøo san ñaát baèng maùy ñaøo £ 0,8m3. OÂtoâ 5T, maùy uûi £ 110 CV phaïm vi 500m</v>
          </cell>
          <cell r="C62" t="str">
            <v>m3</v>
          </cell>
          <cell r="E62">
            <v>142.75</v>
          </cell>
          <cell r="F62">
            <v>7151.64</v>
          </cell>
        </row>
        <row r="63">
          <cell r="A63" t="str">
            <v>BC.1513</v>
          </cell>
          <cell r="B63" t="str">
            <v>Ñaøo san ñaát baèng maùy ñaøo £ 0,4m3. OÂtoâ 5T, maùy uûi £ 110 CV phaïm vi 700m</v>
          </cell>
          <cell r="C63" t="str">
            <v>m3</v>
          </cell>
          <cell r="E63">
            <v>100.55</v>
          </cell>
          <cell r="F63">
            <v>7458.2</v>
          </cell>
        </row>
        <row r="64">
          <cell r="A64" t="str">
            <v>BC.1523</v>
          </cell>
          <cell r="B64" t="str">
            <v>Ñaøo san ñaát baèng maùy ñaøo £ 0,4m3. OÂtoâ 5T, maùy uûi £ 110 CV phaïm vi 700m</v>
          </cell>
          <cell r="C64" t="str">
            <v>m3</v>
          </cell>
          <cell r="E64">
            <v>100.55</v>
          </cell>
          <cell r="F64">
            <v>7208.74</v>
          </cell>
        </row>
        <row r="65">
          <cell r="A65" t="str">
            <v>BC.1524</v>
          </cell>
          <cell r="B65" t="str">
            <v>Ñaøo san ñaát baèng maùy ñaøo £ 0,4m3. OÂtoâ 5T, maùy uûi £ 110 CV phaïm vi 700m</v>
          </cell>
          <cell r="C65" t="str">
            <v>m3</v>
          </cell>
          <cell r="E65">
            <v>142.75</v>
          </cell>
          <cell r="F65">
            <v>7672.17</v>
          </cell>
        </row>
        <row r="66">
          <cell r="A66" t="str">
            <v>BC.1753</v>
          </cell>
          <cell r="B66" t="str">
            <v>Ñaøo san ñaát baèng maùy ñaøo £ 0,8m3. OÂtoâ 10T,maùy uûi £ 110 CV phaïm vi 700m</v>
          </cell>
          <cell r="C66" t="str">
            <v>m3</v>
          </cell>
          <cell r="E66">
            <v>100.55</v>
          </cell>
          <cell r="F66">
            <v>7349.15</v>
          </cell>
        </row>
        <row r="67">
          <cell r="A67" t="str">
            <v>BC.1754</v>
          </cell>
          <cell r="B67" t="str">
            <v>Ñaøo san ñaát baèng maùy ñaøo £ 0,8m3. OÂtoâ 10T,maùy uûi £ 110 CV phaïm vi 700m</v>
          </cell>
          <cell r="C67" t="str">
            <v>m3</v>
          </cell>
          <cell r="E67">
            <v>142.75</v>
          </cell>
          <cell r="F67">
            <v>8084.45</v>
          </cell>
        </row>
        <row r="68">
          <cell r="A68" t="str">
            <v>BD.1113</v>
          </cell>
          <cell r="B68" t="str">
            <v xml:space="preserve">Ñaøo xuùc ñaát phaïm vi £ 300m ñaát loaïi 3 (baèng oâtoâ 5T, maùy uûi £110CV, maùy ñaøo £ 0,4 m3) </v>
          </cell>
          <cell r="C68" t="str">
            <v>m3</v>
          </cell>
          <cell r="E68">
            <v>100.55</v>
          </cell>
          <cell r="F68">
            <v>5977.37</v>
          </cell>
        </row>
        <row r="69">
          <cell r="A69" t="str">
            <v>BD.1123</v>
          </cell>
          <cell r="B69" t="str">
            <v xml:space="preserve">Ñaøo xuùc ñaát phaïm vi £ 300m ñaát loaïi 3 (baèng oâtoâ 5T, maùy uûi £110CV, maùy ñaøo £ 0,8 m3) </v>
          </cell>
          <cell r="C69" t="str">
            <v>m3</v>
          </cell>
          <cell r="E69">
            <v>100.55</v>
          </cell>
          <cell r="F69">
            <v>5771.27</v>
          </cell>
        </row>
        <row r="70">
          <cell r="A70" t="str">
            <v>BD.1124</v>
          </cell>
          <cell r="B70" t="str">
            <v xml:space="preserve">Ñaøo xuùc ñaát phaïm vi £ 300m ñaát loaïi 3 (baèng oâtoâ 5T, maùy uûi £110CV, maùy ñaøo £ 0,8 m3) </v>
          </cell>
          <cell r="C70" t="str">
            <v>m3</v>
          </cell>
          <cell r="E70">
            <v>142.75</v>
          </cell>
          <cell r="F70">
            <v>6353.11</v>
          </cell>
        </row>
        <row r="71">
          <cell r="A71" t="str">
            <v>BD.1313</v>
          </cell>
          <cell r="B71" t="str">
            <v xml:space="preserve">Ñaøo xuùc ñaát phaïm vi £ 500m ñaát loaïi 3 (baèng oâtoâ 5T, maùy uûi £110CV, maùy ñaøo £ 0,4 m3) </v>
          </cell>
          <cell r="C71" t="str">
            <v>m3</v>
          </cell>
          <cell r="E71">
            <v>100.55</v>
          </cell>
          <cell r="F71">
            <v>6690</v>
          </cell>
        </row>
        <row r="72">
          <cell r="A72" t="str">
            <v>BD.1323</v>
          </cell>
          <cell r="B72" t="str">
            <v xml:space="preserve">Ñaøo xuùc ñaát phaïm vi £ 500m ñaát loaïi 3 (baèng oâtoâ 5T, maùy uûi £110CV, maùy ñaøo £ 0,8 m3) </v>
          </cell>
          <cell r="C72" t="str">
            <v>m3</v>
          </cell>
          <cell r="E72">
            <v>100.55</v>
          </cell>
          <cell r="F72">
            <v>6483.9</v>
          </cell>
        </row>
        <row r="73">
          <cell r="A73" t="str">
            <v>BD.1324</v>
          </cell>
          <cell r="B73" t="str">
            <v xml:space="preserve">Ñaøo xuùc ñaát phaïm vi £ 500m ñaát loaïi 3 (baèng oâtoâ 5T, maùy uûi £110CV, maùy ñaøo £ 0,8 m3) </v>
          </cell>
          <cell r="C73" t="str">
            <v>m3</v>
          </cell>
          <cell r="E73">
            <v>142.75</v>
          </cell>
          <cell r="F73">
            <v>6848.85</v>
          </cell>
        </row>
        <row r="74">
          <cell r="A74" t="str">
            <v>BD.1513</v>
          </cell>
          <cell r="B74" t="str">
            <v xml:space="preserve">Ñaøo xuùc ñaát phaïm vi £ 700m ñaát loaïi 3 (baèng oâtoâ 5T, maùy uûi £110CV, maùy ñaøo £ 0,4 m3) </v>
          </cell>
          <cell r="C74" t="str">
            <v>m3</v>
          </cell>
          <cell r="E74">
            <v>100.55</v>
          </cell>
          <cell r="F74">
            <v>7154.77</v>
          </cell>
        </row>
        <row r="75">
          <cell r="A75" t="str">
            <v>BD.1523</v>
          </cell>
          <cell r="B75" t="str">
            <v xml:space="preserve">Ñaøo xuùc ñaát phaïm vi £ 700m ñaát loaïi 3 (baèng oâtoâ 5T, maùy uûi £110CV, maùy ñaøo £ 0,8 m3) </v>
          </cell>
          <cell r="C75" t="str">
            <v>m3</v>
          </cell>
          <cell r="E75">
            <v>100.55</v>
          </cell>
          <cell r="F75">
            <v>6855.71</v>
          </cell>
        </row>
        <row r="76">
          <cell r="A76" t="str">
            <v>BD.1524</v>
          </cell>
          <cell r="B76" t="str">
            <v xml:space="preserve">Ñaøo xuùc ñaát phaïm vi £ 700m ñaát loaïi 3 (baèng oâtoâ 5T, maùy uûi £110CV, maùy ñaøo £ 0,8 m3) </v>
          </cell>
          <cell r="C76" t="str">
            <v>m3</v>
          </cell>
          <cell r="E76">
            <v>142.75</v>
          </cell>
          <cell r="F76">
            <v>7369.38</v>
          </cell>
        </row>
        <row r="77">
          <cell r="A77" t="str">
            <v>BD.1713</v>
          </cell>
          <cell r="B77" t="str">
            <v xml:space="preserve">Ñaøo xuùc ñaát phaïm vi £ 1000m ñaát loaïi 3 (baèng oâtoâ 5T, maùy uûi £110CV, maùy ñaøo £ 0,4 m3) </v>
          </cell>
          <cell r="C77" t="str">
            <v>m3</v>
          </cell>
          <cell r="E77">
            <v>100.55</v>
          </cell>
          <cell r="F77">
            <v>7836.42</v>
          </cell>
        </row>
        <row r="78">
          <cell r="A78" t="str">
            <v>BD.1723</v>
          </cell>
          <cell r="B78" t="str">
            <v xml:space="preserve">Ñaøo xuùc ñaát phaïm vi £ 1000m ñaát loaïi 3 (baèng oâtoâ 5T, maùy uûi £110CV, maùy ñaøo £ 0,8 m3) </v>
          </cell>
          <cell r="C78" t="str">
            <v>m3</v>
          </cell>
          <cell r="E78">
            <v>100.55</v>
          </cell>
          <cell r="F78">
            <v>8123.57</v>
          </cell>
        </row>
        <row r="79">
          <cell r="A79" t="str">
            <v>BG.1113</v>
          </cell>
          <cell r="B79" t="str">
            <v xml:space="preserve">Ñaøo neàn ñöôøng laøm môùi phaïm vi £ 300m ñaát C3 (baèng oâtoâ 5T, maùy uûi £110CV, maùy ñaøo £ 0,4 m3) </v>
          </cell>
          <cell r="C79" t="str">
            <v>m3</v>
          </cell>
          <cell r="E79">
            <v>2420.54</v>
          </cell>
          <cell r="F79">
            <v>6843.64</v>
          </cell>
        </row>
        <row r="80">
          <cell r="A80" t="str">
            <v>BG.1123</v>
          </cell>
          <cell r="B80" t="str">
            <v xml:space="preserve">Ñaøo neàn ñöôøng laøm môùi phaïm vi £ 300m ñaát C3 (baèng oâtoâ 5T, maùy uûi £110CV, maùy ñaøo £ 0,8 m3) </v>
          </cell>
          <cell r="C80" t="str">
            <v>m3</v>
          </cell>
          <cell r="E80">
            <v>2420.54</v>
          </cell>
          <cell r="F80">
            <v>6553.43</v>
          </cell>
        </row>
        <row r="81">
          <cell r="A81" t="str">
            <v>BG.1124</v>
          </cell>
          <cell r="B81" t="str">
            <v xml:space="preserve">Ñaøo neàn ñöôøng laøm môùi phaïm vi £ 300m ñaát C3 (baèng oâtoâ 5T, maùy uûi £110CV, maùy ñaøo £ 0,8 m3) </v>
          </cell>
          <cell r="C81" t="str">
            <v>m3</v>
          </cell>
          <cell r="E81">
            <v>2805.34</v>
          </cell>
          <cell r="F81">
            <v>7220.33</v>
          </cell>
        </row>
        <row r="82">
          <cell r="A82" t="str">
            <v>BG.1713</v>
          </cell>
          <cell r="B82" t="str">
            <v xml:space="preserve">Ñaøo neàn ñöôøng laøm môùi phaïm vi £ 1000m ñaát C3 (baèng oâtoâ 5T, maùy uûi £110CV, maùy ñaøo £ 0,4 m3) </v>
          </cell>
          <cell r="C82" t="str">
            <v>m3</v>
          </cell>
          <cell r="E82">
            <v>2420.54</v>
          </cell>
          <cell r="F82">
            <v>8702.69</v>
          </cell>
        </row>
        <row r="83">
          <cell r="A83" t="str">
            <v>BG.1733</v>
          </cell>
          <cell r="B83" t="str">
            <v xml:space="preserve">Ñaøo neàn ñöôøng laøm môùi phaïm vi £ 300m ñaát C3 (baèng oâtoâ 7T, maùy uûi £110CV, maùy ñaøo £ 0,4 m3) </v>
          </cell>
          <cell r="C83" t="str">
            <v>m3</v>
          </cell>
          <cell r="E83">
            <v>2420.54</v>
          </cell>
          <cell r="F83">
            <v>8412.48</v>
          </cell>
        </row>
        <row r="84">
          <cell r="A84" t="str">
            <v>BG.1734</v>
          </cell>
          <cell r="B84" t="str">
            <v xml:space="preserve">Ñaøo neàn ñöôøng laøm môùi phaïm vi £ 300m ñaát C3 (baèng oâtoâ 7T, maùy uûi £110CV, maùy ñaøo £ 0,4 m3) </v>
          </cell>
          <cell r="C84" t="str">
            <v>m3</v>
          </cell>
          <cell r="E84">
            <v>2805.34</v>
          </cell>
          <cell r="F84">
            <v>9079.3700000000008</v>
          </cell>
        </row>
        <row r="85">
          <cell r="A85" t="str">
            <v>BJ.1111</v>
          </cell>
          <cell r="B85" t="str">
            <v>Vaän chuyeån lôùp thaûo moäc cöï ly 1000 meùt</v>
          </cell>
          <cell r="C85" t="str">
            <v>m3</v>
          </cell>
          <cell r="F85">
            <v>2044.95</v>
          </cell>
        </row>
        <row r="86">
          <cell r="A86" t="str">
            <v>BJ.1114</v>
          </cell>
          <cell r="B86" t="str">
            <v>Vaän chuyeån lôùp thaûo moäc cöï ly 1000 meùt</v>
          </cell>
          <cell r="C86" t="str">
            <v>m3</v>
          </cell>
          <cell r="F86">
            <v>2726.6</v>
          </cell>
        </row>
        <row r="87">
          <cell r="A87" t="str">
            <v>BJ.1113</v>
          </cell>
          <cell r="B87" t="str">
            <v>Vaän chuyeån ñaát thöøa xa 1000m baèng oâtoâ 5T</v>
          </cell>
          <cell r="C87" t="str">
            <v>m3</v>
          </cell>
          <cell r="F87">
            <v>2664.63</v>
          </cell>
        </row>
        <row r="88">
          <cell r="A88" t="str">
            <v>BJ.1114</v>
          </cell>
          <cell r="B88" t="str">
            <v>Vaän chuyeån ñaát thöøa xa 1000m baèng oâtoâ 5T</v>
          </cell>
          <cell r="C88" t="str">
            <v>m3</v>
          </cell>
          <cell r="F88">
            <v>2726.6</v>
          </cell>
        </row>
        <row r="89">
          <cell r="A89" t="str">
            <v>BK.2103</v>
          </cell>
          <cell r="B89" t="str">
            <v>San ñaàm ñaát maët baèng ñaát caáp 3 baèng maùy ñaàm 9T, maùy uûi 110 CV</v>
          </cell>
          <cell r="C89" t="str">
            <v>m3</v>
          </cell>
          <cell r="F89">
            <v>2133.14</v>
          </cell>
        </row>
        <row r="90">
          <cell r="A90" t="str">
            <v>BK.2104</v>
          </cell>
          <cell r="B90" t="str">
            <v>San ñaàm ñaát maët baèng ñaát caáp 3 baèng maùy ñaàm 9T, maùy uûi 110 CV</v>
          </cell>
          <cell r="C90" t="str">
            <v>m3</v>
          </cell>
          <cell r="F90">
            <v>2528.52</v>
          </cell>
        </row>
        <row r="91">
          <cell r="A91" t="str">
            <v>BK.2203</v>
          </cell>
          <cell r="B91" t="str">
            <v>San ñaàm ñaát maët baèng ñaát caáp 3 baèng maùy ñaàm 16T, maùy uûi 110 CV</v>
          </cell>
          <cell r="C91" t="str">
            <v>m3</v>
          </cell>
          <cell r="F91">
            <v>1840.04</v>
          </cell>
        </row>
        <row r="92">
          <cell r="A92" t="str">
            <v>BK.2204</v>
          </cell>
          <cell r="B92" t="str">
            <v>San ñaàm ñaát maët baèng ñaát caáp 3 baèng maùy ñaàm 16T, maùy uûi 110 CV</v>
          </cell>
          <cell r="C92" t="str">
            <v>m3</v>
          </cell>
          <cell r="F92">
            <v>2343.25</v>
          </cell>
        </row>
        <row r="93">
          <cell r="A93" t="str">
            <v>BK.2303</v>
          </cell>
          <cell r="B93" t="str">
            <v>San ñaàm ñaát maët baèng ñaát caáp 3 baèng maùy ñaàm 25T, maùy uûi 110 CV</v>
          </cell>
          <cell r="C93" t="str">
            <v>m3</v>
          </cell>
          <cell r="F93">
            <v>1756.17</v>
          </cell>
        </row>
        <row r="94">
          <cell r="A94" t="str">
            <v>BK.2304</v>
          </cell>
          <cell r="B94" t="str">
            <v>San ñaàm ñaát maët baèng ñaát caáp 3 baèng maùy ñaàm 25T, maùy uûi 110 CV</v>
          </cell>
          <cell r="C94" t="str">
            <v>m3</v>
          </cell>
          <cell r="F94">
            <v>2231.8000000000002</v>
          </cell>
        </row>
        <row r="95">
          <cell r="A95" t="str">
            <v>BK.4113</v>
          </cell>
          <cell r="B95" t="str">
            <v>Ñaép ñaát neàn ñöôøng maùy ñaàm 9T, maùy uûi 110 CV ñaát caáp 3 (K=0,9)</v>
          </cell>
          <cell r="C95" t="str">
            <v>m3</v>
          </cell>
          <cell r="E95">
            <v>392.25</v>
          </cell>
          <cell r="F95">
            <v>2486.8200000000002</v>
          </cell>
        </row>
        <row r="96">
          <cell r="A96" t="str">
            <v>BK.4114</v>
          </cell>
          <cell r="B96" t="str">
            <v>Ñaép ñaát neàn ñöôøng maùy ñaàm 9T, maùy uûi 110 CV ñaát caáp 3 (K=0,9)</v>
          </cell>
          <cell r="C96" t="str">
            <v>m3</v>
          </cell>
          <cell r="E96">
            <v>392.25</v>
          </cell>
          <cell r="F96">
            <v>2533.5300000000002</v>
          </cell>
        </row>
        <row r="97">
          <cell r="A97" t="str">
            <v>BK.4123</v>
          </cell>
          <cell r="B97" t="str">
            <v>Ñaép ñaát neàn ñöôøng maùy ñaàm 9T, maùy uûi 110 CV ñaát caáp 3 (K=0,95)</v>
          </cell>
          <cell r="C97" t="str">
            <v>m3</v>
          </cell>
          <cell r="E97">
            <v>392.25</v>
          </cell>
          <cell r="F97">
            <v>3607.89</v>
          </cell>
        </row>
        <row r="98">
          <cell r="A98" t="str">
            <v>BK.4124</v>
          </cell>
          <cell r="B98" t="str">
            <v>Ñaép ñaát neàn ñöôøng maùy ñaàm 9T, maùy uûi 110 CV ñaát caáp 3 (K=0,95)</v>
          </cell>
          <cell r="C98" t="str">
            <v>m3</v>
          </cell>
          <cell r="E98">
            <v>392.25</v>
          </cell>
          <cell r="F98">
            <v>3674.61</v>
          </cell>
        </row>
        <row r="99">
          <cell r="A99" t="str">
            <v>BK.4213</v>
          </cell>
          <cell r="B99" t="str">
            <v>Ñaép ñaát neàn ñöôøng maùy ñaàm 16T, maùy uûi 110 CV ñaát caáp 3 (K=0,90)</v>
          </cell>
          <cell r="C99" t="str">
            <v>m3</v>
          </cell>
          <cell r="E99">
            <v>392.25</v>
          </cell>
          <cell r="F99">
            <v>2147.0100000000002</v>
          </cell>
        </row>
        <row r="100">
          <cell r="A100" t="str">
            <v>BK.4214</v>
          </cell>
          <cell r="B100" t="str">
            <v>Ñaép ñaát neàn ñöôøng maùy ñaàm 16T, maùy uûi 110 CV ñaát caáp 3 (K=0,90)</v>
          </cell>
          <cell r="C100" t="str">
            <v>m3</v>
          </cell>
          <cell r="E100">
            <v>392.25</v>
          </cell>
          <cell r="F100">
            <v>2192.29</v>
          </cell>
        </row>
        <row r="101">
          <cell r="A101" t="str">
            <v>BK.4223</v>
          </cell>
          <cell r="B101" t="str">
            <v>Ñaép ñaát neàn ñöôøng maùy ñaàm 16T, maùy uûi 110 CV ñaát caáp 3 (K=0,95)</v>
          </cell>
          <cell r="C101" t="str">
            <v>m3</v>
          </cell>
          <cell r="E101">
            <v>392.25</v>
          </cell>
          <cell r="F101">
            <v>3103.09</v>
          </cell>
        </row>
        <row r="102">
          <cell r="A102" t="str">
            <v>BK.4224</v>
          </cell>
          <cell r="B102" t="str">
            <v>Ñaép ñaát neàn ñöôøng maùy ñaàm 16T, maùy uûi 110 CV ñaát caáp 3 (K=0,95)</v>
          </cell>
          <cell r="C102" t="str">
            <v>m3</v>
          </cell>
          <cell r="E102">
            <v>392.25</v>
          </cell>
          <cell r="F102">
            <v>3165.15</v>
          </cell>
        </row>
        <row r="103">
          <cell r="A103" t="str">
            <v>BK.4313</v>
          </cell>
          <cell r="B103" t="str">
            <v>Ñaép ñaát neàn ñöôøng maùy ñaàm 25T, maùy uûi 110 CV ñaát caáp 3 (K=0,90)</v>
          </cell>
          <cell r="C103" t="str">
            <v>m3</v>
          </cell>
          <cell r="E103">
            <v>392.25</v>
          </cell>
          <cell r="F103">
            <v>2048.87</v>
          </cell>
        </row>
        <row r="104">
          <cell r="A104" t="str">
            <v>BK.4314</v>
          </cell>
          <cell r="B104" t="str">
            <v>Ñaép ñaát neàn ñöôøng maùy ñaàm 25T, maùy uûi 110 CV ñaát caáp 3 (K=0,90)</v>
          </cell>
          <cell r="C104" t="str">
            <v>m3</v>
          </cell>
          <cell r="E104">
            <v>392.25</v>
          </cell>
          <cell r="F104">
            <v>2085.46</v>
          </cell>
        </row>
        <row r="105">
          <cell r="A105" t="str">
            <v>BK.4323</v>
          </cell>
          <cell r="B105" t="str">
            <v>Ñaép ñaát neàn ñöôøng maùy ñaàm 25T, maùy uûi 110 CV ñaát caáp 3 (K=0,95)</v>
          </cell>
          <cell r="C105" t="str">
            <v>m3</v>
          </cell>
          <cell r="E105">
            <v>392.25</v>
          </cell>
          <cell r="F105">
            <v>2963.54</v>
          </cell>
        </row>
        <row r="106">
          <cell r="A106" t="str">
            <v>BK.4324</v>
          </cell>
          <cell r="B106" t="str">
            <v>Ñaép ñaát neàn ñöôøng maùy ñaàm 25T, maùy uûi 110 CV ñaát caáp 3 (K=0,95)</v>
          </cell>
          <cell r="C106" t="str">
            <v>m3</v>
          </cell>
          <cell r="E106">
            <v>392.25</v>
          </cell>
          <cell r="F106">
            <v>3014.82</v>
          </cell>
        </row>
        <row r="107">
          <cell r="A107" t="str">
            <v>BK.5111</v>
          </cell>
          <cell r="B107" t="str">
            <v xml:space="preserve">Ñaép caùt hoá moùng </v>
          </cell>
          <cell r="C107" t="str">
            <v>m3</v>
          </cell>
          <cell r="D107">
            <v>92775.58</v>
          </cell>
          <cell r="E107">
            <v>1880.8</v>
          </cell>
          <cell r="F107">
            <v>2388.5500000000002</v>
          </cell>
        </row>
        <row r="108">
          <cell r="A108" t="str">
            <v>BK.5112</v>
          </cell>
          <cell r="B108" t="str">
            <v>Ñaép caùt maët baèng</v>
          </cell>
          <cell r="C108" t="str">
            <v>m3</v>
          </cell>
          <cell r="D108">
            <v>92775.58</v>
          </cell>
          <cell r="E108">
            <v>194.57</v>
          </cell>
          <cell r="F108">
            <v>2207.56</v>
          </cell>
        </row>
        <row r="109">
          <cell r="A109" t="str">
            <v>BK.5113</v>
          </cell>
          <cell r="B109" t="str">
            <v>Ñaép caùt neàn ñöôøng K=0,95</v>
          </cell>
          <cell r="C109" t="str">
            <v>m3</v>
          </cell>
          <cell r="D109">
            <v>92775.58</v>
          </cell>
          <cell r="E109">
            <v>259.42</v>
          </cell>
          <cell r="F109">
            <v>3212.15</v>
          </cell>
        </row>
        <row r="110">
          <cell r="A110" t="str">
            <v>BK.5114</v>
          </cell>
          <cell r="B110" t="str">
            <v>Ñaép caùt neàn ñöôøng K=0,98</v>
          </cell>
          <cell r="C110" t="str">
            <v>m3</v>
          </cell>
          <cell r="D110">
            <v>36976.980000000003</v>
          </cell>
          <cell r="E110">
            <v>259.42</v>
          </cell>
          <cell r="F110">
            <v>3729.73</v>
          </cell>
        </row>
        <row r="111">
          <cell r="A111" t="str">
            <v>EB.1110</v>
          </cell>
          <cell r="B111" t="str">
            <v>Laøm moùng ñöôøng baèng ñaù ba, ñaù hoäc chieàu daøy ñaõ leøn eùp £ 20cm</v>
          </cell>
          <cell r="C111" t="str">
            <v>m3</v>
          </cell>
          <cell r="D111">
            <v>110363</v>
          </cell>
          <cell r="E111">
            <v>7944</v>
          </cell>
          <cell r="F111">
            <v>2528</v>
          </cell>
        </row>
        <row r="112">
          <cell r="A112" t="str">
            <v>EB.1120</v>
          </cell>
          <cell r="B112" t="str">
            <v>Laøm moùng ñöôøng baèng ñaù ba, ñaù hoäc chieàu daøy ñaõ leøn eùp &gt; 20cm</v>
          </cell>
          <cell r="C112" t="str">
            <v>m3</v>
          </cell>
          <cell r="D112">
            <v>110363</v>
          </cell>
          <cell r="E112">
            <v>6976</v>
          </cell>
          <cell r="F112">
            <v>2275</v>
          </cell>
        </row>
        <row r="113">
          <cell r="A113" t="str">
            <v>EB.2110</v>
          </cell>
          <cell r="B113" t="str">
            <v xml:space="preserve">Laøm moùng caáp phoái ñaù daêm lôùp döôùi ñöôøng môû roäng </v>
          </cell>
          <cell r="C113" t="str">
            <v>m3</v>
          </cell>
          <cell r="D113">
            <v>66240</v>
          </cell>
          <cell r="E113">
            <v>568.22</v>
          </cell>
          <cell r="F113">
            <v>9787.66</v>
          </cell>
        </row>
        <row r="114">
          <cell r="A114" t="str">
            <v>EB.2120</v>
          </cell>
          <cell r="B114" t="str">
            <v>Laøm moùng caáp phoái ñaù daêm lôùp döôùi ñöôøng laøm môùi</v>
          </cell>
          <cell r="C114" t="str">
            <v>m3</v>
          </cell>
          <cell r="D114">
            <v>66240</v>
          </cell>
          <cell r="E114">
            <v>527.63</v>
          </cell>
          <cell r="F114">
            <v>8300.2800000000007</v>
          </cell>
        </row>
        <row r="115">
          <cell r="A115" t="str">
            <v>EB.2210</v>
          </cell>
          <cell r="B115" t="str">
            <v xml:space="preserve">Laøm moùng caáp phoái ñaù daêm lôùp döôùi ñöôøng môû roäng </v>
          </cell>
          <cell r="C115" t="str">
            <v>m3</v>
          </cell>
          <cell r="D115">
            <v>66240</v>
          </cell>
          <cell r="E115">
            <v>622.33000000000004</v>
          </cell>
          <cell r="F115">
            <v>7988.29</v>
          </cell>
        </row>
        <row r="116">
          <cell r="A116" t="str">
            <v>EB.2220</v>
          </cell>
          <cell r="B116" t="str">
            <v>Laøm moùng caáp phoái ñaù daêm lôùp döôùi ñöôøng laøm môùi</v>
          </cell>
          <cell r="C116" t="str">
            <v>m3</v>
          </cell>
          <cell r="D116">
            <v>66240</v>
          </cell>
          <cell r="E116">
            <v>595.28</v>
          </cell>
          <cell r="F116">
            <v>6710.16</v>
          </cell>
        </row>
        <row r="117">
          <cell r="A117" t="str">
            <v>EC.1111</v>
          </cell>
          <cell r="B117" t="str">
            <v>Laøm maët ñöôøng ñaù daêm nöôùc lôùp treân chieàu daøy ñaõ leøn eùp 8 cm</v>
          </cell>
          <cell r="C117" t="str">
            <v>m3</v>
          </cell>
          <cell r="D117">
            <v>12125.09</v>
          </cell>
          <cell r="E117">
            <v>1355.09</v>
          </cell>
          <cell r="F117">
            <v>3159.02</v>
          </cell>
        </row>
        <row r="118">
          <cell r="A118" t="str">
            <v>EC.1112</v>
          </cell>
          <cell r="B118" t="str">
            <v>Laøm maët ñöôøng ñaù daêm nöôùc lôùp treân chieàu daøy ñaõ leøn eùp 10 cm</v>
          </cell>
          <cell r="C118" t="str">
            <v>m3</v>
          </cell>
          <cell r="D118">
            <v>14831.61</v>
          </cell>
          <cell r="E118">
            <v>1451.88</v>
          </cell>
          <cell r="F118">
            <v>3902.32</v>
          </cell>
        </row>
        <row r="119">
          <cell r="A119" t="str">
            <v>EC.1113</v>
          </cell>
          <cell r="B119" t="str">
            <v>Laøm maët ñöôøng ñaù daêm nöôùc lôùp treân chieàu daøy ñaõ leøn eùp 12 cm</v>
          </cell>
          <cell r="C119" t="str">
            <v>m3</v>
          </cell>
          <cell r="D119">
            <v>17263.3</v>
          </cell>
          <cell r="E119">
            <v>1520.84</v>
          </cell>
          <cell r="F119">
            <v>4672.17</v>
          </cell>
        </row>
        <row r="120">
          <cell r="A120" t="str">
            <v>EC.1114</v>
          </cell>
          <cell r="B120" t="str">
            <v>Laøm maët ñöôøng ñaù daêm nöôùc lôùp treân chieàu daøy ñaõ leøn eùp 14 cm</v>
          </cell>
          <cell r="C120" t="str">
            <v>m3</v>
          </cell>
          <cell r="D120">
            <v>20163.75</v>
          </cell>
          <cell r="E120">
            <v>1586.18</v>
          </cell>
          <cell r="F120">
            <v>5442.02</v>
          </cell>
        </row>
        <row r="121">
          <cell r="A121" t="str">
            <v>EC.1115</v>
          </cell>
          <cell r="B121" t="str">
            <v>Laøm maët ñöôøng ñaù daêm nöôùc lôùp treân chieàu daøy ñaõ leøn eùp 15 cm</v>
          </cell>
          <cell r="C121" t="str">
            <v>m3</v>
          </cell>
          <cell r="D121">
            <v>17282.490000000002</v>
          </cell>
          <cell r="E121">
            <v>1624.9</v>
          </cell>
          <cell r="F121">
            <v>5813.66</v>
          </cell>
        </row>
        <row r="122">
          <cell r="A122" t="str">
            <v>EC.1211</v>
          </cell>
          <cell r="B122" t="str">
            <v>Laøm maët ñöôøng ñaù daêm nöôùc lôùp döôùi chieàu daøy ñaõ leøn eùp 8 cm</v>
          </cell>
          <cell r="C122" t="str">
            <v>m3</v>
          </cell>
          <cell r="D122">
            <v>8738.7800000000007</v>
          </cell>
          <cell r="E122">
            <v>661.82</v>
          </cell>
          <cell r="F122">
            <v>2654.64</v>
          </cell>
        </row>
        <row r="123">
          <cell r="A123" t="str">
            <v>EC.1212</v>
          </cell>
          <cell r="B123" t="str">
            <v>Laøm maët ñöôøng ñaù daêm nöôùc lôùp döôùi chieàu daøy ñaõ leøn eùp 10 cm</v>
          </cell>
          <cell r="C123" t="str">
            <v>m3</v>
          </cell>
          <cell r="D123">
            <v>10915.2</v>
          </cell>
          <cell r="E123">
            <v>741.67</v>
          </cell>
          <cell r="F123">
            <v>3185.57</v>
          </cell>
        </row>
        <row r="124">
          <cell r="A124" t="str">
            <v>EC.1213</v>
          </cell>
          <cell r="B124" t="str">
            <v>Laøm maët ñöôøng ñaù daêm nöôùc lôùp döôùi chieàu daøy ñaõ leøn eùp 12 cm</v>
          </cell>
          <cell r="C124" t="str">
            <v>m3</v>
          </cell>
          <cell r="D124">
            <v>13099.9</v>
          </cell>
          <cell r="E124">
            <v>793.69</v>
          </cell>
          <cell r="F124">
            <v>4167.79</v>
          </cell>
        </row>
        <row r="125">
          <cell r="A125" t="str">
            <v>EC.1214</v>
          </cell>
          <cell r="B125" t="str">
            <v>Laøm maët ñöôøng ñaù daêm nöôùc lôùp döôùi chieàu daøy ñaõ leøn eùp 14 cm</v>
          </cell>
          <cell r="C125" t="str">
            <v>m3</v>
          </cell>
          <cell r="D125">
            <v>15284.6</v>
          </cell>
          <cell r="E125">
            <v>846.93</v>
          </cell>
          <cell r="F125">
            <v>4619.08</v>
          </cell>
        </row>
        <row r="126">
          <cell r="A126" t="str">
            <v>EC.1215</v>
          </cell>
          <cell r="B126" t="str">
            <v>Laøm maët ñöôøng ñaù daêm nöôùc lôùp döôùi chieàu daøy ñaõ leøn eùp 15 cm</v>
          </cell>
          <cell r="C126" t="str">
            <v>m3</v>
          </cell>
          <cell r="D126">
            <v>16376.94</v>
          </cell>
          <cell r="E126">
            <v>873.55</v>
          </cell>
          <cell r="F126">
            <v>4937.63</v>
          </cell>
        </row>
        <row r="127">
          <cell r="A127" t="str">
            <v>EC.2111</v>
          </cell>
          <cell r="B127" t="str">
            <v>Laøm maët ñöôøng caáp phoái lôùp treân chieàu daøy ñaõ leøn eùp 6 cm</v>
          </cell>
          <cell r="C127" t="str">
            <v>m3</v>
          </cell>
          <cell r="D127">
            <v>3024.46</v>
          </cell>
          <cell r="E127">
            <v>398.28</v>
          </cell>
          <cell r="F127">
            <v>1884.8</v>
          </cell>
        </row>
        <row r="128">
          <cell r="A128" t="str">
            <v>EC.2112</v>
          </cell>
          <cell r="B128" t="str">
            <v>Laøm maët ñöôøng caáp phoái lôùp treân chieàu daøy ñaõ leøn eùp 8 cm</v>
          </cell>
          <cell r="C128" t="str">
            <v>m3</v>
          </cell>
          <cell r="D128">
            <v>3708.46</v>
          </cell>
          <cell r="E128">
            <v>423.25</v>
          </cell>
          <cell r="F128">
            <v>2601.5500000000002</v>
          </cell>
        </row>
        <row r="129">
          <cell r="A129" t="str">
            <v>EC.2113</v>
          </cell>
          <cell r="B129" t="str">
            <v>Laøm maët ñöôøng caáp phoái lôùp treân chieàu daøy ñaõ leøn eùp 10 cm</v>
          </cell>
          <cell r="C129" t="str">
            <v>m3</v>
          </cell>
          <cell r="D129">
            <v>4394.8599999999997</v>
          </cell>
          <cell r="E129">
            <v>449.4</v>
          </cell>
          <cell r="F129">
            <v>3185.57</v>
          </cell>
        </row>
        <row r="130">
          <cell r="A130" t="str">
            <v>EC.2114</v>
          </cell>
          <cell r="B130" t="str">
            <v>Laøm maët ñöôøng caáp phoái lôùp treân chieàu daøy ñaõ leøn eùp 12 cm</v>
          </cell>
          <cell r="C130" t="str">
            <v>m3</v>
          </cell>
          <cell r="D130">
            <v>5081.26</v>
          </cell>
          <cell r="E130">
            <v>475.56</v>
          </cell>
          <cell r="F130">
            <v>3875.78</v>
          </cell>
        </row>
        <row r="131">
          <cell r="A131" t="str">
            <v>EC.2115</v>
          </cell>
          <cell r="B131" t="str">
            <v>Laøm maët ñöôøng caáp phoái lôùp treân chieàu daøy ñaõ leøn eùp 14 cm</v>
          </cell>
          <cell r="C131" t="str">
            <v>m3</v>
          </cell>
          <cell r="D131">
            <v>5765.26</v>
          </cell>
          <cell r="E131">
            <v>501.72</v>
          </cell>
          <cell r="F131">
            <v>4512.8900000000003</v>
          </cell>
        </row>
        <row r="132">
          <cell r="A132" t="str">
            <v>EC.2116</v>
          </cell>
          <cell r="B132" t="str">
            <v>Laøm maët ñöôøng caáp phoái lôùp treân chieàu daøy ñaõ leøn eùp 16 cm</v>
          </cell>
          <cell r="C132" t="str">
            <v>m3</v>
          </cell>
          <cell r="D132">
            <v>4651.66</v>
          </cell>
          <cell r="E132">
            <v>527.87</v>
          </cell>
          <cell r="F132">
            <v>5070.37</v>
          </cell>
        </row>
        <row r="133">
          <cell r="A133" t="str">
            <v>EC.2117</v>
          </cell>
          <cell r="B133" t="str">
            <v>Laøm maët ñöôøng caáp phoái lôùp treân chieàu daøy ñaõ leøn eùp 18 cm</v>
          </cell>
          <cell r="C133" t="str">
            <v>m3</v>
          </cell>
          <cell r="D133">
            <v>7135.66</v>
          </cell>
          <cell r="E133">
            <v>552.84</v>
          </cell>
          <cell r="F133">
            <v>5760.57</v>
          </cell>
        </row>
        <row r="134">
          <cell r="A134" t="str">
            <v>EC.2118</v>
          </cell>
          <cell r="B134" t="str">
            <v>Laøm maët ñöôøng caáp phoái lôùp treân chieàu daøy ñaõ leøn eùp 20 cm</v>
          </cell>
          <cell r="C134" t="str">
            <v>m3</v>
          </cell>
          <cell r="D134">
            <v>7822.06</v>
          </cell>
          <cell r="E134">
            <v>578.99</v>
          </cell>
          <cell r="F134">
            <v>6397.68</v>
          </cell>
        </row>
        <row r="135">
          <cell r="A135" t="str">
            <v>EC.2211</v>
          </cell>
          <cell r="B135" t="str">
            <v>Laøm maët ñöôøng caáp phoái lôùp döôùi chieàu daøy ñaõ leøn eùp 8 cm</v>
          </cell>
          <cell r="C135" t="str">
            <v>m3</v>
          </cell>
          <cell r="D135">
            <v>2056.8000000000002</v>
          </cell>
          <cell r="E135">
            <v>235.4</v>
          </cell>
          <cell r="F135">
            <v>1353.87</v>
          </cell>
        </row>
        <row r="136">
          <cell r="A136" t="str">
            <v>EC.2212</v>
          </cell>
          <cell r="B136" t="str">
            <v>Laøm maët ñöôøng caáp phoái lôùp döôùi chieàu daøy ñaõ leøn eùp 8 cm</v>
          </cell>
          <cell r="C136" t="str">
            <v>m3</v>
          </cell>
          <cell r="D136">
            <v>2740.8</v>
          </cell>
          <cell r="E136">
            <v>261.56</v>
          </cell>
          <cell r="F136">
            <v>1858.25</v>
          </cell>
        </row>
        <row r="137">
          <cell r="A137" t="str">
            <v>EC.2213</v>
          </cell>
          <cell r="B137" t="str">
            <v>Laøm maët ñöôøng caáp phoái lôùp döôùi chieàu daøy ñaõ leøn eùp 10 cm</v>
          </cell>
          <cell r="C137" t="str">
            <v>m3</v>
          </cell>
          <cell r="D137">
            <v>3427.2</v>
          </cell>
          <cell r="E137">
            <v>287.70999999999998</v>
          </cell>
          <cell r="F137">
            <v>2256.4499999999998</v>
          </cell>
        </row>
        <row r="138">
          <cell r="A138" t="str">
            <v>EC.2214</v>
          </cell>
          <cell r="B138" t="str">
            <v>Laøm maët ñöôøng caáp phoái lôùp döôùi chieàu daøy ñaõ leøn eùp 12 cm</v>
          </cell>
          <cell r="C138" t="str">
            <v>m3</v>
          </cell>
          <cell r="D138">
            <v>4113.6000000000004</v>
          </cell>
          <cell r="E138">
            <v>313.87</v>
          </cell>
          <cell r="F138">
            <v>2760.83</v>
          </cell>
        </row>
        <row r="139">
          <cell r="A139" t="str">
            <v>EC.2215</v>
          </cell>
          <cell r="B139" t="str">
            <v>Laøm maët ñöôøng caáp phoái lôùp döôùi chieàu daøy ñaõ leøn eùp 14 cm</v>
          </cell>
          <cell r="C139" t="str">
            <v>m3</v>
          </cell>
          <cell r="D139">
            <v>4797.6000000000004</v>
          </cell>
          <cell r="E139">
            <v>340.03</v>
          </cell>
          <cell r="F139">
            <v>3212.12</v>
          </cell>
        </row>
        <row r="140">
          <cell r="A140" t="str">
            <v>EC.2216</v>
          </cell>
          <cell r="B140" t="str">
            <v>Laøm maët ñöôøng caáp phoái lôùp döôùi chieàu daøy ñaõ leøn eùp 16 cm</v>
          </cell>
          <cell r="C140" t="str">
            <v>m3</v>
          </cell>
          <cell r="D140">
            <v>5484</v>
          </cell>
          <cell r="E140">
            <v>364.99</v>
          </cell>
          <cell r="F140">
            <v>3610.31</v>
          </cell>
        </row>
        <row r="141">
          <cell r="A141" t="str">
            <v>EC.2217</v>
          </cell>
          <cell r="B141" t="str">
            <v>Laøm maët ñöôøng caáp phoái lôùp döôùi chieàu daøy ñaõ leøn eùp 18 cm</v>
          </cell>
          <cell r="C141" t="str">
            <v>m3</v>
          </cell>
          <cell r="D141">
            <v>6168</v>
          </cell>
          <cell r="E141">
            <v>391.15</v>
          </cell>
          <cell r="F141">
            <v>4114.7</v>
          </cell>
        </row>
        <row r="142">
          <cell r="A142" t="str">
            <v>EC.2218</v>
          </cell>
          <cell r="B142" t="str">
            <v>Laøm maët ñöôøng caáp phoái lôùp döôùi chieàu daøy ñaõ leøn eùp 20 cm</v>
          </cell>
          <cell r="C142" t="str">
            <v>m3</v>
          </cell>
          <cell r="D142">
            <v>6854.4</v>
          </cell>
          <cell r="E142">
            <v>417.3</v>
          </cell>
          <cell r="F142">
            <v>4725.26</v>
          </cell>
        </row>
        <row r="143">
          <cell r="A143" t="str">
            <v>EC.4112</v>
          </cell>
          <cell r="B143" t="str">
            <v>Laøm maët ñöôøng ñaù daêm nhöïa thaâm nhaäp laùng nhöïa tieâu chuaån 5,5 kg/m2 chieàu daøy ñaõ leøn eùp 6 cm</v>
          </cell>
          <cell r="C143" t="str">
            <v>m2</v>
          </cell>
          <cell r="D143">
            <v>31381.43</v>
          </cell>
          <cell r="E143">
            <v>1893.77</v>
          </cell>
          <cell r="F143">
            <v>3286.7</v>
          </cell>
        </row>
        <row r="144">
          <cell r="A144" t="str">
            <v>EC.4113</v>
          </cell>
          <cell r="B144" t="str">
            <v>Laøm maët ñöôøng ñaù daêm nhöïa thaâm nhaäp laùng nhöïa tieâu chuaån 5,5 kg/m2 chieàu daøy ñaõ leøn eùp 7 cm</v>
          </cell>
          <cell r="C144" t="str">
            <v>m2</v>
          </cell>
          <cell r="D144">
            <v>33223.22</v>
          </cell>
          <cell r="E144">
            <v>1893.77</v>
          </cell>
          <cell r="F144">
            <v>3286.7</v>
          </cell>
        </row>
        <row r="145">
          <cell r="A145" t="str">
            <v>EC.4114</v>
          </cell>
          <cell r="B145" t="str">
            <v>Laøm maët ñöôøng ñaù daêm nhöïa thaâm nhaäp laùng nhöïa tieâu chuaån 5,5 kg/m2 chieàu daøy ñaõ leøn eùp 8 cm</v>
          </cell>
          <cell r="C145" t="str">
            <v>m2</v>
          </cell>
          <cell r="D145">
            <v>35065.019999999997</v>
          </cell>
          <cell r="E145">
            <v>1893.77</v>
          </cell>
          <cell r="F145">
            <v>3286.7</v>
          </cell>
        </row>
        <row r="146">
          <cell r="A146" t="str">
            <v>EC.4312</v>
          </cell>
          <cell r="B146" t="str">
            <v>Laøm maët ñöôøng ñaù daêm nhöïa thaâm nhaäp saâu laùng nhöïa tieâu chuaån 7kg/m2 chieàu daøy ñaõ leøn eùp 6 cm</v>
          </cell>
          <cell r="C146" t="str">
            <v>m2</v>
          </cell>
          <cell r="D146">
            <v>35524.26</v>
          </cell>
          <cell r="E146">
            <v>1893.77</v>
          </cell>
          <cell r="F146">
            <v>3286.7</v>
          </cell>
        </row>
        <row r="147">
          <cell r="A147" t="str">
            <v>EC.4313</v>
          </cell>
          <cell r="B147" t="str">
            <v>Laøm maët ñöôøng ñaù daêm nhöïa thaâm nhaäp saâu laùng nhöïa tieâu chuaån 7kg/m2 chieàu daøy ñaõ leøn eùp 7 cm</v>
          </cell>
          <cell r="C147" t="str">
            <v>m2</v>
          </cell>
          <cell r="D147">
            <v>37366.06</v>
          </cell>
          <cell r="E147">
            <v>1893.77</v>
          </cell>
          <cell r="F147">
            <v>3286.7</v>
          </cell>
        </row>
        <row r="148">
          <cell r="A148" t="str">
            <v>EC.4314</v>
          </cell>
          <cell r="B148" t="str">
            <v>Laøm maët ñöôøng ñaù daêm nhöïa thaâm nhaäp saâu laùng nhöïa tieâu chuaån 7kg/m2 chieàu daøy ñaõ leøn eùp 8 cm</v>
          </cell>
          <cell r="C148" t="str">
            <v>m2</v>
          </cell>
          <cell r="D148">
            <v>39207.85</v>
          </cell>
          <cell r="E148">
            <v>1893.77</v>
          </cell>
          <cell r="F148">
            <v>3286.7</v>
          </cell>
        </row>
        <row r="149">
          <cell r="A149" t="str">
            <v>GA.1113</v>
          </cell>
          <cell r="B149" t="str">
            <v>Xaây moùng ñaù hoäc M#50</v>
          </cell>
          <cell r="C149" t="str">
            <v>m3</v>
          </cell>
          <cell r="D149">
            <v>228755</v>
          </cell>
          <cell r="E149">
            <v>24775</v>
          </cell>
        </row>
        <row r="150">
          <cell r="A150" t="str">
            <v>GA.1114</v>
          </cell>
          <cell r="B150" t="str">
            <v>Xaây moùng ñaù hoäc M#75</v>
          </cell>
          <cell r="C150" t="str">
            <v>m3</v>
          </cell>
          <cell r="D150">
            <v>257601</v>
          </cell>
          <cell r="E150">
            <v>24775</v>
          </cell>
        </row>
        <row r="151">
          <cell r="A151" t="str">
            <v>GA.1115</v>
          </cell>
          <cell r="B151" t="str">
            <v>Xaây moùng ñaù hoäc M#100</v>
          </cell>
          <cell r="C151" t="str">
            <v>m3</v>
          </cell>
          <cell r="D151">
            <v>288603</v>
          </cell>
          <cell r="E151">
            <v>24775</v>
          </cell>
        </row>
        <row r="152">
          <cell r="A152" t="str">
            <v>GE.1114</v>
          </cell>
          <cell r="B152" t="str">
            <v>Xaây moùng gaïch theû 5x10x20 vöõa XM#75 daøy £ 30cm</v>
          </cell>
          <cell r="C152" t="str">
            <v>m3</v>
          </cell>
          <cell r="D152">
            <v>361203</v>
          </cell>
          <cell r="E152">
            <v>21791</v>
          </cell>
        </row>
        <row r="153">
          <cell r="A153" t="str">
            <v>GE.1124</v>
          </cell>
          <cell r="B153" t="str">
            <v>Xaây moùng gaïch theû 5x10x20 vöõa XM#75 daøy &gt; 30cm</v>
          </cell>
          <cell r="C153" t="str">
            <v>m3</v>
          </cell>
          <cell r="D153">
            <v>354989</v>
          </cell>
          <cell r="E153">
            <v>19327</v>
          </cell>
        </row>
        <row r="154">
          <cell r="A154" t="str">
            <v>GE.2114</v>
          </cell>
          <cell r="B154" t="str">
            <v>Xaây töôøng gaïch theû 5x10x20 vöõa XM#75 daøy £10cm cao £4m</v>
          </cell>
          <cell r="C154" t="str">
            <v>m3</v>
          </cell>
          <cell r="D154">
            <v>375070</v>
          </cell>
          <cell r="E154">
            <v>28925</v>
          </cell>
          <cell r="F154">
            <v>1631</v>
          </cell>
        </row>
        <row r="155">
          <cell r="A155" t="str">
            <v>GE.2124</v>
          </cell>
          <cell r="B155" t="str">
            <v>Xaây töôøng gaïch theû 5x10x20 vöõa XM#75 daøy £10cm cao &gt;4m</v>
          </cell>
          <cell r="C155" t="str">
            <v>m3</v>
          </cell>
          <cell r="D155">
            <v>429847</v>
          </cell>
          <cell r="E155">
            <v>31520</v>
          </cell>
          <cell r="F155">
            <v>5990</v>
          </cell>
        </row>
        <row r="156">
          <cell r="A156" t="str">
            <v>GE.2214</v>
          </cell>
          <cell r="B156" t="str">
            <v>Xaây töôøng gaïch theû 5x10x20 vöõa XM#75 daøy £30cm cao £4m</v>
          </cell>
          <cell r="C156" t="str">
            <v>m3</v>
          </cell>
          <cell r="D156">
            <v>385632</v>
          </cell>
          <cell r="E156">
            <v>23737</v>
          </cell>
          <cell r="F156">
            <v>1631</v>
          </cell>
        </row>
        <row r="157">
          <cell r="A157" t="str">
            <v>GE.2224</v>
          </cell>
          <cell r="B157" t="str">
            <v>Xaây töôøng gaïch theû 5x10x20 vöõa XM#75 daøy £30cm cao &gt;4m</v>
          </cell>
          <cell r="C157" t="str">
            <v>m3</v>
          </cell>
          <cell r="D157">
            <v>440409</v>
          </cell>
          <cell r="E157">
            <v>25553</v>
          </cell>
          <cell r="F157">
            <v>5990</v>
          </cell>
        </row>
        <row r="158">
          <cell r="A158" t="str">
            <v>GE.3114</v>
          </cell>
          <cell r="B158" t="str">
            <v>Xaây truï gaïch theû 5x10x20 vöõa XM#75 cao £4m</v>
          </cell>
          <cell r="C158" t="str">
            <v>m3</v>
          </cell>
          <cell r="D158">
            <v>380058</v>
          </cell>
          <cell r="E158">
            <v>46696</v>
          </cell>
          <cell r="F158">
            <v>1631</v>
          </cell>
        </row>
        <row r="159">
          <cell r="A159" t="str">
            <v>GE.3124</v>
          </cell>
          <cell r="B159" t="str">
            <v>Xaây truï gaïch theû 5x10x20  vöõa XM#75 cao &gt;4m</v>
          </cell>
          <cell r="C159" t="str">
            <v>m3</v>
          </cell>
          <cell r="D159">
            <v>434835</v>
          </cell>
          <cell r="E159">
            <v>51884</v>
          </cell>
          <cell r="F159">
            <v>5990</v>
          </cell>
        </row>
        <row r="160">
          <cell r="A160" t="str">
            <v>GG.1114</v>
          </cell>
          <cell r="B160" t="str">
            <v>Xaây moùng gaïch theû 4x8x19 vöõa XM#75 daøy £ 30cm</v>
          </cell>
          <cell r="C160" t="str">
            <v>m3</v>
          </cell>
          <cell r="D160">
            <v>430729</v>
          </cell>
          <cell r="E160">
            <v>30482</v>
          </cell>
        </row>
        <row r="161">
          <cell r="A161" t="str">
            <v>GG.1124</v>
          </cell>
          <cell r="B161" t="str">
            <v>Xaây moùng gaïch theû 4x8x19 vöõa XM#75 daøy &gt; 30cm</v>
          </cell>
          <cell r="C161" t="str">
            <v>m3</v>
          </cell>
          <cell r="D161">
            <v>427369</v>
          </cell>
          <cell r="E161">
            <v>26980</v>
          </cell>
        </row>
        <row r="162">
          <cell r="A162" t="str">
            <v>GG.2114</v>
          </cell>
          <cell r="B162" t="str">
            <v>Xaây töôøng gaïch theû 4x8x19 vöõa XM#75 daøy £10cm cao £4m</v>
          </cell>
          <cell r="C162" t="str">
            <v>m3</v>
          </cell>
          <cell r="D162">
            <v>447793</v>
          </cell>
          <cell r="E162">
            <v>35022</v>
          </cell>
          <cell r="F162">
            <v>906</v>
          </cell>
        </row>
        <row r="163">
          <cell r="A163" t="str">
            <v>GG.2124</v>
          </cell>
          <cell r="B163" t="str">
            <v>Xaây töôøng gaïch theû 4x8x19 vöõa XM#75 daøy £10cm cao &gt;4m</v>
          </cell>
          <cell r="C163" t="str">
            <v>m3</v>
          </cell>
          <cell r="D163">
            <v>502570</v>
          </cell>
          <cell r="E163">
            <v>38913</v>
          </cell>
          <cell r="F163">
            <v>5810</v>
          </cell>
        </row>
        <row r="164">
          <cell r="A164" t="str">
            <v>GG.2214</v>
          </cell>
          <cell r="B164" t="str">
            <v>Xaây töôøng gaïch theû 4x8x19 vöõa XM#75 daøy £30cm cao £4m</v>
          </cell>
          <cell r="C164" t="str">
            <v>m3</v>
          </cell>
          <cell r="D164">
            <v>434790</v>
          </cell>
          <cell r="E164">
            <v>31130</v>
          </cell>
          <cell r="F164">
            <v>1495</v>
          </cell>
        </row>
        <row r="165">
          <cell r="A165" t="str">
            <v>GG.2224</v>
          </cell>
          <cell r="B165" t="str">
            <v>Xaây töôøng gaïch theû 4x8x19 vöõa XM#75 daøy £30cm cao &gt;4m</v>
          </cell>
          <cell r="C165" t="str">
            <v>m3</v>
          </cell>
          <cell r="D165">
            <v>489567</v>
          </cell>
          <cell r="E165">
            <v>33725</v>
          </cell>
          <cell r="F165">
            <v>5854</v>
          </cell>
        </row>
        <row r="166">
          <cell r="A166" t="str">
            <v>GG.3114</v>
          </cell>
          <cell r="B166" t="str">
            <v>Xaây truï gaïch theû 4x8x19 vöõa XM#75 cao £4m</v>
          </cell>
          <cell r="C166" t="str">
            <v>m3</v>
          </cell>
          <cell r="D166">
            <v>419047</v>
          </cell>
          <cell r="E166">
            <v>60704</v>
          </cell>
          <cell r="F166">
            <v>1359</v>
          </cell>
        </row>
        <row r="167">
          <cell r="A167" t="str">
            <v>GG.3124</v>
          </cell>
          <cell r="B167" t="str">
            <v>Xaây truï gaïch theû 4x8x19  vöõa XM#75 cao &gt;4m</v>
          </cell>
          <cell r="C167" t="str">
            <v>m3</v>
          </cell>
          <cell r="D167">
            <v>473824</v>
          </cell>
          <cell r="E167">
            <v>67449</v>
          </cell>
          <cell r="F167">
            <v>5718</v>
          </cell>
        </row>
        <row r="168">
          <cell r="A168" t="str">
            <v>GI.1114</v>
          </cell>
          <cell r="B168" t="str">
            <v>Xaây töôøng gaïch oáng 8x8x19 vöõa XM#75 daøy £10cm cao £4m</v>
          </cell>
          <cell r="C168" t="str">
            <v>m3</v>
          </cell>
          <cell r="D168">
            <v>300526</v>
          </cell>
          <cell r="E168">
            <v>25293</v>
          </cell>
          <cell r="F168">
            <v>906</v>
          </cell>
        </row>
        <row r="169">
          <cell r="A169" t="str">
            <v>GI.1124</v>
          </cell>
          <cell r="B169" t="str">
            <v>Xaây töôøng gaïch oáng 8x8x19 vöõa XM#75 daøy £10cm cao &gt;4m</v>
          </cell>
          <cell r="C169" t="str">
            <v>m3</v>
          </cell>
          <cell r="D169">
            <v>355303</v>
          </cell>
          <cell r="E169">
            <v>27888</v>
          </cell>
          <cell r="F169">
            <v>4176</v>
          </cell>
        </row>
        <row r="170">
          <cell r="A170" t="str">
            <v>GI.1214</v>
          </cell>
          <cell r="B170" t="str">
            <v>Xaây töôøng gaïch oáng 8x8x19 vöõa XM#75 daøy £30cm cao £4m</v>
          </cell>
          <cell r="C170" t="str">
            <v>m3</v>
          </cell>
          <cell r="D170">
            <v>303531</v>
          </cell>
          <cell r="E170">
            <v>22051</v>
          </cell>
          <cell r="F170">
            <v>1359</v>
          </cell>
        </row>
        <row r="171">
          <cell r="A171" t="str">
            <v>GI.1224</v>
          </cell>
          <cell r="B171" t="str">
            <v>Xaây töôøng gaïch oáng 8x8x19 vöõa XM#75 daøy £30cm cao &gt;4m</v>
          </cell>
          <cell r="C171" t="str">
            <v>m3</v>
          </cell>
          <cell r="D171">
            <v>358309</v>
          </cell>
          <cell r="E171">
            <v>23996</v>
          </cell>
          <cell r="F171">
            <v>4084</v>
          </cell>
        </row>
        <row r="172">
          <cell r="A172" t="str">
            <v>HA.1111</v>
          </cell>
          <cell r="B172" t="str">
            <v>Beâ toâng loùt moùng ñaù 4x6 M#100</v>
          </cell>
          <cell r="C172" t="str">
            <v>m3</v>
          </cell>
          <cell r="D172">
            <v>288905</v>
          </cell>
          <cell r="E172">
            <v>20481</v>
          </cell>
          <cell r="F172">
            <v>12041</v>
          </cell>
        </row>
        <row r="173">
          <cell r="A173" t="str">
            <v>HA.1112</v>
          </cell>
          <cell r="B173" t="str">
            <v>Beâ toâng loùt moùng ñaù 4x6 M#150</v>
          </cell>
          <cell r="C173" t="str">
            <v>m3</v>
          </cell>
          <cell r="D173">
            <v>334587</v>
          </cell>
          <cell r="E173">
            <v>20481</v>
          </cell>
          <cell r="F173">
            <v>12041</v>
          </cell>
        </row>
        <row r="174">
          <cell r="A174" t="str">
            <v>HA.1213</v>
          </cell>
          <cell r="B174" t="str">
            <v>Beâ toâng moùng ñaù 1x2 M#200 chieàu roäng £250cm</v>
          </cell>
          <cell r="C174" t="str">
            <v>m3</v>
          </cell>
          <cell r="D174">
            <v>467231</v>
          </cell>
          <cell r="E174">
            <v>20357</v>
          </cell>
          <cell r="F174">
            <v>12480</v>
          </cell>
        </row>
        <row r="175">
          <cell r="A175" t="str">
            <v>HA.1214</v>
          </cell>
          <cell r="B175" t="str">
            <v>Beâ toâng moùng ñaù 1x2 M#250 chieàu roäng £250cm</v>
          </cell>
          <cell r="C175" t="str">
            <v>m3</v>
          </cell>
          <cell r="D175">
            <v>519141</v>
          </cell>
          <cell r="E175">
            <v>20357</v>
          </cell>
          <cell r="F175">
            <v>12480</v>
          </cell>
        </row>
        <row r="176">
          <cell r="A176" t="str">
            <v>HA.1223</v>
          </cell>
          <cell r="B176" t="str">
            <v>Beâ toâng moùng ñaù 1x2 M#200 chieàu roäng &gt;250cm</v>
          </cell>
          <cell r="C176" t="str">
            <v>m3</v>
          </cell>
          <cell r="D176">
            <v>501505</v>
          </cell>
          <cell r="E176">
            <v>29915</v>
          </cell>
          <cell r="F176">
            <v>12480</v>
          </cell>
        </row>
        <row r="177">
          <cell r="A177" t="str">
            <v>HA.1233</v>
          </cell>
          <cell r="B177" t="str">
            <v>Beâ toâng moùng ñaù 2x4 M#200 chieàu roäng £250cm</v>
          </cell>
          <cell r="C177" t="str">
            <v>m3</v>
          </cell>
          <cell r="D177">
            <v>431019</v>
          </cell>
          <cell r="E177">
            <v>20357</v>
          </cell>
          <cell r="F177">
            <v>12480</v>
          </cell>
        </row>
        <row r="178">
          <cell r="A178" t="str">
            <v>HA.1243</v>
          </cell>
          <cell r="B178" t="str">
            <v>Beâ toâng moùng ñaù 2x4 M#200 chieàu roäng &gt;250cm</v>
          </cell>
          <cell r="C178" t="str">
            <v>m3</v>
          </cell>
          <cell r="D178">
            <v>465293</v>
          </cell>
          <cell r="E178">
            <v>29915</v>
          </cell>
          <cell r="F178">
            <v>12480</v>
          </cell>
        </row>
        <row r="179">
          <cell r="A179" t="str">
            <v>HA.1332</v>
          </cell>
          <cell r="B179" t="str">
            <v>Beâ toâng neàn ñaù 4x6 M#150</v>
          </cell>
          <cell r="C179" t="str">
            <v>m3</v>
          </cell>
          <cell r="D179">
            <v>337932</v>
          </cell>
          <cell r="E179">
            <v>19613</v>
          </cell>
          <cell r="F179">
            <v>12480</v>
          </cell>
        </row>
        <row r="180">
          <cell r="A180" t="str">
            <v>HA.2113</v>
          </cell>
          <cell r="B180" t="str">
            <v>Beâ toâng töôøng ñaù 1x2 M#200 daøy £45cm cao £4m</v>
          </cell>
          <cell r="C180" t="str">
            <v>m3</v>
          </cell>
          <cell r="D180">
            <v>581692</v>
          </cell>
          <cell r="E180">
            <v>49030</v>
          </cell>
          <cell r="F180">
            <v>15888</v>
          </cell>
        </row>
        <row r="181">
          <cell r="A181" t="str">
            <v>HA.2123</v>
          </cell>
          <cell r="B181" t="str">
            <v>Beâ toâng töôøng ñaù 1x2 M#200 daøy £45cm cao &gt;4m</v>
          </cell>
          <cell r="C181" t="str">
            <v>m3</v>
          </cell>
          <cell r="D181">
            <v>582315</v>
          </cell>
          <cell r="E181">
            <v>54738</v>
          </cell>
          <cell r="F181">
            <v>21882</v>
          </cell>
        </row>
        <row r="182">
          <cell r="A182" t="str">
            <v>HA.2313</v>
          </cell>
          <cell r="B182" t="str">
            <v>Beâ toâng coät ñaù 1x2 M#200; S£0,1m2 cao £4m</v>
          </cell>
          <cell r="C182" t="str">
            <v>m3</v>
          </cell>
          <cell r="D182">
            <v>511614</v>
          </cell>
          <cell r="E182">
            <v>58370</v>
          </cell>
          <cell r="F182">
            <v>15888</v>
          </cell>
        </row>
        <row r="183">
          <cell r="A183" t="str">
            <v>HA.2323</v>
          </cell>
          <cell r="B183" t="str">
            <v>Beâ toâng coät ñaù 1x2 M#200; S£0,1m2 cao &gt;4m</v>
          </cell>
          <cell r="C183" t="str">
            <v>m3</v>
          </cell>
          <cell r="D183">
            <v>511614</v>
          </cell>
          <cell r="E183">
            <v>62520</v>
          </cell>
          <cell r="F183">
            <v>21882</v>
          </cell>
        </row>
        <row r="184">
          <cell r="A184" t="str">
            <v>HA.3113</v>
          </cell>
          <cell r="B184" t="str">
            <v>Beâ toâng daàm, giaèng ñaù 1x2 M#200</v>
          </cell>
          <cell r="C184" t="str">
            <v>m3</v>
          </cell>
          <cell r="D184">
            <v>467231</v>
          </cell>
          <cell r="E184">
            <v>46117</v>
          </cell>
          <cell r="F184">
            <v>21882</v>
          </cell>
        </row>
        <row r="185">
          <cell r="A185" t="str">
            <v>HA.3213</v>
          </cell>
          <cell r="B185" t="str">
            <v>Beâ toâng saøn maùi ñaù 1x2 M#200</v>
          </cell>
          <cell r="C185" t="str">
            <v>m3</v>
          </cell>
          <cell r="D185">
            <v>467231</v>
          </cell>
          <cell r="E185">
            <v>32168</v>
          </cell>
          <cell r="F185">
            <v>18474</v>
          </cell>
        </row>
        <row r="186">
          <cell r="A186" t="str">
            <v>HA.3313</v>
          </cell>
          <cell r="B186" t="str">
            <v>Beâ toâng oâ vaêng, taám ñan maùi ñaù 1x2 M#200</v>
          </cell>
          <cell r="C186" t="str">
            <v>m3</v>
          </cell>
          <cell r="D186">
            <v>467231</v>
          </cell>
          <cell r="E186">
            <v>49290</v>
          </cell>
          <cell r="F186">
            <v>18474</v>
          </cell>
        </row>
        <row r="187">
          <cell r="A187" t="str">
            <v>HA.3315</v>
          </cell>
          <cell r="B187" t="str">
            <v>Beâ toâng oâ vaêng, taám ñan maùi ñaù 1x2 M#300</v>
          </cell>
          <cell r="C187" t="str">
            <v>m3</v>
          </cell>
          <cell r="D187">
            <v>568610</v>
          </cell>
          <cell r="E187">
            <v>49290</v>
          </cell>
          <cell r="F187">
            <v>18474</v>
          </cell>
        </row>
        <row r="188">
          <cell r="A188" t="str">
            <v>HA.3413</v>
          </cell>
          <cell r="B188" t="str">
            <v>Beâ toâng caàu thanh thöôøng ñaù 1x2 M#200</v>
          </cell>
          <cell r="C188" t="str">
            <v>m3</v>
          </cell>
          <cell r="D188">
            <v>467231</v>
          </cell>
          <cell r="E188">
            <v>37616</v>
          </cell>
          <cell r="F188">
            <v>18474</v>
          </cell>
        </row>
        <row r="189">
          <cell r="A189" t="str">
            <v>HA.3423</v>
          </cell>
          <cell r="B189" t="str">
            <v>Beâ toâng caàu thanh xoay ñaù 1x2 M#200</v>
          </cell>
          <cell r="C189" t="str">
            <v>m3</v>
          </cell>
          <cell r="D189">
            <v>467231</v>
          </cell>
          <cell r="E189">
            <v>39821</v>
          </cell>
          <cell r="F189">
            <v>18474</v>
          </cell>
        </row>
        <row r="190">
          <cell r="A190" t="str">
            <v>HA.5213</v>
          </cell>
          <cell r="B190" t="str">
            <v>Beâ toâng möông caùp, raõnh nöôùc ñaù 1x2 M#200</v>
          </cell>
          <cell r="C190" t="str">
            <v>m3</v>
          </cell>
          <cell r="D190">
            <v>467231</v>
          </cell>
          <cell r="E190">
            <v>28666</v>
          </cell>
          <cell r="F190">
            <v>9146</v>
          </cell>
        </row>
        <row r="191">
          <cell r="A191" t="str">
            <v>HA.8113</v>
          </cell>
          <cell r="B191" t="str">
            <v>Beâ toâng maët ñöôøng ñaù 1x2 M#200 chieàu daøy £25cm</v>
          </cell>
          <cell r="C191" t="str">
            <v>m3</v>
          </cell>
          <cell r="D191">
            <v>505644</v>
          </cell>
          <cell r="E191">
            <v>24623</v>
          </cell>
          <cell r="F191">
            <v>15375</v>
          </cell>
        </row>
        <row r="192">
          <cell r="A192" t="str">
            <v>HG.4113</v>
          </cell>
          <cell r="B192" t="str">
            <v>Ñoå beâ toâng naép möông M#200 ñaù 1x2</v>
          </cell>
          <cell r="C192" t="str">
            <v>m3</v>
          </cell>
          <cell r="D192">
            <v>460382</v>
          </cell>
          <cell r="E192">
            <v>31901</v>
          </cell>
          <cell r="F192">
            <v>9146</v>
          </cell>
        </row>
        <row r="193">
          <cell r="A193" t="str">
            <v>IA.1110</v>
          </cell>
          <cell r="B193" t="str">
            <v>Saûn xuaát vaø gia coâng theùp moùng F £10</v>
          </cell>
          <cell r="C193" t="str">
            <v>kg</v>
          </cell>
          <cell r="D193">
            <v>4373.9030000000002</v>
          </cell>
          <cell r="E193">
            <v>146.83199999999999</v>
          </cell>
          <cell r="F193">
            <v>15.916</v>
          </cell>
        </row>
        <row r="194">
          <cell r="A194" t="str">
            <v>IA.1120</v>
          </cell>
          <cell r="B194" t="str">
            <v>Saûn xuaát vaø gia coâng theùp moùng F £18</v>
          </cell>
          <cell r="C194" t="str">
            <v>kg</v>
          </cell>
          <cell r="D194">
            <v>4377.4989999999998</v>
          </cell>
          <cell r="E194">
            <v>108.178</v>
          </cell>
          <cell r="F194">
            <v>99.350999999999999</v>
          </cell>
        </row>
        <row r="195">
          <cell r="A195" t="str">
            <v>IA.1130</v>
          </cell>
          <cell r="B195" t="str">
            <v>Saûn xuaát vaø gia coâng theùp moùng F &gt;18</v>
          </cell>
          <cell r="C195" t="str">
            <v>kg</v>
          </cell>
          <cell r="D195">
            <v>4382.4889999999996</v>
          </cell>
          <cell r="E195">
            <v>82.366</v>
          </cell>
          <cell r="F195">
            <v>104.586</v>
          </cell>
        </row>
        <row r="196">
          <cell r="A196" t="str">
            <v>IA.2111</v>
          </cell>
          <cell r="B196" t="str">
            <v>Saûn xuaát vaø gia coâng theùp töôøng F £10 cao £4m</v>
          </cell>
          <cell r="C196" t="str">
            <v>kg</v>
          </cell>
          <cell r="D196">
            <v>4373.9030000000002</v>
          </cell>
          <cell r="E196">
            <v>179.834</v>
          </cell>
          <cell r="F196">
            <v>15.916</v>
          </cell>
        </row>
        <row r="197">
          <cell r="A197" t="str">
            <v>IA.2121</v>
          </cell>
          <cell r="B197" t="str">
            <v>Saûn xuaát vaø gia coâng theùp töôøng F £18 cao £4m</v>
          </cell>
          <cell r="C197" t="str">
            <v>kg</v>
          </cell>
          <cell r="D197">
            <v>4377.4989999999998</v>
          </cell>
          <cell r="E197">
            <v>147.37700000000001</v>
          </cell>
          <cell r="F197">
            <v>99.350999999999999</v>
          </cell>
        </row>
        <row r="198">
          <cell r="A198" t="str">
            <v>IA.2131</v>
          </cell>
          <cell r="B198" t="str">
            <v>Saûn xuaát vaø gia coâng theùp töôøng F &gt;18 cao £4m</v>
          </cell>
          <cell r="C198" t="str">
            <v>kg</v>
          </cell>
          <cell r="D198">
            <v>4382.4889999999996</v>
          </cell>
          <cell r="E198">
            <v>120.065</v>
          </cell>
          <cell r="F198">
            <v>104.586</v>
          </cell>
        </row>
        <row r="199">
          <cell r="A199" t="str">
            <v>IA.2211</v>
          </cell>
          <cell r="B199" t="str">
            <v>Saûn xuaát vaø gia coâng theùp truï F £10 cao £4m</v>
          </cell>
          <cell r="C199" t="str">
            <v>kg</v>
          </cell>
          <cell r="D199">
            <v>4373.9030000000002</v>
          </cell>
          <cell r="E199">
            <v>179.38399999999999</v>
          </cell>
          <cell r="F199">
            <v>15.916</v>
          </cell>
        </row>
        <row r="200">
          <cell r="A200" t="str">
            <v>IA.2221</v>
          </cell>
          <cell r="B200" t="str">
            <v>Saûn xuaát vaø gia coâng theùp truï F £18 cao £4m</v>
          </cell>
          <cell r="C200" t="str">
            <v>kg</v>
          </cell>
          <cell r="D200">
            <v>4378.8599999999997</v>
          </cell>
          <cell r="E200">
            <v>132.20400000000001</v>
          </cell>
          <cell r="F200">
            <v>102.444</v>
          </cell>
        </row>
        <row r="201">
          <cell r="A201" t="str">
            <v>IA.2231</v>
          </cell>
          <cell r="B201" t="str">
            <v>Saûn xuaát vaø gia coâng theùp truï F &gt;18 cao £4m</v>
          </cell>
          <cell r="C201" t="str">
            <v>kg</v>
          </cell>
          <cell r="D201">
            <v>4389.2929999999997</v>
          </cell>
          <cell r="E201">
            <v>111.88500000000001</v>
          </cell>
          <cell r="F201">
            <v>121.6</v>
          </cell>
        </row>
        <row r="202">
          <cell r="A202" t="str">
            <v>IA.2311</v>
          </cell>
          <cell r="B202" t="str">
            <v>Saûn xuaát vaø gia coâng theùp daàm F £10 cao £4m</v>
          </cell>
          <cell r="C202" t="str">
            <v>kg</v>
          </cell>
          <cell r="D202">
            <v>4373.9030000000002</v>
          </cell>
          <cell r="E202">
            <v>213.74299999999999</v>
          </cell>
          <cell r="F202">
            <v>15.916</v>
          </cell>
        </row>
        <row r="203">
          <cell r="A203" t="str">
            <v>IA.2321</v>
          </cell>
          <cell r="B203" t="str">
            <v>Saûn xuaát vaø gia coâng theùp daàm F £18 cao £4m</v>
          </cell>
          <cell r="C203" t="str">
            <v>kg</v>
          </cell>
          <cell r="D203">
            <v>4377.9530000000004</v>
          </cell>
          <cell r="E203">
            <v>132.46799999999999</v>
          </cell>
          <cell r="F203">
            <v>100.35599999999999</v>
          </cell>
        </row>
        <row r="204">
          <cell r="A204" t="str">
            <v>IA.2331</v>
          </cell>
          <cell r="B204" t="str">
            <v>Saûn xuaát vaø gia coâng theùp daàm F &gt;18 cao £4m</v>
          </cell>
          <cell r="C204" t="str">
            <v>kg</v>
          </cell>
          <cell r="D204">
            <v>4388.0990000000002</v>
          </cell>
          <cell r="E204">
            <v>120.065</v>
          </cell>
          <cell r="F204">
            <v>118.97</v>
          </cell>
        </row>
        <row r="205">
          <cell r="A205" t="str">
            <v>IA.2411</v>
          </cell>
          <cell r="B205" t="str">
            <v>SX, gia coâng coát theùp oâ vaêng, taám ñan F £10</v>
          </cell>
          <cell r="C205" t="str">
            <v>kg</v>
          </cell>
          <cell r="D205">
            <v>4373.9030000000002</v>
          </cell>
          <cell r="E205">
            <v>286.57400000000001</v>
          </cell>
          <cell r="F205">
            <v>15.916</v>
          </cell>
        </row>
        <row r="206">
          <cell r="A206" t="str">
            <v>IA.2421</v>
          </cell>
          <cell r="B206" t="str">
            <v>SX, gia coâng coát theùp oâ vaêng, taám ñan F £18</v>
          </cell>
          <cell r="C206" t="str">
            <v>kg</v>
          </cell>
          <cell r="D206">
            <v>4377.326</v>
          </cell>
          <cell r="E206">
            <v>272.19200000000001</v>
          </cell>
          <cell r="F206">
            <v>99.582999999999998</v>
          </cell>
        </row>
        <row r="207">
          <cell r="A207" t="str">
            <v>IA.2431</v>
          </cell>
          <cell r="B207" t="str">
            <v>SX, gia coâng coát theùp oâ vaêng, taám ñan F &gt;18</v>
          </cell>
          <cell r="C207" t="str">
            <v>kg</v>
          </cell>
          <cell r="D207">
            <v>4382.4889999999996</v>
          </cell>
          <cell r="E207">
            <v>267.31</v>
          </cell>
          <cell r="F207">
            <v>105.127</v>
          </cell>
        </row>
        <row r="208">
          <cell r="A208" t="str">
            <v>IA.2511</v>
          </cell>
          <cell r="B208" t="str">
            <v>Saûn xuaát vaø gia coâng theùp saøn F £10 cao £16m</v>
          </cell>
          <cell r="C208" t="str">
            <v>kg</v>
          </cell>
          <cell r="D208">
            <v>4373.9030000000002</v>
          </cell>
          <cell r="E208">
            <v>189.76599999999999</v>
          </cell>
          <cell r="F208">
            <v>18.096</v>
          </cell>
        </row>
        <row r="209">
          <cell r="A209" t="str">
            <v>IA.2521</v>
          </cell>
          <cell r="B209" t="str">
            <v>Saûn xuaát vaø gia coâng theùp saøn F £18 cao £16m</v>
          </cell>
          <cell r="C209" t="str">
            <v>kg</v>
          </cell>
          <cell r="D209">
            <v>4377.326</v>
          </cell>
          <cell r="E209">
            <v>141.51400000000001</v>
          </cell>
          <cell r="F209">
            <v>101.76300000000001</v>
          </cell>
        </row>
        <row r="210">
          <cell r="A210" t="str">
            <v>IA.2531</v>
          </cell>
          <cell r="B210" t="str">
            <v>Saûn xuaát vaø gia coâng theùp saøn F &gt;18 cao £16m</v>
          </cell>
          <cell r="C210" t="str">
            <v>kg</v>
          </cell>
          <cell r="D210">
            <v>4382.4889999999996</v>
          </cell>
          <cell r="E210">
            <v>107.65900000000001</v>
          </cell>
          <cell r="F210">
            <v>107.307</v>
          </cell>
        </row>
        <row r="211">
          <cell r="A211" t="str">
            <v>IA.2611</v>
          </cell>
          <cell r="B211" t="str">
            <v>SX, gia coâng coát theùp caàu thang thöôøng F £10</v>
          </cell>
          <cell r="C211" t="str">
            <v>kg</v>
          </cell>
          <cell r="D211">
            <v>4373.9030000000002</v>
          </cell>
          <cell r="E211">
            <v>239.20699999999999</v>
          </cell>
          <cell r="F211">
            <v>15.916</v>
          </cell>
        </row>
        <row r="212">
          <cell r="A212" t="str">
            <v>IA.2621</v>
          </cell>
          <cell r="B212" t="str">
            <v>SX, gia coâng coát theùp caàu thang thöôøng F £18</v>
          </cell>
          <cell r="C212" t="str">
            <v>kg</v>
          </cell>
          <cell r="D212">
            <v>4377.326</v>
          </cell>
          <cell r="E212">
            <v>193.02799999999999</v>
          </cell>
          <cell r="F212">
            <v>99.582999999999998</v>
          </cell>
        </row>
        <row r="213">
          <cell r="A213" t="str">
            <v>IA.2631</v>
          </cell>
          <cell r="B213" t="str">
            <v>SX, gia coâng coát theùp caàu thang thöôøng F &gt;18</v>
          </cell>
          <cell r="C213" t="str">
            <v>kg</v>
          </cell>
          <cell r="D213">
            <v>4382.4889999999996</v>
          </cell>
          <cell r="E213">
            <v>185.11199999999999</v>
          </cell>
          <cell r="F213">
            <v>105.127</v>
          </cell>
        </row>
        <row r="214">
          <cell r="A214" t="str">
            <v>IA.3511</v>
          </cell>
          <cell r="B214" t="str">
            <v>SX, gia coâng coát theùp möông caùp F £10</v>
          </cell>
          <cell r="C214" t="str">
            <v>kg</v>
          </cell>
          <cell r="D214">
            <v>4373.9030000000002</v>
          </cell>
          <cell r="E214">
            <v>142.292</v>
          </cell>
          <cell r="F214">
            <v>15.916</v>
          </cell>
        </row>
        <row r="215">
          <cell r="A215" t="str">
            <v>IA.3521</v>
          </cell>
          <cell r="B215" t="str">
            <v>SX, gia coâng coát theùp möông caùp F &gt;10</v>
          </cell>
          <cell r="C215" t="str">
            <v>kg</v>
          </cell>
          <cell r="D215">
            <v>4382.4889999999996</v>
          </cell>
          <cell r="E215">
            <v>90.019000000000005</v>
          </cell>
          <cell r="F215">
            <v>111.72499999999999</v>
          </cell>
        </row>
        <row r="216">
          <cell r="A216" t="str">
            <v>IB.2511</v>
          </cell>
          <cell r="B216" t="str">
            <v>Saûn xuaát vaø gia coâng theùp naép möông</v>
          </cell>
          <cell r="C216" t="str">
            <v>kg</v>
          </cell>
          <cell r="D216">
            <v>4373.9030000000002</v>
          </cell>
          <cell r="E216">
            <v>221.804</v>
          </cell>
          <cell r="F216">
            <v>15.916</v>
          </cell>
        </row>
        <row r="217">
          <cell r="A217" t="str">
            <v>KA.1110</v>
          </cell>
          <cell r="B217" t="str">
            <v>Vaùn khuoân moùng daøi, beä maùy</v>
          </cell>
          <cell r="C217" t="str">
            <v>m2</v>
          </cell>
          <cell r="D217">
            <v>28799.81</v>
          </cell>
          <cell r="E217">
            <v>1765.35</v>
          </cell>
        </row>
        <row r="218">
          <cell r="A218" t="str">
            <v>KA.1220</v>
          </cell>
          <cell r="B218" t="str">
            <v>Vaùn khuoân moùng coät vuoâng, hình chöõ nhaät</v>
          </cell>
          <cell r="C218" t="str">
            <v>m2</v>
          </cell>
          <cell r="D218">
            <v>29021.41</v>
          </cell>
          <cell r="E218">
            <v>3852.39</v>
          </cell>
        </row>
        <row r="219">
          <cell r="A219" t="str">
            <v>KA.2120</v>
          </cell>
          <cell r="B219" t="str">
            <v>Vaùn khuoân coät vuoâng, hình chöõ nhaät</v>
          </cell>
          <cell r="C219" t="str">
            <v>m2</v>
          </cell>
          <cell r="D219">
            <v>37805.980000000003</v>
          </cell>
          <cell r="E219">
            <v>10659.5</v>
          </cell>
        </row>
        <row r="220">
          <cell r="A220" t="str">
            <v>KA.2210</v>
          </cell>
          <cell r="B220" t="str">
            <v>Vaùn khuoân xaø daàm, giaèng</v>
          </cell>
          <cell r="C220" t="str">
            <v>m2</v>
          </cell>
          <cell r="D220">
            <v>40621.279999999999</v>
          </cell>
          <cell r="E220">
            <v>4651.2700000000004</v>
          </cell>
        </row>
        <row r="221">
          <cell r="A221" t="str">
            <v>KA.2310</v>
          </cell>
          <cell r="B221" t="str">
            <v>Vaùn khuoân saøn maùi</v>
          </cell>
          <cell r="C221" t="str">
            <v>m2</v>
          </cell>
          <cell r="D221">
            <v>33042.699999999997</v>
          </cell>
          <cell r="E221">
            <v>3646.07</v>
          </cell>
        </row>
        <row r="222">
          <cell r="A222" t="str">
            <v>KA.2320</v>
          </cell>
          <cell r="B222" t="str">
            <v>Vaùn khuoân lanh toâ, lanh toâ lieàn maùi haét, taám ñan</v>
          </cell>
          <cell r="C222" t="str">
            <v>m2</v>
          </cell>
          <cell r="D222">
            <v>33042.699999999997</v>
          </cell>
          <cell r="E222">
            <v>3851.71</v>
          </cell>
        </row>
        <row r="223">
          <cell r="A223" t="str">
            <v>KA.2510</v>
          </cell>
          <cell r="B223" t="str">
            <v>Vaùn khuoân töôøng thaúng chieàu daøy £45cm</v>
          </cell>
          <cell r="C223" t="str">
            <v>m2</v>
          </cell>
          <cell r="D223">
            <v>29079.74</v>
          </cell>
          <cell r="E223">
            <v>3758.36</v>
          </cell>
        </row>
        <row r="224">
          <cell r="A224" t="str">
            <v>KA.7110</v>
          </cell>
          <cell r="B224" t="str">
            <v>Vaùn khuoân maùi bôø keânh möông</v>
          </cell>
          <cell r="C224" t="str">
            <v>m2</v>
          </cell>
          <cell r="D224">
            <v>771.45</v>
          </cell>
          <cell r="E224">
            <v>1716.38</v>
          </cell>
          <cell r="F224">
            <v>2612.9699999999998</v>
          </cell>
        </row>
        <row r="225">
          <cell r="A225" t="str">
            <v>KP.2310</v>
          </cell>
          <cell r="B225" t="str">
            <v>Vaùn khuoân naép ñan</v>
          </cell>
          <cell r="C225" t="str">
            <v>m2</v>
          </cell>
          <cell r="D225">
            <v>2698.5</v>
          </cell>
          <cell r="E225">
            <v>3180.21</v>
          </cell>
        </row>
        <row r="226">
          <cell r="A226" t="str">
            <v>LA.5110</v>
          </cell>
          <cell r="B226" t="str">
            <v>Laép CKBT ñuùc saün P £50 kg</v>
          </cell>
          <cell r="C226" t="str">
            <v>caùi</v>
          </cell>
          <cell r="D226">
            <v>1120</v>
          </cell>
          <cell r="E226">
            <v>2029</v>
          </cell>
        </row>
        <row r="227">
          <cell r="A227" t="str">
            <v>LA.5120</v>
          </cell>
          <cell r="B227" t="str">
            <v>Laép CKBT ñuùc saün P £100 kg</v>
          </cell>
          <cell r="C227" t="str">
            <v>Caùi</v>
          </cell>
          <cell r="D227">
            <v>1866</v>
          </cell>
          <cell r="E227">
            <v>3382</v>
          </cell>
        </row>
        <row r="228">
          <cell r="A228" t="str">
            <v>LA.5130</v>
          </cell>
          <cell r="B228" t="str">
            <v>Laép CKBT ñuùc saün P £250 kg</v>
          </cell>
          <cell r="C228" t="str">
            <v>Caùi</v>
          </cell>
          <cell r="D228">
            <v>2613</v>
          </cell>
          <cell r="E228">
            <v>6088</v>
          </cell>
        </row>
        <row r="229">
          <cell r="A229" t="str">
            <v>LA.5140</v>
          </cell>
          <cell r="B229" t="str">
            <v>Laép CKBT ñuùc saün P &gt;250 kg</v>
          </cell>
          <cell r="C229" t="str">
            <v>caùi</v>
          </cell>
          <cell r="D229">
            <v>3733</v>
          </cell>
          <cell r="E229">
            <v>11500</v>
          </cell>
        </row>
        <row r="230">
          <cell r="A230" t="str">
            <v>MA.2410</v>
          </cell>
          <cell r="B230" t="str">
            <v>Xaø goà goã 5x10cm ñoùng traàn</v>
          </cell>
          <cell r="C230" t="str">
            <v>m3</v>
          </cell>
          <cell r="D230">
            <v>2409291</v>
          </cell>
          <cell r="E230">
            <v>51495</v>
          </cell>
        </row>
        <row r="231">
          <cell r="A231" t="str">
            <v>NA.1320</v>
          </cell>
          <cell r="B231" t="str">
            <v xml:space="preserve">Saûn xuaát xaø goà theùp U100x46x4,5 </v>
          </cell>
          <cell r="C231" t="str">
            <v>taán</v>
          </cell>
          <cell r="D231">
            <v>4763643</v>
          </cell>
          <cell r="E231">
            <v>91056</v>
          </cell>
        </row>
        <row r="232">
          <cell r="A232" t="str">
            <v>NA.1520</v>
          </cell>
          <cell r="B232" t="str">
            <v>Saûn xuaát lan can saét</v>
          </cell>
          <cell r="C232" t="str">
            <v>taán</v>
          </cell>
          <cell r="D232">
            <v>4723650</v>
          </cell>
          <cell r="E232">
            <v>477125</v>
          </cell>
          <cell r="F232">
            <v>218510</v>
          </cell>
        </row>
        <row r="233">
          <cell r="A233" t="str">
            <v>NA.1530</v>
          </cell>
          <cell r="B233" t="str">
            <v>Saûn xuaát cöûa soå rôøi</v>
          </cell>
          <cell r="C233" t="str">
            <v>taán</v>
          </cell>
          <cell r="D233">
            <v>4805536</v>
          </cell>
          <cell r="E233">
            <v>1172060</v>
          </cell>
          <cell r="F233">
            <v>1277772</v>
          </cell>
        </row>
        <row r="234">
          <cell r="A234" t="str">
            <v>NA.1610</v>
          </cell>
          <cell r="B234" t="str">
            <v>Saûn xuaát haøng raøo löôùi theùp</v>
          </cell>
          <cell r="C234" t="str">
            <v>m2</v>
          </cell>
          <cell r="D234">
            <v>83396</v>
          </cell>
          <cell r="E234">
            <v>15176</v>
          </cell>
          <cell r="F234">
            <v>7734</v>
          </cell>
        </row>
        <row r="235">
          <cell r="A235" t="str">
            <v>NA.1620</v>
          </cell>
          <cell r="B235" t="str">
            <v>Saûn xuaát cöûa löôùi theùp</v>
          </cell>
          <cell r="C235" t="str">
            <v>m2</v>
          </cell>
          <cell r="D235">
            <v>100782</v>
          </cell>
          <cell r="E235">
            <v>16862</v>
          </cell>
          <cell r="F235">
            <v>9281</v>
          </cell>
        </row>
        <row r="236">
          <cell r="A236" t="str">
            <v>NA.1630</v>
          </cell>
          <cell r="B236" t="str">
            <v>Saûn xuaát haøng raøo song saét</v>
          </cell>
          <cell r="C236" t="str">
            <v>m2</v>
          </cell>
          <cell r="D236">
            <v>93111</v>
          </cell>
          <cell r="E236">
            <v>19457</v>
          </cell>
          <cell r="F236">
            <v>11601</v>
          </cell>
        </row>
        <row r="237">
          <cell r="A237" t="str">
            <v>NA.1640</v>
          </cell>
          <cell r="B237" t="str">
            <v>Saûn xuaát cöûa song saét</v>
          </cell>
          <cell r="C237" t="str">
            <v>m2</v>
          </cell>
          <cell r="D237">
            <v>108674</v>
          </cell>
          <cell r="E237">
            <v>22051</v>
          </cell>
          <cell r="F237">
            <v>11601</v>
          </cell>
        </row>
        <row r="238">
          <cell r="A238" t="str">
            <v>NB.1310</v>
          </cell>
          <cell r="B238" t="str">
            <v>Laép döïng xaø goà theùp</v>
          </cell>
          <cell r="C238" t="str">
            <v>taán</v>
          </cell>
          <cell r="D238">
            <v>122436</v>
          </cell>
          <cell r="E238">
            <v>35411</v>
          </cell>
          <cell r="F238">
            <v>362719</v>
          </cell>
        </row>
        <row r="239">
          <cell r="A239" t="str">
            <v>NB.2120</v>
          </cell>
          <cell r="B239" t="str">
            <v>Laép döïng cöûa khung saét + khung nhoâm</v>
          </cell>
          <cell r="C239" t="str">
            <v>m2</v>
          </cell>
          <cell r="D239">
            <v>2679</v>
          </cell>
          <cell r="E239">
            <v>4059</v>
          </cell>
        </row>
        <row r="240">
          <cell r="A240" t="str">
            <v>NB.3110</v>
          </cell>
          <cell r="B240" t="str">
            <v>Laép döïng keát caáu theùp</v>
          </cell>
          <cell r="C240" t="str">
            <v>taán</v>
          </cell>
          <cell r="D240">
            <v>282240</v>
          </cell>
          <cell r="E240">
            <v>151242</v>
          </cell>
          <cell r="F240">
            <v>280350</v>
          </cell>
        </row>
        <row r="241">
          <cell r="A241" t="str">
            <v>OB.1220</v>
          </cell>
          <cell r="B241" t="str">
            <v>Lôïp maùi toân traùng keõm Austnam</v>
          </cell>
          <cell r="C241" t="str">
            <v>m2</v>
          </cell>
          <cell r="D241">
            <v>71511.78</v>
          </cell>
          <cell r="E241">
            <v>583.70000000000005</v>
          </cell>
        </row>
        <row r="242">
          <cell r="A242" t="str">
            <v>OB.1310</v>
          </cell>
          <cell r="B242" t="str">
            <v>Traàn nhöïa</v>
          </cell>
          <cell r="C242" t="str">
            <v>m2</v>
          </cell>
          <cell r="D242">
            <v>30589.7</v>
          </cell>
          <cell r="E242">
            <v>664.12</v>
          </cell>
        </row>
        <row r="243">
          <cell r="A243" t="str">
            <v>PA.1214</v>
          </cell>
          <cell r="B243" t="str">
            <v>Traùt töôøng XM#75 daøy 1,5 cm cao £4m</v>
          </cell>
          <cell r="C243" t="str">
            <v>m2</v>
          </cell>
          <cell r="D243">
            <v>6604</v>
          </cell>
          <cell r="E243">
            <v>1808</v>
          </cell>
          <cell r="F243">
            <v>136</v>
          </cell>
        </row>
        <row r="244">
          <cell r="A244" t="str">
            <v>PA.2214</v>
          </cell>
          <cell r="B244" t="str">
            <v xml:space="preserve">Traùt coät, lam, caàu thang XM#75 daøy 1,5 cm </v>
          </cell>
          <cell r="C244" t="str">
            <v>m2</v>
          </cell>
          <cell r="D244">
            <v>7028</v>
          </cell>
          <cell r="E244">
            <v>6571</v>
          </cell>
          <cell r="F244">
            <v>190</v>
          </cell>
        </row>
        <row r="245">
          <cell r="A245" t="str">
            <v>PA.3114</v>
          </cell>
          <cell r="B245" t="str">
            <v xml:space="preserve">Traùt daàm vöõa XM#75 </v>
          </cell>
          <cell r="C245" t="str">
            <v>m2</v>
          </cell>
          <cell r="D245">
            <v>6993</v>
          </cell>
          <cell r="E245">
            <v>4354</v>
          </cell>
          <cell r="F245">
            <v>190</v>
          </cell>
        </row>
        <row r="246">
          <cell r="A246" t="str">
            <v>PA.3214</v>
          </cell>
          <cell r="B246" t="str">
            <v xml:space="preserve">Traùt traàn vöõa XM#75 </v>
          </cell>
          <cell r="C246" t="str">
            <v>m2</v>
          </cell>
          <cell r="D246">
            <v>6993</v>
          </cell>
          <cell r="E246">
            <v>3958</v>
          </cell>
          <cell r="F246">
            <v>190</v>
          </cell>
        </row>
        <row r="247">
          <cell r="A247" t="str">
            <v>PA.4214</v>
          </cell>
          <cell r="B247" t="str">
            <v>Traùt gôø chæ vöõa XM#75</v>
          </cell>
          <cell r="C247" t="str">
            <v>m</v>
          </cell>
          <cell r="D247">
            <v>972</v>
          </cell>
          <cell r="E247">
            <v>1821</v>
          </cell>
        </row>
        <row r="248">
          <cell r="A248" t="str">
            <v>PA.5114</v>
          </cell>
          <cell r="B248" t="str">
            <v>Traùt oâ vaêng, lam, seânoâ vöõa XM#75</v>
          </cell>
          <cell r="C248" t="str">
            <v>m2</v>
          </cell>
          <cell r="D248">
            <v>4662</v>
          </cell>
          <cell r="E248">
            <v>3167</v>
          </cell>
        </row>
        <row r="249">
          <cell r="A249" t="str">
            <v>PD.3214</v>
          </cell>
          <cell r="B249" t="str">
            <v>Traùt Granitoâ daøy 1,5cm vöõa XM#75</v>
          </cell>
          <cell r="C249" t="str">
            <v>m2</v>
          </cell>
          <cell r="D249">
            <v>45490</v>
          </cell>
          <cell r="E249">
            <v>20451</v>
          </cell>
        </row>
        <row r="250">
          <cell r="A250" t="str">
            <v>QB.1110</v>
          </cell>
          <cell r="B250" t="str">
            <v>OÁp töôøng gaïch men söù 15x15cm cao £4m</v>
          </cell>
          <cell r="C250" t="str">
            <v>m2</v>
          </cell>
          <cell r="D250">
            <v>47938</v>
          </cell>
          <cell r="E250">
            <v>9064</v>
          </cell>
        </row>
        <row r="251">
          <cell r="A251" t="str">
            <v>QB.1120</v>
          </cell>
          <cell r="B251" t="str">
            <v>OÁp töôøng gaïch men söù 15x15cm cao &gt;4m</v>
          </cell>
          <cell r="C251" t="str">
            <v>m2</v>
          </cell>
          <cell r="D251">
            <v>48175</v>
          </cell>
          <cell r="E251">
            <v>9606</v>
          </cell>
          <cell r="F251">
            <v>218</v>
          </cell>
        </row>
        <row r="252">
          <cell r="A252" t="str">
            <v>QB.1210</v>
          </cell>
          <cell r="B252" t="str">
            <v>OÁp töôøng gaïch men söù 11x11cm cao £4m</v>
          </cell>
          <cell r="C252" t="str">
            <v>m2</v>
          </cell>
          <cell r="D252">
            <v>61982</v>
          </cell>
          <cell r="E252">
            <v>9606</v>
          </cell>
        </row>
        <row r="253">
          <cell r="A253" t="str">
            <v>QB.1220</v>
          </cell>
          <cell r="B253" t="str">
            <v>OÁp töôøng gaïch men söù 11x11cm cao &gt;4m</v>
          </cell>
          <cell r="C253" t="str">
            <v>m2</v>
          </cell>
          <cell r="D253">
            <v>62289</v>
          </cell>
          <cell r="E253">
            <v>10526</v>
          </cell>
          <cell r="F253">
            <v>218</v>
          </cell>
        </row>
        <row r="254">
          <cell r="A254" t="str">
            <v>QP.1110</v>
          </cell>
          <cell r="B254" t="str">
            <v>OÁp töôøng ñaù caåm thaïch 20x20cm</v>
          </cell>
          <cell r="C254" t="str">
            <v>m2</v>
          </cell>
          <cell r="D254">
            <v>128593</v>
          </cell>
          <cell r="E254">
            <v>18955</v>
          </cell>
        </row>
        <row r="255">
          <cell r="A255" t="str">
            <v>QP.1120</v>
          </cell>
          <cell r="B255" t="str">
            <v>OÁp töôøng ñaù caåm thaïch 30x30cm</v>
          </cell>
          <cell r="C255" t="str">
            <v>m2</v>
          </cell>
          <cell r="D255">
            <v>164055</v>
          </cell>
          <cell r="E255">
            <v>21790</v>
          </cell>
        </row>
        <row r="256">
          <cell r="A256" t="str">
            <v>QP.1130</v>
          </cell>
          <cell r="B256" t="str">
            <v>OÁp töôøng ñaù caåm thaïch 40x40cm</v>
          </cell>
          <cell r="C256" t="str">
            <v>m2</v>
          </cell>
          <cell r="D256">
            <v>149549</v>
          </cell>
          <cell r="E256">
            <v>19402</v>
          </cell>
        </row>
        <row r="257">
          <cell r="A257" t="str">
            <v>QP.1210</v>
          </cell>
          <cell r="B257" t="str">
            <v>OÁp töôøng ñaù caåm thaïch 20x20cm</v>
          </cell>
          <cell r="C257" t="str">
            <v>m2</v>
          </cell>
          <cell r="D257">
            <v>128593</v>
          </cell>
          <cell r="E257">
            <v>22984</v>
          </cell>
        </row>
        <row r="258">
          <cell r="A258" t="str">
            <v>QP.1220</v>
          </cell>
          <cell r="B258" t="str">
            <v>OÁp töôøng ñaù caåm thaïch 30x30cm</v>
          </cell>
          <cell r="C258" t="str">
            <v>m2</v>
          </cell>
          <cell r="D258">
            <v>164055</v>
          </cell>
          <cell r="E258">
            <v>30298</v>
          </cell>
        </row>
        <row r="259">
          <cell r="A259" t="str">
            <v>QP.1230</v>
          </cell>
          <cell r="B259" t="str">
            <v>OÁp töôøng ñaù caåm thaïch 40x40cm</v>
          </cell>
          <cell r="C259" t="str">
            <v>m2</v>
          </cell>
          <cell r="D259">
            <v>149549</v>
          </cell>
          <cell r="E259">
            <v>24776</v>
          </cell>
        </row>
        <row r="260">
          <cell r="A260" t="str">
            <v>RA.1114</v>
          </cell>
          <cell r="B260" t="str">
            <v>Laùng neàn, saøn khoâng ñaùnh maøu vöõa XM#75 daøy 2cm cao £4m</v>
          </cell>
          <cell r="C260" t="str">
            <v>m2</v>
          </cell>
          <cell r="D260">
            <v>8483</v>
          </cell>
          <cell r="E260">
            <v>897</v>
          </cell>
          <cell r="F260">
            <v>136</v>
          </cell>
        </row>
        <row r="261">
          <cell r="A261" t="str">
            <v>RA.1214</v>
          </cell>
          <cell r="B261" t="str">
            <v>Laùng neàn, saøn khoâng ñaùnh maøu vöõa XM#75 daøy 3cm cao £4m</v>
          </cell>
          <cell r="C261" t="str">
            <v>m2</v>
          </cell>
          <cell r="D261">
            <v>11877</v>
          </cell>
          <cell r="E261">
            <v>1399</v>
          </cell>
          <cell r="F261">
            <v>181</v>
          </cell>
        </row>
        <row r="262">
          <cell r="A262" t="str">
            <v>RB.1114</v>
          </cell>
          <cell r="B262" t="str">
            <v>Laùng neàn, saøn coù ñaùnh maøu vöõa XM#75 daøy 2cm cao £4m</v>
          </cell>
          <cell r="C262" t="str">
            <v>m2</v>
          </cell>
          <cell r="D262">
            <v>8741</v>
          </cell>
          <cell r="E262">
            <v>1201</v>
          </cell>
          <cell r="F262">
            <v>136</v>
          </cell>
        </row>
        <row r="263">
          <cell r="A263" t="str">
            <v>RB.1214</v>
          </cell>
          <cell r="B263" t="str">
            <v>Laùng neàn, saøn coù ñaùnh maøu vöõa XM#75 daøy 3cm cao £4m</v>
          </cell>
          <cell r="C263" t="str">
            <v>m2</v>
          </cell>
          <cell r="D263">
            <v>12134</v>
          </cell>
          <cell r="E263">
            <v>1649</v>
          </cell>
          <cell r="F263">
            <v>181</v>
          </cell>
        </row>
        <row r="264">
          <cell r="A264" t="str">
            <v>RB.2114</v>
          </cell>
          <cell r="B264" t="str">
            <v>Laùng seânoâ, maùi haét daøy 1cm vöõa XM#75</v>
          </cell>
          <cell r="C264" t="str">
            <v>m2</v>
          </cell>
          <cell r="D264">
            <v>4411</v>
          </cell>
          <cell r="E264">
            <v>1557</v>
          </cell>
          <cell r="F264">
            <v>136</v>
          </cell>
        </row>
        <row r="265">
          <cell r="A265" t="str">
            <v>RB.2124</v>
          </cell>
          <cell r="B265" t="str">
            <v>Laùng seânoâ, maùi haét daøy 2cm vöõa XM#75</v>
          </cell>
          <cell r="C265" t="str">
            <v>m2</v>
          </cell>
          <cell r="D265">
            <v>8742</v>
          </cell>
          <cell r="E265">
            <v>1874</v>
          </cell>
          <cell r="F265">
            <v>136</v>
          </cell>
        </row>
        <row r="266">
          <cell r="A266" t="str">
            <v>RB.2134</v>
          </cell>
          <cell r="B266" t="str">
            <v>Laùng möông caùp daøy 1cm vöõa XM#75</v>
          </cell>
          <cell r="C266" t="str">
            <v>m2</v>
          </cell>
          <cell r="D266">
            <v>4411</v>
          </cell>
          <cell r="E266">
            <v>1557</v>
          </cell>
          <cell r="F266">
            <v>136</v>
          </cell>
        </row>
        <row r="267">
          <cell r="A267" t="str">
            <v>RB.2144</v>
          </cell>
          <cell r="B267" t="str">
            <v>Laùng heø daøy 3cm vöõa XM#75</v>
          </cell>
          <cell r="C267" t="str">
            <v>m2</v>
          </cell>
          <cell r="D267">
            <v>12134</v>
          </cell>
          <cell r="E267">
            <v>1781</v>
          </cell>
          <cell r="F267">
            <v>136</v>
          </cell>
        </row>
        <row r="268">
          <cell r="A268" t="str">
            <v>SA.7111</v>
          </cell>
          <cell r="B268" t="str">
            <v>Laùt neàn baèng gaïch ceâramic vöõa XM#75 30x30 cm</v>
          </cell>
          <cell r="C268" t="str">
            <v>m2</v>
          </cell>
          <cell r="D268">
            <v>75200</v>
          </cell>
          <cell r="E268">
            <v>5412</v>
          </cell>
        </row>
        <row r="269">
          <cell r="A269" t="str">
            <v>SA.9110</v>
          </cell>
          <cell r="B269" t="str">
            <v>Laùt saân gaïch xi maêng 30x30cm</v>
          </cell>
          <cell r="C269" t="str">
            <v>m2</v>
          </cell>
        </row>
        <row r="270">
          <cell r="A270" t="str">
            <v>SA.9120</v>
          </cell>
          <cell r="B270" t="str">
            <v>Laùt saân gaïch xi maêng 40x40cm</v>
          </cell>
          <cell r="C270" t="str">
            <v>m2</v>
          </cell>
        </row>
        <row r="271">
          <cell r="A271" t="str">
            <v>SA.9310</v>
          </cell>
          <cell r="B271" t="str">
            <v>Laùt saân gaïch xi maêng töï cheøn daøy 3,5cm</v>
          </cell>
          <cell r="C271" t="str">
            <v>m2</v>
          </cell>
        </row>
        <row r="272">
          <cell r="A272" t="str">
            <v>SA.9320</v>
          </cell>
          <cell r="B272" t="str">
            <v>Laùt saân gaïch xi maêng töï cheøn daøy 5,5cm</v>
          </cell>
          <cell r="C272" t="str">
            <v>m2</v>
          </cell>
        </row>
        <row r="273">
          <cell r="A273" t="str">
            <v>SC.3110</v>
          </cell>
          <cell r="B273" t="str">
            <v>Boù væa khuoân ñöôøng 18x22x100 cm</v>
          </cell>
          <cell r="C273" t="str">
            <v>m</v>
          </cell>
          <cell r="D273">
            <v>24324</v>
          </cell>
          <cell r="E273">
            <v>1353</v>
          </cell>
        </row>
        <row r="274">
          <cell r="A274" t="str">
            <v>SC.3120</v>
          </cell>
          <cell r="B274" t="str">
            <v>Boù væa khuoân ñöôøng 18x33x100 cm</v>
          </cell>
          <cell r="C274" t="str">
            <v>m</v>
          </cell>
          <cell r="D274">
            <v>35702</v>
          </cell>
          <cell r="E274">
            <v>1894</v>
          </cell>
        </row>
        <row r="275">
          <cell r="A275" t="str">
            <v>SC.3130</v>
          </cell>
          <cell r="B275" t="str">
            <v>Boù væa khuoân ñöôøng cong 20x20 cm</v>
          </cell>
          <cell r="C275" t="str">
            <v>m</v>
          </cell>
          <cell r="D275">
            <v>28126</v>
          </cell>
          <cell r="E275">
            <v>6223</v>
          </cell>
        </row>
        <row r="276">
          <cell r="A276" t="str">
            <v>UA.1110</v>
          </cell>
          <cell r="B276" t="str">
            <v>Queùt voâi 1 nöôùc traéng 2 nöôùc maøu cao £4m</v>
          </cell>
          <cell r="C276" t="str">
            <v>m2</v>
          </cell>
          <cell r="D276">
            <v>669</v>
          </cell>
          <cell r="E276">
            <v>415</v>
          </cell>
        </row>
        <row r="277">
          <cell r="A277" t="str">
            <v>UA.1120</v>
          </cell>
          <cell r="B277" t="str">
            <v>Queùt voâi 1 nöôùc traéng 2 nöôùc maøu cao &gt;4m</v>
          </cell>
          <cell r="C277" t="str">
            <v>m2</v>
          </cell>
          <cell r="D277">
            <v>669</v>
          </cell>
          <cell r="E277">
            <v>493</v>
          </cell>
        </row>
        <row r="278">
          <cell r="A278" t="str">
            <v>UA.1310</v>
          </cell>
          <cell r="B278" t="str">
            <v>Queùt 2 nöôùc xi maêng cao £4m</v>
          </cell>
          <cell r="C278" t="str">
            <v>m2</v>
          </cell>
          <cell r="D278">
            <v>351</v>
          </cell>
          <cell r="E278">
            <v>246</v>
          </cell>
        </row>
        <row r="279">
          <cell r="A279" t="str">
            <v>UA.1320</v>
          </cell>
          <cell r="B279" t="str">
            <v>Queùt 2 nöôùc xi maêng cao &gt;4m</v>
          </cell>
          <cell r="C279" t="str">
            <v>m2</v>
          </cell>
          <cell r="D279">
            <v>351</v>
          </cell>
          <cell r="E279">
            <v>272</v>
          </cell>
        </row>
        <row r="280">
          <cell r="A280" t="str">
            <v>UB.1110</v>
          </cell>
          <cell r="B280" t="str">
            <v>Baû ma tít töôøng</v>
          </cell>
          <cell r="C280" t="str">
            <v>m2</v>
          </cell>
          <cell r="D280">
            <v>4906</v>
          </cell>
          <cell r="E280">
            <v>4059</v>
          </cell>
        </row>
        <row r="281">
          <cell r="A281" t="str">
            <v>UB.1120</v>
          </cell>
          <cell r="B281" t="str">
            <v>Baû ma tít traàn, coät, lam ñöùng, maùi haét, seâ noâ</v>
          </cell>
          <cell r="C281" t="str">
            <v>m2</v>
          </cell>
          <cell r="D281">
            <v>4906</v>
          </cell>
          <cell r="E281">
            <v>4870</v>
          </cell>
        </row>
        <row r="282">
          <cell r="A282" t="str">
            <v>UC.2220</v>
          </cell>
          <cell r="B282" t="str">
            <v>Sôn oáng maøu traéng 3 nöôùc (sôn daàu)</v>
          </cell>
          <cell r="C282" t="str">
            <v>m2</v>
          </cell>
          <cell r="D282">
            <v>1205</v>
          </cell>
          <cell r="E282">
            <v>960</v>
          </cell>
        </row>
        <row r="283">
          <cell r="A283" t="str">
            <v>UC.3110</v>
          </cell>
          <cell r="B283" t="str">
            <v xml:space="preserve">Sôn töôøng baèng sôn si li caùt </v>
          </cell>
          <cell r="C283" t="str">
            <v>m2</v>
          </cell>
          <cell r="D283">
            <v>4387</v>
          </cell>
          <cell r="E283">
            <v>731</v>
          </cell>
        </row>
        <row r="284">
          <cell r="A284" t="str">
            <v>UC.3120</v>
          </cell>
          <cell r="B284" t="str">
            <v xml:space="preserve">Sôn traàn, daàm, coät baèng sôn si li caùt </v>
          </cell>
          <cell r="C284" t="str">
            <v>m2</v>
          </cell>
          <cell r="D284">
            <v>4387</v>
          </cell>
          <cell r="E284">
            <v>920</v>
          </cell>
        </row>
        <row r="285">
          <cell r="A285" t="str">
            <v>UC.4210</v>
          </cell>
          <cell r="B285" t="str">
            <v>Queùt xi Flinkote choáng thaám seâ noâ</v>
          </cell>
          <cell r="C285" t="str">
            <v>m2</v>
          </cell>
          <cell r="D285">
            <v>27720</v>
          </cell>
          <cell r="E285">
            <v>372</v>
          </cell>
        </row>
        <row r="286">
          <cell r="A286" t="str">
            <v>VB.4111</v>
          </cell>
          <cell r="B286" t="str">
            <v xml:space="preserve">Troàng coû ta luy neàn ñöôøng </v>
          </cell>
          <cell r="C286" t="str">
            <v>m2</v>
          </cell>
          <cell r="E286">
            <v>1088.9100000000001</v>
          </cell>
        </row>
        <row r="287">
          <cell r="A287" t="str">
            <v>ZH.3340</v>
          </cell>
          <cell r="B287" t="str">
            <v>Laép ñaët kim thu seùt</v>
          </cell>
          <cell r="C287" t="str">
            <v>Caùi</v>
          </cell>
          <cell r="D287">
            <v>7274</v>
          </cell>
          <cell r="E287">
            <v>20714</v>
          </cell>
          <cell r="F287">
            <v>2514</v>
          </cell>
        </row>
        <row r="288">
          <cell r="A288" t="str">
            <v>ZI.1110</v>
          </cell>
          <cell r="B288" t="str">
            <v>Laép ñaët lavabo 1 voøi röûa</v>
          </cell>
          <cell r="C288" t="str">
            <v>boä</v>
          </cell>
          <cell r="D288">
            <v>144642</v>
          </cell>
          <cell r="E288">
            <v>6905</v>
          </cell>
        </row>
        <row r="289">
          <cell r="A289" t="str">
            <v>ZI.1120</v>
          </cell>
          <cell r="B289" t="str">
            <v>Laép ñaët lavabo 2 voøi röûa</v>
          </cell>
          <cell r="C289" t="str">
            <v>boä</v>
          </cell>
          <cell r="D289">
            <v>189738</v>
          </cell>
          <cell r="E289">
            <v>8285</v>
          </cell>
        </row>
        <row r="290">
          <cell r="A290" t="str">
            <v>ZI.2110</v>
          </cell>
          <cell r="B290" t="str">
            <v>Laép ñaët môùi beä xí beät</v>
          </cell>
          <cell r="C290" t="str">
            <v>boä</v>
          </cell>
          <cell r="D290">
            <v>535500</v>
          </cell>
          <cell r="E290">
            <v>20714</v>
          </cell>
        </row>
        <row r="291">
          <cell r="A291" t="str">
            <v>ZI.2210</v>
          </cell>
          <cell r="B291" t="str">
            <v>Laép ñaët môùi chaäu tieåu nam</v>
          </cell>
          <cell r="C291" t="str">
            <v>boä</v>
          </cell>
          <cell r="D291">
            <v>126573</v>
          </cell>
          <cell r="E291">
            <v>20714</v>
          </cell>
        </row>
        <row r="292">
          <cell r="A292" t="str">
            <v>ZI.2220</v>
          </cell>
          <cell r="B292" t="str">
            <v>Laép ñaët môùi chaäu tieåu nöõ</v>
          </cell>
          <cell r="C292" t="str">
            <v>boä</v>
          </cell>
          <cell r="D292">
            <v>389455</v>
          </cell>
          <cell r="E292">
            <v>20714</v>
          </cell>
        </row>
        <row r="293">
          <cell r="A293" t="str">
            <v>ZI.3110</v>
          </cell>
          <cell r="B293" t="str">
            <v xml:space="preserve">Laép ñaët voøi taém höông sen </v>
          </cell>
          <cell r="C293" t="str">
            <v>boä</v>
          </cell>
          <cell r="D293">
            <v>67536</v>
          </cell>
          <cell r="E293">
            <v>2762</v>
          </cell>
        </row>
        <row r="294">
          <cell r="A294" t="str">
            <v>ZI.6110</v>
          </cell>
          <cell r="B294" t="str">
            <v>Laép ñaët göông môùi</v>
          </cell>
          <cell r="C294" t="str">
            <v>boä</v>
          </cell>
          <cell r="D294">
            <v>66826</v>
          </cell>
          <cell r="E294">
            <v>1795</v>
          </cell>
          <cell r="F294">
            <v>278</v>
          </cell>
        </row>
        <row r="295">
          <cell r="A295" t="str">
            <v>ZI.6120</v>
          </cell>
          <cell r="B295" t="str">
            <v xml:space="preserve">Laép ñaët keä kính </v>
          </cell>
          <cell r="C295" t="str">
            <v>caùi</v>
          </cell>
          <cell r="D295">
            <v>10503</v>
          </cell>
          <cell r="E295">
            <v>1795</v>
          </cell>
          <cell r="F295">
            <v>278</v>
          </cell>
        </row>
        <row r="296">
          <cell r="A296" t="str">
            <v>ZI.6130</v>
          </cell>
          <cell r="B296" t="str">
            <v>Laép ñaët giaù treo</v>
          </cell>
          <cell r="C296" t="str">
            <v>caùi</v>
          </cell>
          <cell r="D296">
            <v>22957</v>
          </cell>
          <cell r="E296">
            <v>1243</v>
          </cell>
          <cell r="F296">
            <v>139</v>
          </cell>
        </row>
        <row r="297">
          <cell r="A297" t="str">
            <v>ZI.6140</v>
          </cell>
          <cell r="B297" t="str">
            <v>Laép ñaët hoäp ñöïng xaø phoøng , giaáy veä sinh</v>
          </cell>
          <cell r="C297" t="str">
            <v>caùi</v>
          </cell>
          <cell r="D297">
            <v>6218</v>
          </cell>
          <cell r="E297">
            <v>1243</v>
          </cell>
          <cell r="F297">
            <v>139</v>
          </cell>
        </row>
        <row r="298">
          <cell r="A298" t="str">
            <v>ZI.8110</v>
          </cell>
          <cell r="B298" t="str">
            <v>Boàn nöôùc inox 1000 lít</v>
          </cell>
          <cell r="C298" t="str">
            <v>caùi</v>
          </cell>
          <cell r="D298">
            <v>2422159</v>
          </cell>
          <cell r="E298">
            <v>19873</v>
          </cell>
        </row>
        <row r="299">
          <cell r="A299" t="str">
            <v>ZJ.1110</v>
          </cell>
          <cell r="B299" t="str">
            <v>Oáng theùp F26 daãn nöôùc ra saân tröôùc</v>
          </cell>
          <cell r="C299" t="str">
            <v>m</v>
          </cell>
          <cell r="D299">
            <v>12151.18</v>
          </cell>
          <cell r="E299">
            <v>4439.59</v>
          </cell>
        </row>
        <row r="300">
          <cell r="A300" t="str">
            <v>ZJ.1120</v>
          </cell>
          <cell r="B300" t="str">
            <v>Oáng theùp F32 daãn nöôùc ra saân tröôùc</v>
          </cell>
          <cell r="C300" t="str">
            <v>m</v>
          </cell>
          <cell r="D300">
            <v>27326.91</v>
          </cell>
          <cell r="E300">
            <v>4690.92</v>
          </cell>
        </row>
        <row r="301">
          <cell r="A301" t="str">
            <v>ZJ.1130</v>
          </cell>
          <cell r="B301" t="str">
            <v>Oáng theùp F40 daãn nöôùc ra saân tröôùc</v>
          </cell>
          <cell r="C301" t="str">
            <v>m</v>
          </cell>
          <cell r="D301">
            <v>35181.03</v>
          </cell>
          <cell r="E301">
            <v>5468.36</v>
          </cell>
        </row>
        <row r="302">
          <cell r="A302" t="str">
            <v>ZJ.1140</v>
          </cell>
          <cell r="B302" t="str">
            <v>Oáng theùp F50 daãn nöôùc ra saân tröôùc</v>
          </cell>
          <cell r="C302" t="str">
            <v>m</v>
          </cell>
          <cell r="D302">
            <v>44447.57</v>
          </cell>
          <cell r="E302">
            <v>6296.9</v>
          </cell>
        </row>
        <row r="303">
          <cell r="A303" t="str">
            <v>ZJ.5150</v>
          </cell>
          <cell r="B303" t="str">
            <v>Laép ñaët oáng gang F 200 baèng PP xaûm oáng</v>
          </cell>
          <cell r="C303" t="str">
            <v>m</v>
          </cell>
          <cell r="D303">
            <v>263171.81</v>
          </cell>
          <cell r="E303">
            <v>10986.44</v>
          </cell>
        </row>
        <row r="304">
          <cell r="A304" t="str">
            <v>ZJ.6150</v>
          </cell>
          <cell r="B304" t="str">
            <v>Laép ñaët oáng gang F 200 baèng maët bích</v>
          </cell>
          <cell r="C304" t="str">
            <v>m</v>
          </cell>
          <cell r="D304">
            <v>264697.08</v>
          </cell>
          <cell r="E304">
            <v>3410.82</v>
          </cell>
        </row>
        <row r="305">
          <cell r="A305" t="str">
            <v>ZJ.7110</v>
          </cell>
          <cell r="B305" t="str">
            <v>Laép ñaët  oáng nhöïa PVC F 32 baèng mieäng baùt</v>
          </cell>
          <cell r="C305" t="str">
            <v>m</v>
          </cell>
          <cell r="D305">
            <v>5399.89</v>
          </cell>
          <cell r="E305">
            <v>897.59</v>
          </cell>
        </row>
        <row r="306">
          <cell r="A306" t="str">
            <v>ZJ.7120</v>
          </cell>
          <cell r="B306" t="str">
            <v>Laép ñaët  oáng nhöïa PVC F 40 baèng mieäng baùt</v>
          </cell>
          <cell r="C306" t="str">
            <v>m</v>
          </cell>
          <cell r="D306">
            <v>6987.71</v>
          </cell>
          <cell r="E306">
            <v>1121.29</v>
          </cell>
        </row>
        <row r="307">
          <cell r="A307" t="str">
            <v>ZJ.7130</v>
          </cell>
          <cell r="B307" t="str">
            <v>Laép ñaët  oáng nhöïa PVC F 50 baèng mieäng baùt</v>
          </cell>
          <cell r="C307" t="str">
            <v>m</v>
          </cell>
          <cell r="D307">
            <v>9098.74</v>
          </cell>
          <cell r="E307">
            <v>1400.23</v>
          </cell>
        </row>
        <row r="308">
          <cell r="A308" t="str">
            <v>ZJ.7140</v>
          </cell>
          <cell r="B308" t="str">
            <v>Laép ñaët  oáng nhöïa PVC F 65 baèng mieäng baùt</v>
          </cell>
          <cell r="C308" t="str">
            <v>m</v>
          </cell>
          <cell r="D308">
            <v>11218.48</v>
          </cell>
          <cell r="E308">
            <v>1518.99</v>
          </cell>
        </row>
        <row r="309">
          <cell r="A309" t="str">
            <v>ZJ.7150</v>
          </cell>
          <cell r="B309" t="str">
            <v>Laép ñaët  oáng nhöïa PVC F 89 baèng mieäng baùt</v>
          </cell>
          <cell r="C309" t="str">
            <v>m</v>
          </cell>
          <cell r="D309">
            <v>26875.87</v>
          </cell>
          <cell r="E309">
            <v>1778.6</v>
          </cell>
        </row>
        <row r="310">
          <cell r="A310" t="str">
            <v>ZJ.7160</v>
          </cell>
          <cell r="B310" t="str">
            <v>Laép ñaët  oáng nhöïa PVC F 100 baèng mieäng baùt</v>
          </cell>
          <cell r="C310" t="str">
            <v>m</v>
          </cell>
          <cell r="D310">
            <v>44741.24</v>
          </cell>
          <cell r="E310">
            <v>2188.73</v>
          </cell>
        </row>
        <row r="311">
          <cell r="A311" t="str">
            <v>ZJ.7170</v>
          </cell>
          <cell r="B311" t="str">
            <v>Laép ñaët  oáng nhöïa PVC F 125 baèng mieäng baùt</v>
          </cell>
          <cell r="C311" t="str">
            <v>m</v>
          </cell>
          <cell r="D311">
            <v>89343.039999999994</v>
          </cell>
          <cell r="E311">
            <v>2212.1999999999998</v>
          </cell>
        </row>
        <row r="312">
          <cell r="A312" t="str">
            <v>ZJ.7180</v>
          </cell>
          <cell r="B312" t="str">
            <v>Laép ñaët  oáng nhöïa PVC F 150 baèng mieäng baùt</v>
          </cell>
          <cell r="C312" t="str">
            <v>m</v>
          </cell>
          <cell r="D312">
            <v>133424.10999999999</v>
          </cell>
          <cell r="E312">
            <v>2460.7600000000002</v>
          </cell>
        </row>
        <row r="313">
          <cell r="A313" t="str">
            <v>ZJ.7230</v>
          </cell>
          <cell r="B313" t="str">
            <v>Laép ñaët  oáng nhöïa PVC F 25 baèng mang soâng</v>
          </cell>
          <cell r="C313" t="str">
            <v>m</v>
          </cell>
          <cell r="D313">
            <v>3883.78</v>
          </cell>
          <cell r="E313">
            <v>1443.04</v>
          </cell>
        </row>
        <row r="314">
          <cell r="A314" t="str">
            <v>ZJ.7240</v>
          </cell>
          <cell r="B314" t="str">
            <v>Laép ñaët  oáng nhöïa PVC F 32 baèng mang soâng</v>
          </cell>
          <cell r="C314" t="str">
            <v>m</v>
          </cell>
          <cell r="D314">
            <v>5551.08</v>
          </cell>
          <cell r="E314">
            <v>1415.42</v>
          </cell>
        </row>
        <row r="315">
          <cell r="A315" t="str">
            <v>ZJ.7250</v>
          </cell>
          <cell r="B315" t="str">
            <v>Laép ñaët  oáng nhöïa PVC F 40 baèng mang soâng</v>
          </cell>
          <cell r="C315" t="str">
            <v>m</v>
          </cell>
          <cell r="D315">
            <v>7211.09</v>
          </cell>
          <cell r="E315">
            <v>1739.93</v>
          </cell>
        </row>
        <row r="316">
          <cell r="A316" t="str">
            <v>ZJ.7260</v>
          </cell>
          <cell r="B316" t="str">
            <v>Laép ñaët  oáng nhöïa PVC F 50 baèng mang soâng</v>
          </cell>
          <cell r="C316" t="str">
            <v>m</v>
          </cell>
          <cell r="D316">
            <v>9426.5499999999993</v>
          </cell>
          <cell r="E316">
            <v>2209.44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CT"/>
      <sheetName val="Don gia III"/>
      <sheetName val="DM tu van"/>
      <sheetName val="Cap Ngam"/>
      <sheetName val="cAI TAO"/>
      <sheetName val="XDM"/>
      <sheetName val="Liet ke"/>
      <sheetName val="Sheet1"/>
      <sheetName val="Bang tong hop"/>
      <sheetName val="TH VL-NC"/>
      <sheetName val="Phan Cap ngam"/>
      <sheetName val="Sdl"/>
      <sheetName val="Chiet tinh - VL-NC"/>
      <sheetName val="VC"/>
      <sheetName val="Tk"/>
      <sheetName val="Bang tong hop den bu (2)"/>
      <sheetName val="Chi phi GPMB"/>
      <sheetName val="D.toan"/>
      <sheetName val="Sheet3"/>
      <sheetName val="000"/>
      <sheetName val="00000000"/>
    </sheetNames>
    <sheetDataSet>
      <sheetData sheetId="0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</row>
        <row r="5">
          <cell r="A5" t="str">
            <v>Ñaø caûn BTCT 1,2m</v>
          </cell>
          <cell r="B5" t="str">
            <v>caùi</v>
          </cell>
          <cell r="C5">
            <v>60060</v>
          </cell>
          <cell r="F5" t="str">
            <v>XN beâ toâng TÑöùc</v>
          </cell>
        </row>
        <row r="6">
          <cell r="A6" t="str">
            <v>Ñaø caûn BTCT 1,5m</v>
          </cell>
          <cell r="B6" t="str">
            <v>caùi</v>
          </cell>
          <cell r="C6">
            <v>178500</v>
          </cell>
          <cell r="F6" t="str">
            <v>XN beâ toâng TÑöùc</v>
          </cell>
        </row>
        <row r="7">
          <cell r="A7" t="str">
            <v>Ñaø caûn BTCT 2,5m</v>
          </cell>
          <cell r="B7" t="str">
            <v>caùi</v>
          </cell>
          <cell r="C7">
            <v>256200</v>
          </cell>
          <cell r="F7" t="str">
            <v>XN beâ toâng TÑöùc</v>
          </cell>
        </row>
        <row r="8">
          <cell r="A8" t="str">
            <v>Coät</v>
          </cell>
        </row>
        <row r="9">
          <cell r="A9" t="str">
            <v>Coät BTLT 6,5m</v>
          </cell>
          <cell r="B9" t="str">
            <v>Coät</v>
          </cell>
          <cell r="F9" t="str">
            <v>XN beâ toâng TÑöùc</v>
          </cell>
        </row>
        <row r="10">
          <cell r="A10" t="str">
            <v>Coät BTLT 7,4m</v>
          </cell>
          <cell r="B10" t="str">
            <v>Coät</v>
          </cell>
          <cell r="C10">
            <v>577500</v>
          </cell>
          <cell r="F10" t="str">
            <v>XN beâ toâng TÑöùc</v>
          </cell>
        </row>
        <row r="11">
          <cell r="A11" t="str">
            <v>Coät BT vuoâng 7,5m</v>
          </cell>
          <cell r="B11" t="str">
            <v>Coät</v>
          </cell>
          <cell r="F11" t="str">
            <v>XN beâ toâng TÑöùc</v>
          </cell>
        </row>
        <row r="12">
          <cell r="A12" t="str">
            <v>Coät BTLT 8,4m</v>
          </cell>
          <cell r="B12" t="str">
            <v>Coät</v>
          </cell>
          <cell r="C12">
            <v>716100</v>
          </cell>
          <cell r="F12" t="str">
            <v>XN beâ toâng TÑöùc</v>
          </cell>
        </row>
        <row r="13">
          <cell r="A13" t="str">
            <v>Coät BTLT 9m</v>
          </cell>
          <cell r="B13" t="str">
            <v>Coät</v>
          </cell>
          <cell r="F13" t="str">
            <v>XN beâ toâng TÑöùc</v>
          </cell>
        </row>
        <row r="14">
          <cell r="A14" t="str">
            <v>Coät BTLT 10,5m</v>
          </cell>
          <cell r="B14" t="str">
            <v>Coät</v>
          </cell>
          <cell r="C14">
            <v>1197000</v>
          </cell>
          <cell r="F14" t="str">
            <v>XN beâ toâng TÑöùc</v>
          </cell>
        </row>
        <row r="15">
          <cell r="A15" t="str">
            <v>Coät BTLT 12m</v>
          </cell>
          <cell r="B15" t="str">
            <v>Coät</v>
          </cell>
          <cell r="C15">
            <v>1470000</v>
          </cell>
          <cell r="F15" t="str">
            <v>XN beâ toâng TÑöùc</v>
          </cell>
        </row>
        <row r="16">
          <cell r="A16" t="str">
            <v>Coät BTLT 14m</v>
          </cell>
          <cell r="B16" t="str">
            <v>Coät</v>
          </cell>
          <cell r="C16">
            <v>2583000</v>
          </cell>
          <cell r="F16" t="str">
            <v>XN beâ toâng TÑöùc</v>
          </cell>
        </row>
        <row r="17">
          <cell r="A17" t="str">
            <v>Coät BTLT 18m</v>
          </cell>
          <cell r="B17" t="str">
            <v>Coät</v>
          </cell>
          <cell r="F17" t="str">
            <v>XN beâ toâng TÑöùc</v>
          </cell>
        </row>
        <row r="18">
          <cell r="A18" t="str">
            <v>Coät BTLT 20m</v>
          </cell>
          <cell r="B18" t="str">
            <v>Coät</v>
          </cell>
          <cell r="C18">
            <v>6405000</v>
          </cell>
          <cell r="F18" t="str">
            <v>XN beâ toâng TÑöùc</v>
          </cell>
        </row>
        <row r="19">
          <cell r="A19" t="str">
            <v>02-1461</v>
          </cell>
          <cell r="B19" t="str">
            <v>taán</v>
          </cell>
          <cell r="D19">
            <v>140241</v>
          </cell>
          <cell r="F19" t="str">
            <v>V/c coät BTLT cöï ly 100m</v>
          </cell>
        </row>
        <row r="20">
          <cell r="A20" t="str">
            <v>02-1462</v>
          </cell>
          <cell r="B20" t="str">
            <v>taán</v>
          </cell>
          <cell r="D20">
            <v>131705</v>
          </cell>
          <cell r="F20" t="str">
            <v>V/c coät BTLT cöï ly 300m</v>
          </cell>
        </row>
        <row r="21">
          <cell r="A21" t="str">
            <v>02-1463</v>
          </cell>
          <cell r="B21" t="str">
            <v>taán</v>
          </cell>
          <cell r="D21">
            <v>129940</v>
          </cell>
          <cell r="F21" t="str">
            <v>V/c coät BTLT cöï ly 500m</v>
          </cell>
        </row>
        <row r="22">
          <cell r="A22" t="str">
            <v>02-1464</v>
          </cell>
          <cell r="B22" t="str">
            <v>taán</v>
          </cell>
          <cell r="D22">
            <v>128762</v>
          </cell>
          <cell r="F22" t="str">
            <v>V/c coät BTLT cöï ly &gt;500m</v>
          </cell>
        </row>
        <row r="23">
          <cell r="A23" t="str">
            <v>Daây söù phuï kieän</v>
          </cell>
        </row>
        <row r="24">
          <cell r="A24" t="str">
            <v>Daây daãn AC-35</v>
          </cell>
          <cell r="B24" t="str">
            <v>kg</v>
          </cell>
          <cell r="C24">
            <v>26100</v>
          </cell>
        </row>
        <row r="25">
          <cell r="A25" t="str">
            <v>Daây daãn AC-50</v>
          </cell>
          <cell r="B25" t="str">
            <v>kg</v>
          </cell>
          <cell r="C25">
            <v>26100</v>
          </cell>
        </row>
        <row r="26">
          <cell r="A26" t="str">
            <v>Daây daãn AC-70</v>
          </cell>
          <cell r="B26" t="str">
            <v>kg</v>
          </cell>
          <cell r="C26">
            <v>25800</v>
          </cell>
        </row>
        <row r="27">
          <cell r="A27" t="str">
            <v>Daây daãn AC-95</v>
          </cell>
          <cell r="B27" t="str">
            <v>kg</v>
          </cell>
          <cell r="C27">
            <v>26100</v>
          </cell>
        </row>
        <row r="28">
          <cell r="A28" t="str">
            <v>Daây daãn AC-120</v>
          </cell>
          <cell r="B28" t="str">
            <v>kg</v>
          </cell>
          <cell r="C28">
            <v>26100</v>
          </cell>
        </row>
        <row r="29">
          <cell r="A29" t="str">
            <v>Daây daãn AC-150</v>
          </cell>
          <cell r="B29" t="str">
            <v>kg</v>
          </cell>
          <cell r="C29">
            <v>26100</v>
          </cell>
        </row>
        <row r="30">
          <cell r="A30" t="str">
            <v>Daây daãn AC-185</v>
          </cell>
          <cell r="B30" t="str">
            <v>kg</v>
          </cell>
          <cell r="C30">
            <v>26100</v>
          </cell>
        </row>
        <row r="31">
          <cell r="A31" t="str">
            <v>Daây daãn AC-240</v>
          </cell>
          <cell r="B31" t="str">
            <v>kg</v>
          </cell>
          <cell r="C31">
            <v>26100</v>
          </cell>
        </row>
        <row r="32">
          <cell r="A32" t="str">
            <v>Daây daãn A-16</v>
          </cell>
          <cell r="B32" t="str">
            <v>kg</v>
          </cell>
          <cell r="C32">
            <v>34000</v>
          </cell>
        </row>
        <row r="33">
          <cell r="A33" t="str">
            <v>Daây daãn A-25</v>
          </cell>
          <cell r="B33" t="str">
            <v>kg</v>
          </cell>
          <cell r="C33">
            <v>34000</v>
          </cell>
        </row>
        <row r="34">
          <cell r="A34" t="str">
            <v>Daây daãn A-35</v>
          </cell>
          <cell r="B34" t="str">
            <v>kg</v>
          </cell>
          <cell r="C34">
            <v>34000</v>
          </cell>
        </row>
        <row r="35">
          <cell r="A35" t="str">
            <v>Daây daãn A-50</v>
          </cell>
          <cell r="B35" t="str">
            <v>kg</v>
          </cell>
          <cell r="C35">
            <v>34000</v>
          </cell>
        </row>
        <row r="36">
          <cell r="A36" t="str">
            <v>Daây daãn A-70</v>
          </cell>
          <cell r="B36" t="str">
            <v>kg</v>
          </cell>
          <cell r="C36">
            <v>32500</v>
          </cell>
        </row>
        <row r="37">
          <cell r="A37" t="str">
            <v>Daây daãn A-95</v>
          </cell>
          <cell r="B37" t="str">
            <v>kg</v>
          </cell>
          <cell r="C37">
            <v>32500</v>
          </cell>
        </row>
        <row r="38">
          <cell r="A38" t="str">
            <v>Daây daãn A-120</v>
          </cell>
          <cell r="B38" t="str">
            <v>kg</v>
          </cell>
          <cell r="C38">
            <v>32500</v>
          </cell>
        </row>
        <row r="39">
          <cell r="A39" t="str">
            <v>Daây daãn A-150</v>
          </cell>
          <cell r="B39" t="str">
            <v>kg</v>
          </cell>
          <cell r="C39">
            <v>32500</v>
          </cell>
        </row>
        <row r="40">
          <cell r="A40" t="str">
            <v>Daây daãn A-185</v>
          </cell>
          <cell r="B40" t="str">
            <v>kg</v>
          </cell>
          <cell r="C40">
            <v>32000</v>
          </cell>
        </row>
        <row r="41">
          <cell r="A41" t="str">
            <v>Daây daãn A-240</v>
          </cell>
          <cell r="B41" t="str">
            <v>kg</v>
          </cell>
          <cell r="C41">
            <v>32000</v>
          </cell>
        </row>
        <row r="42">
          <cell r="A42" t="str">
            <v>Daây daãn A-300</v>
          </cell>
          <cell r="B42" t="str">
            <v>kg</v>
          </cell>
          <cell r="C42">
            <v>32000</v>
          </cell>
        </row>
        <row r="43">
          <cell r="A43" t="str">
            <v>Daây daãn CV-22</v>
          </cell>
          <cell r="B43" t="str">
            <v>m</v>
          </cell>
          <cell r="C43">
            <v>10300</v>
          </cell>
        </row>
        <row r="44">
          <cell r="A44" t="str">
            <v>Daây daãn CV-25</v>
          </cell>
          <cell r="B44" t="str">
            <v>m</v>
          </cell>
          <cell r="C44">
            <v>11500</v>
          </cell>
        </row>
        <row r="45">
          <cell r="A45" t="str">
            <v>Daây daãn CV-30</v>
          </cell>
          <cell r="B45" t="str">
            <v>m</v>
          </cell>
          <cell r="C45">
            <v>13100</v>
          </cell>
        </row>
        <row r="46">
          <cell r="A46" t="str">
            <v>Daây daãn CV-35</v>
          </cell>
          <cell r="B46" t="str">
            <v>m</v>
          </cell>
          <cell r="C46">
            <v>15600</v>
          </cell>
        </row>
        <row r="47">
          <cell r="A47" t="str">
            <v>Daây daãn CV-38</v>
          </cell>
          <cell r="B47" t="str">
            <v>m</v>
          </cell>
          <cell r="C47">
            <v>16000</v>
          </cell>
        </row>
        <row r="48">
          <cell r="A48" t="str">
            <v>Daây daãn CV-50</v>
          </cell>
          <cell r="B48" t="str">
            <v>m</v>
          </cell>
          <cell r="C48">
            <v>21000</v>
          </cell>
        </row>
        <row r="49">
          <cell r="A49" t="str">
            <v>Daây daãn CV-60</v>
          </cell>
          <cell r="B49" t="str">
            <v>m</v>
          </cell>
          <cell r="C49">
            <v>26400</v>
          </cell>
        </row>
        <row r="50">
          <cell r="A50" t="str">
            <v>Daây daãn CV-70</v>
          </cell>
          <cell r="B50" t="str">
            <v>m</v>
          </cell>
          <cell r="C50">
            <v>29900</v>
          </cell>
        </row>
        <row r="51">
          <cell r="A51" t="str">
            <v>Daây daãn CV-75</v>
          </cell>
          <cell r="B51" t="str">
            <v>m</v>
          </cell>
          <cell r="C51">
            <v>32700</v>
          </cell>
        </row>
        <row r="52">
          <cell r="A52" t="str">
            <v>Daây daãn CV-80</v>
          </cell>
          <cell r="B52" t="str">
            <v>m</v>
          </cell>
          <cell r="C52">
            <v>34100</v>
          </cell>
        </row>
        <row r="53">
          <cell r="A53" t="str">
            <v>Daây daãn CV-95</v>
          </cell>
          <cell r="B53" t="str">
            <v>m</v>
          </cell>
          <cell r="C53">
            <v>40300</v>
          </cell>
        </row>
        <row r="54">
          <cell r="A54" t="str">
            <v>Daây daãn CV-100</v>
          </cell>
          <cell r="B54" t="str">
            <v>m</v>
          </cell>
          <cell r="C54">
            <v>42700</v>
          </cell>
        </row>
        <row r="55">
          <cell r="A55" t="str">
            <v>Daây daãn CV-120</v>
          </cell>
          <cell r="B55" t="str">
            <v>m</v>
          </cell>
          <cell r="C55">
            <v>48200</v>
          </cell>
        </row>
        <row r="56">
          <cell r="A56" t="str">
            <v>Daây daãn CV-125</v>
          </cell>
          <cell r="B56" t="str">
            <v>m</v>
          </cell>
          <cell r="C56">
            <v>52400</v>
          </cell>
        </row>
        <row r="57">
          <cell r="A57" t="str">
            <v>Daây daãn CV-150</v>
          </cell>
          <cell r="B57" t="str">
            <v>m</v>
          </cell>
          <cell r="C57">
            <v>63500</v>
          </cell>
        </row>
        <row r="58">
          <cell r="A58" t="str">
            <v>Daây daãn CV-185</v>
          </cell>
          <cell r="B58" t="str">
            <v>m</v>
          </cell>
          <cell r="C58">
            <v>76800</v>
          </cell>
        </row>
        <row r="59">
          <cell r="A59" t="str">
            <v>Daây daãn CV-200</v>
          </cell>
          <cell r="B59" t="str">
            <v>m</v>
          </cell>
          <cell r="C59">
            <v>81600</v>
          </cell>
        </row>
        <row r="60">
          <cell r="A60" t="str">
            <v>Daây daãn CV-240</v>
          </cell>
          <cell r="B60" t="str">
            <v>m</v>
          </cell>
          <cell r="C60">
            <v>99400</v>
          </cell>
        </row>
        <row r="61">
          <cell r="A61" t="str">
            <v>Daây daãn CV-250</v>
          </cell>
          <cell r="B61" t="str">
            <v>m</v>
          </cell>
          <cell r="C61">
            <v>106000</v>
          </cell>
        </row>
        <row r="62">
          <cell r="A62" t="str">
            <v>Daây daãn CV-300</v>
          </cell>
          <cell r="B62" t="str">
            <v>m</v>
          </cell>
          <cell r="C62">
            <v>123600</v>
          </cell>
        </row>
        <row r="63">
          <cell r="A63" t="str">
            <v>Daây daãn CV-325</v>
          </cell>
          <cell r="B63" t="str">
            <v>m</v>
          </cell>
          <cell r="C63">
            <v>134100</v>
          </cell>
        </row>
        <row r="64">
          <cell r="A64" t="str">
            <v>Daây daãn CV-350</v>
          </cell>
          <cell r="B64" t="str">
            <v>m</v>
          </cell>
          <cell r="C64">
            <v>149500</v>
          </cell>
        </row>
        <row r="65">
          <cell r="A65" t="str">
            <v>Daây daãn CV-400</v>
          </cell>
          <cell r="B65" t="str">
            <v>m</v>
          </cell>
          <cell r="C65">
            <v>164800</v>
          </cell>
        </row>
        <row r="66">
          <cell r="A66" t="str">
            <v>Daây daãn CV-500</v>
          </cell>
          <cell r="B66" t="str">
            <v>m</v>
          </cell>
          <cell r="C66">
            <v>199400</v>
          </cell>
        </row>
        <row r="67">
          <cell r="A67" t="str">
            <v>Caùp ñoàng boïc XLPE/PVC 24KV-1x16mm2</v>
          </cell>
          <cell r="B67" t="str">
            <v>m</v>
          </cell>
          <cell r="C67">
            <v>36800</v>
          </cell>
        </row>
        <row r="68">
          <cell r="A68" t="str">
            <v>Caùp ñoàng boïc XLPE/PVC 24KV-1x22mm2</v>
          </cell>
          <cell r="B68" t="str">
            <v>m</v>
          </cell>
          <cell r="C68">
            <v>40200</v>
          </cell>
        </row>
        <row r="69">
          <cell r="A69" t="str">
            <v>Caùp ñoàng boïc XLPE/PVC 24KV-1x25mm2</v>
          </cell>
          <cell r="B69" t="str">
            <v>m</v>
          </cell>
          <cell r="C69">
            <v>42200</v>
          </cell>
        </row>
        <row r="70">
          <cell r="A70" t="str">
            <v>Caùp ñoàng boïc XLPE/PVC 24KV-1x35mm2</v>
          </cell>
          <cell r="B70" t="str">
            <v>m</v>
          </cell>
          <cell r="C70">
            <v>48300</v>
          </cell>
        </row>
        <row r="71">
          <cell r="A71" t="str">
            <v>Caùp ñoàng boïc XLPE/PVC 24KV-1x38mm2</v>
          </cell>
          <cell r="B71" t="str">
            <v>m</v>
          </cell>
          <cell r="C71">
            <v>49600</v>
          </cell>
        </row>
        <row r="72">
          <cell r="A72" t="str">
            <v>Caùp ñoàng boïc XLPE/PVC 24KV-1x50mm2</v>
          </cell>
          <cell r="B72" t="str">
            <v>m</v>
          </cell>
          <cell r="C72">
            <v>57200</v>
          </cell>
        </row>
        <row r="73">
          <cell r="A73" t="str">
            <v>Caùp ñoàng boïc XLPE/PVC 24KV-1x60mm2</v>
          </cell>
          <cell r="B73" t="str">
            <v>m</v>
          </cell>
          <cell r="C73">
            <v>62800</v>
          </cell>
        </row>
        <row r="74">
          <cell r="A74" t="str">
            <v>Caùp ñoàng boïc XLPE/PVC 24KV-1x70mm2</v>
          </cell>
          <cell r="B74" t="str">
            <v>m</v>
          </cell>
          <cell r="C74">
            <v>68300</v>
          </cell>
        </row>
        <row r="75">
          <cell r="A75" t="str">
            <v>Caùp ñoàng boïc XLPE/PVC 24KV-1x75mm2</v>
          </cell>
          <cell r="B75" t="str">
            <v>m</v>
          </cell>
          <cell r="C75">
            <v>73100</v>
          </cell>
        </row>
        <row r="76">
          <cell r="A76" t="str">
            <v>Caùp ñoàng boïc XLPE/PVC 24KV-1x95mm2</v>
          </cell>
          <cell r="B76" t="str">
            <v>m</v>
          </cell>
          <cell r="C76">
            <v>82800</v>
          </cell>
        </row>
        <row r="77">
          <cell r="A77" t="str">
            <v>Caùp ñoàng boïc XLPE/PVC 24KV-1x100mm2</v>
          </cell>
          <cell r="B77" t="str">
            <v>m</v>
          </cell>
          <cell r="C77">
            <v>87200</v>
          </cell>
        </row>
        <row r="78">
          <cell r="A78" t="str">
            <v>Caùp ñoàng boïc XLPE/PVC 24KV-1x120mm2</v>
          </cell>
          <cell r="B78" t="str">
            <v>m</v>
          </cell>
          <cell r="C78">
            <v>94500</v>
          </cell>
        </row>
        <row r="79">
          <cell r="A79" t="str">
            <v>Daây ñoàng traàn M-16 mm2</v>
          </cell>
          <cell r="B79" t="str">
            <v>kg</v>
          </cell>
          <cell r="C79">
            <v>40500</v>
          </cell>
        </row>
        <row r="80">
          <cell r="A80" t="str">
            <v>Daây ñoàng traàn M-25 mm2</v>
          </cell>
          <cell r="B80" t="str">
            <v>kg</v>
          </cell>
          <cell r="C80">
            <v>38500</v>
          </cell>
        </row>
        <row r="81">
          <cell r="A81" t="str">
            <v>Daây ñoàng traàn M-35 mm2</v>
          </cell>
          <cell r="B81" t="str">
            <v>kg</v>
          </cell>
          <cell r="C81">
            <v>38500</v>
          </cell>
        </row>
        <row r="82">
          <cell r="A82" t="str">
            <v>Daây ñoàng traàn M-50 mm2</v>
          </cell>
          <cell r="B82" t="str">
            <v>kg</v>
          </cell>
          <cell r="C82">
            <v>38500</v>
          </cell>
        </row>
        <row r="83">
          <cell r="A83" t="str">
            <v>Daây ñoàng traàn M-70 mm2</v>
          </cell>
          <cell r="B83" t="str">
            <v>kg</v>
          </cell>
          <cell r="C83">
            <v>38500</v>
          </cell>
        </row>
        <row r="84">
          <cell r="A84" t="str">
            <v>Daây ñoàng traàn M-95 mm2</v>
          </cell>
          <cell r="B84" t="str">
            <v>kg</v>
          </cell>
          <cell r="C84">
            <v>38500</v>
          </cell>
        </row>
        <row r="85">
          <cell r="A85" t="str">
            <v>Daây ñoàng traàn M-120 mm2</v>
          </cell>
          <cell r="B85" t="str">
            <v>kg</v>
          </cell>
          <cell r="C85">
            <v>38500</v>
          </cell>
        </row>
        <row r="86">
          <cell r="A86" t="str">
            <v>Daây ñoàng traàn M-150 mm2</v>
          </cell>
          <cell r="B86" t="str">
            <v>kg</v>
          </cell>
          <cell r="C86">
            <v>38500</v>
          </cell>
        </row>
        <row r="87">
          <cell r="A87" t="str">
            <v>Daây ñoàng traàn M-180 mm2</v>
          </cell>
          <cell r="B87" t="str">
            <v>kg</v>
          </cell>
          <cell r="C87">
            <v>38500</v>
          </cell>
        </row>
        <row r="88">
          <cell r="A88" t="str">
            <v>Daây ñoàng traàn M-240 mm2</v>
          </cell>
          <cell r="B88" t="str">
            <v>kg</v>
          </cell>
          <cell r="C88">
            <v>38500</v>
          </cell>
        </row>
        <row r="89">
          <cell r="A89" t="str">
            <v>Daây ñoàng traàn M-300 mm2</v>
          </cell>
          <cell r="B89" t="str">
            <v>kg</v>
          </cell>
          <cell r="C89">
            <v>38500</v>
          </cell>
        </row>
        <row r="90">
          <cell r="A90" t="str">
            <v>Daây nhoâm buoäc söù</v>
          </cell>
          <cell r="B90" t="str">
            <v>kg</v>
          </cell>
          <cell r="C90">
            <v>32500</v>
          </cell>
        </row>
        <row r="91">
          <cell r="A91" t="str">
            <v>Caùch ñieän</v>
          </cell>
        </row>
        <row r="92">
          <cell r="A92" t="str">
            <v>Söù chaèng</v>
          </cell>
          <cell r="B92" t="str">
            <v>Caùi</v>
          </cell>
          <cell r="C92">
            <v>12390</v>
          </cell>
        </row>
        <row r="93">
          <cell r="A93" t="str">
            <v>Söù treo Polymer 24 kV</v>
          </cell>
          <cell r="B93" t="str">
            <v>Caùi</v>
          </cell>
          <cell r="C93">
            <v>262500</v>
          </cell>
        </row>
        <row r="94">
          <cell r="A94" t="str">
            <v>Söù ñöùng 6 kV</v>
          </cell>
          <cell r="B94" t="str">
            <v>boä</v>
          </cell>
        </row>
        <row r="95">
          <cell r="A95" t="str">
            <v>Söù ñöùng 10 kV</v>
          </cell>
          <cell r="B95" t="str">
            <v>boä</v>
          </cell>
        </row>
        <row r="96">
          <cell r="A96" t="str">
            <v>Söù ñöùng 15 kV</v>
          </cell>
          <cell r="B96" t="str">
            <v>boä</v>
          </cell>
          <cell r="C96">
            <v>35000</v>
          </cell>
        </row>
        <row r="97">
          <cell r="A97" t="str">
            <v>Söù ñöùng 22 kV</v>
          </cell>
          <cell r="B97" t="str">
            <v>boä</v>
          </cell>
          <cell r="C97">
            <v>50000</v>
          </cell>
        </row>
        <row r="98">
          <cell r="A98" t="str">
            <v>Söù ñöùng choáng nhieãm maën</v>
          </cell>
          <cell r="B98" t="str">
            <v>boä</v>
          </cell>
          <cell r="C98">
            <v>80000</v>
          </cell>
        </row>
        <row r="99">
          <cell r="A99" t="str">
            <v>Ty söù ñöùng</v>
          </cell>
          <cell r="B99" t="str">
            <v>boä</v>
          </cell>
          <cell r="C99">
            <v>9905</v>
          </cell>
        </row>
        <row r="100">
          <cell r="A100" t="str">
            <v>Söù ñöùng 35 kV</v>
          </cell>
          <cell r="B100" t="str">
            <v>boä</v>
          </cell>
          <cell r="C100">
            <v>95000</v>
          </cell>
        </row>
        <row r="101">
          <cell r="A101" t="str">
            <v>Söù ñöùng 35 kV (ty maï)</v>
          </cell>
          <cell r="B101" t="str">
            <v>boä</v>
          </cell>
          <cell r="C101">
            <v>111762</v>
          </cell>
        </row>
        <row r="102">
          <cell r="A102" t="str">
            <v>Chaân söù ñænh</v>
          </cell>
          <cell r="B102" t="str">
            <v>Caùi</v>
          </cell>
          <cell r="C102">
            <v>29000</v>
          </cell>
        </row>
        <row r="103">
          <cell r="A103" t="str">
            <v xml:space="preserve">Söù oáng chæ </v>
          </cell>
          <cell r="B103" t="str">
            <v>boä</v>
          </cell>
          <cell r="C103">
            <v>3675</v>
          </cell>
        </row>
        <row r="104">
          <cell r="A104" t="str">
            <v>Söù baùt 24 kV</v>
          </cell>
          <cell r="B104" t="str">
            <v>boä</v>
          </cell>
          <cell r="C104">
            <v>85000</v>
          </cell>
        </row>
        <row r="105">
          <cell r="A105" t="str">
            <v>Moùc treo chöõ U (ma ní)</v>
          </cell>
          <cell r="B105" t="str">
            <v>boä</v>
          </cell>
          <cell r="C105">
            <v>12601</v>
          </cell>
        </row>
        <row r="106">
          <cell r="A106" t="str">
            <v>Uclevis + Buloâng 16-250/65</v>
          </cell>
          <cell r="B106" t="str">
            <v>boä</v>
          </cell>
          <cell r="C106">
            <v>6780</v>
          </cell>
        </row>
        <row r="107">
          <cell r="A107" t="str">
            <v>Rack 1 söù</v>
          </cell>
          <cell r="B107" t="str">
            <v>boä</v>
          </cell>
          <cell r="C107">
            <v>3619</v>
          </cell>
        </row>
        <row r="108">
          <cell r="A108" t="str">
            <v>Rack 2 söù</v>
          </cell>
          <cell r="B108" t="str">
            <v>boä</v>
          </cell>
          <cell r="C108">
            <v>16286</v>
          </cell>
        </row>
        <row r="109">
          <cell r="A109" t="str">
            <v>Rack 3 söù</v>
          </cell>
          <cell r="B109" t="str">
            <v>boä</v>
          </cell>
          <cell r="C109">
            <v>22762</v>
          </cell>
        </row>
        <row r="110">
          <cell r="A110" t="str">
            <v>Rack 4 söù</v>
          </cell>
          <cell r="B110" t="str">
            <v>boä</v>
          </cell>
          <cell r="C110">
            <v>32571</v>
          </cell>
        </row>
        <row r="111">
          <cell r="A111" t="str">
            <v>Maùng che daây chaèng (keøm bu loâng)</v>
          </cell>
          <cell r="B111" t="str">
            <v>caùi</v>
          </cell>
          <cell r="C111">
            <v>15225</v>
          </cell>
        </row>
        <row r="112">
          <cell r="A112" t="str">
            <v>Taêng ñô caùp</v>
          </cell>
          <cell r="B112" t="str">
            <v>caùi</v>
          </cell>
          <cell r="C112">
            <v>15000</v>
          </cell>
        </row>
        <row r="113">
          <cell r="A113" t="str">
            <v>Bulon</v>
          </cell>
        </row>
        <row r="114">
          <cell r="A114" t="str">
            <v>Bulon: M12 x 50</v>
          </cell>
          <cell r="B114" t="str">
            <v>boä</v>
          </cell>
          <cell r="C114">
            <v>930</v>
          </cell>
        </row>
        <row r="115">
          <cell r="A115" t="str">
            <v>Bulon: M16 x 50</v>
          </cell>
          <cell r="B115" t="str">
            <v>boä</v>
          </cell>
          <cell r="C115">
            <v>2190</v>
          </cell>
        </row>
        <row r="116">
          <cell r="A116" t="str">
            <v>Bulon: M16 x 70</v>
          </cell>
          <cell r="B116" t="str">
            <v>boä</v>
          </cell>
          <cell r="C116">
            <v>2800</v>
          </cell>
        </row>
        <row r="117">
          <cell r="A117" t="str">
            <v>Bulon: M16 x 100</v>
          </cell>
          <cell r="B117" t="str">
            <v>boä</v>
          </cell>
          <cell r="C117">
            <v>2900</v>
          </cell>
        </row>
        <row r="118">
          <cell r="A118" t="str">
            <v>Bulon: M16 x 120</v>
          </cell>
          <cell r="B118" t="str">
            <v>boä</v>
          </cell>
          <cell r="C118">
            <v>3300</v>
          </cell>
        </row>
        <row r="119">
          <cell r="A119" t="str">
            <v>Bulon: M16 x 150</v>
          </cell>
          <cell r="B119" t="str">
            <v>boä</v>
          </cell>
          <cell r="C119">
            <v>3619</v>
          </cell>
        </row>
        <row r="120">
          <cell r="A120" t="str">
            <v>Bulon: M16 x 175</v>
          </cell>
          <cell r="B120" t="str">
            <v>boä</v>
          </cell>
          <cell r="C120">
            <v>4182</v>
          </cell>
        </row>
        <row r="121">
          <cell r="A121" t="str">
            <v>Bulon: M16 x 200</v>
          </cell>
          <cell r="B121" t="str">
            <v>boä</v>
          </cell>
          <cell r="C121">
            <v>4381</v>
          </cell>
        </row>
        <row r="122">
          <cell r="A122" t="str">
            <v>Bulon: M16 x 240</v>
          </cell>
          <cell r="B122" t="str">
            <v>boä</v>
          </cell>
          <cell r="C122">
            <v>4885.8499999999995</v>
          </cell>
        </row>
        <row r="123">
          <cell r="A123" t="str">
            <v>Bulon: M16 x 250</v>
          </cell>
          <cell r="B123" t="str">
            <v>boä</v>
          </cell>
          <cell r="C123">
            <v>5143</v>
          </cell>
        </row>
        <row r="124">
          <cell r="A124" t="str">
            <v>Bulon: M16 x 280</v>
          </cell>
          <cell r="B124" t="str">
            <v>boä</v>
          </cell>
          <cell r="C124">
            <v>6062</v>
          </cell>
        </row>
        <row r="125">
          <cell r="A125" t="str">
            <v>Bulon maét M16 x 300</v>
          </cell>
          <cell r="B125" t="str">
            <v>boä</v>
          </cell>
          <cell r="C125">
            <v>10762</v>
          </cell>
        </row>
        <row r="126">
          <cell r="A126" t="str">
            <v>Bulon maét M16 x 230</v>
          </cell>
          <cell r="B126" t="str">
            <v>boä</v>
          </cell>
          <cell r="C126">
            <v>9685.8000000000011</v>
          </cell>
        </row>
        <row r="127">
          <cell r="A127" t="str">
            <v>Bulon: M16 x 300</v>
          </cell>
          <cell r="B127" t="str">
            <v>boä</v>
          </cell>
          <cell r="C127">
            <v>5905</v>
          </cell>
        </row>
        <row r="128">
          <cell r="A128" t="str">
            <v>Bulon: M16 x 350</v>
          </cell>
          <cell r="B128" t="str">
            <v>boä</v>
          </cell>
          <cell r="C128">
            <v>6381</v>
          </cell>
        </row>
        <row r="129">
          <cell r="A129" t="str">
            <v>Bulon: M16 x 400</v>
          </cell>
          <cell r="B129" t="str">
            <v>boä</v>
          </cell>
          <cell r="C129">
            <v>7143</v>
          </cell>
        </row>
        <row r="130">
          <cell r="A130" t="str">
            <v>Bulon: M16 x 450</v>
          </cell>
          <cell r="B130" t="str">
            <v>boä</v>
          </cell>
          <cell r="C130">
            <v>7810</v>
          </cell>
        </row>
        <row r="131">
          <cell r="A131" t="str">
            <v>Bulon: M16 x 280</v>
          </cell>
          <cell r="B131" t="str">
            <v>boä</v>
          </cell>
          <cell r="C131">
            <v>5000</v>
          </cell>
        </row>
        <row r="132">
          <cell r="A132" t="str">
            <v>Bulon: M18 x 50</v>
          </cell>
          <cell r="B132" t="str">
            <v>boä</v>
          </cell>
          <cell r="C132">
            <v>2000</v>
          </cell>
        </row>
        <row r="133">
          <cell r="A133" t="str">
            <v>Bulon: M20 x 45</v>
          </cell>
          <cell r="B133" t="str">
            <v>boä</v>
          </cell>
          <cell r="C133">
            <v>3900</v>
          </cell>
        </row>
        <row r="134">
          <cell r="A134" t="str">
            <v>Bulon: M20 x 60</v>
          </cell>
          <cell r="B134" t="str">
            <v>boä</v>
          </cell>
          <cell r="C134">
            <v>4300</v>
          </cell>
        </row>
        <row r="135">
          <cell r="A135" t="str">
            <v>Bulon: M20 x 70</v>
          </cell>
          <cell r="B135" t="str">
            <v>boä</v>
          </cell>
          <cell r="C135">
            <v>4700</v>
          </cell>
        </row>
        <row r="136">
          <cell r="A136" t="str">
            <v>Bulon: M20 x 100</v>
          </cell>
          <cell r="B136" t="str">
            <v>boä</v>
          </cell>
          <cell r="C136">
            <v>6300</v>
          </cell>
        </row>
        <row r="137">
          <cell r="A137" t="str">
            <v>Bulon: M20 x 120</v>
          </cell>
          <cell r="B137" t="str">
            <v>boä</v>
          </cell>
          <cell r="C137">
            <v>5800</v>
          </cell>
        </row>
        <row r="138">
          <cell r="A138" t="str">
            <v>Bulon: M20 x 150</v>
          </cell>
          <cell r="B138" t="str">
            <v>boä</v>
          </cell>
          <cell r="C138">
            <v>6400</v>
          </cell>
        </row>
        <row r="139">
          <cell r="A139" t="str">
            <v>Bulon: M20 x 200</v>
          </cell>
          <cell r="B139" t="str">
            <v>boä</v>
          </cell>
          <cell r="C139">
            <v>7500</v>
          </cell>
        </row>
        <row r="140">
          <cell r="A140" t="str">
            <v>Bulon: M20 x 250</v>
          </cell>
          <cell r="B140" t="str">
            <v>boä</v>
          </cell>
          <cell r="C140">
            <v>8500</v>
          </cell>
        </row>
        <row r="141">
          <cell r="A141" t="str">
            <v>Bulon: M20 x 300</v>
          </cell>
          <cell r="B141" t="str">
            <v>boä</v>
          </cell>
          <cell r="C141">
            <v>9500</v>
          </cell>
        </row>
        <row r="142">
          <cell r="A142" t="str">
            <v>Bulon: M20 x 350</v>
          </cell>
          <cell r="B142" t="str">
            <v>boä</v>
          </cell>
          <cell r="C142">
            <v>10500</v>
          </cell>
        </row>
        <row r="143">
          <cell r="A143" t="str">
            <v>Bulon: M20 x 400</v>
          </cell>
          <cell r="B143" t="str">
            <v>boä</v>
          </cell>
          <cell r="C143">
            <v>11500</v>
          </cell>
        </row>
        <row r="144">
          <cell r="A144" t="str">
            <v>Bulon: M20 x 500</v>
          </cell>
          <cell r="B144" t="str">
            <v>boä</v>
          </cell>
          <cell r="C144">
            <v>13500</v>
          </cell>
        </row>
        <row r="145">
          <cell r="A145" t="str">
            <v>Bulon: M22 x 80</v>
          </cell>
          <cell r="B145" t="str">
            <v>boä</v>
          </cell>
          <cell r="C145">
            <v>6000</v>
          </cell>
        </row>
        <row r="146">
          <cell r="A146" t="str">
            <v>Bulon: M22 x 100</v>
          </cell>
          <cell r="B146" t="str">
            <v>boä</v>
          </cell>
          <cell r="C146">
            <v>6500</v>
          </cell>
        </row>
        <row r="147">
          <cell r="A147" t="str">
            <v>Bulon: M22 x 120</v>
          </cell>
          <cell r="B147" t="str">
            <v>boä</v>
          </cell>
          <cell r="C147">
            <v>7000</v>
          </cell>
        </row>
        <row r="148">
          <cell r="A148" t="str">
            <v>Bulon: M22 x 150</v>
          </cell>
          <cell r="B148" t="str">
            <v>boä</v>
          </cell>
          <cell r="C148">
            <v>7700</v>
          </cell>
        </row>
        <row r="149">
          <cell r="A149" t="str">
            <v>Bulon: M22 x 180</v>
          </cell>
          <cell r="B149" t="str">
            <v>boä</v>
          </cell>
          <cell r="C149">
            <v>8400</v>
          </cell>
        </row>
        <row r="150">
          <cell r="A150" t="str">
            <v>Bulon: M22 x 200</v>
          </cell>
          <cell r="B150" t="str">
            <v>boä</v>
          </cell>
          <cell r="C150">
            <v>9000</v>
          </cell>
        </row>
        <row r="151">
          <cell r="A151" t="str">
            <v>Bulon: M22 x 250</v>
          </cell>
          <cell r="B151" t="str">
            <v>boä</v>
          </cell>
          <cell r="C151">
            <v>10200</v>
          </cell>
        </row>
        <row r="152">
          <cell r="A152" t="str">
            <v>Bulon: M22 x 300</v>
          </cell>
          <cell r="B152" t="str">
            <v>boä</v>
          </cell>
          <cell r="C152">
            <v>11500</v>
          </cell>
        </row>
        <row r="153">
          <cell r="A153" t="str">
            <v>Bulon: M22 x 350</v>
          </cell>
          <cell r="B153" t="str">
            <v>boä</v>
          </cell>
          <cell r="C153">
            <v>12200</v>
          </cell>
        </row>
        <row r="154">
          <cell r="A154" t="str">
            <v>Bulon: M22 x 400</v>
          </cell>
          <cell r="B154" t="str">
            <v>boä</v>
          </cell>
          <cell r="C154">
            <v>13700</v>
          </cell>
        </row>
        <row r="155">
          <cell r="A155" t="str">
            <v>Bulon: M22 x 450</v>
          </cell>
          <cell r="B155" t="str">
            <v>boä</v>
          </cell>
          <cell r="C155">
            <v>15300</v>
          </cell>
        </row>
        <row r="156">
          <cell r="A156" t="str">
            <v>Bulon: M22 x 500</v>
          </cell>
          <cell r="B156" t="str">
            <v>boä</v>
          </cell>
          <cell r="C156">
            <v>17300</v>
          </cell>
        </row>
        <row r="157">
          <cell r="A157" t="str">
            <v>Bulon: M22 x 600</v>
          </cell>
          <cell r="B157" t="str">
            <v>boä</v>
          </cell>
          <cell r="C157">
            <v>23524</v>
          </cell>
        </row>
        <row r="158">
          <cell r="A158" t="str">
            <v>Bulon: M22 x 650</v>
          </cell>
          <cell r="B158" t="str">
            <v>boä</v>
          </cell>
          <cell r="C158">
            <v>24857</v>
          </cell>
        </row>
        <row r="159">
          <cell r="A159" t="str">
            <v>Bulon: M22 x 700</v>
          </cell>
          <cell r="B159" t="str">
            <v>boä</v>
          </cell>
          <cell r="C159">
            <v>26286</v>
          </cell>
        </row>
        <row r="160">
          <cell r="A160" t="str">
            <v>Bulon: M22 x 800</v>
          </cell>
          <cell r="B160" t="str">
            <v>boä</v>
          </cell>
          <cell r="C160">
            <v>29143</v>
          </cell>
        </row>
        <row r="163">
          <cell r="A163" t="str">
            <v>Phuï kieän</v>
          </cell>
        </row>
        <row r="164">
          <cell r="A164" t="str">
            <v>Thanh choáng F 60/50 daøi 1500</v>
          </cell>
          <cell r="B164" t="str">
            <v>Caùi</v>
          </cell>
          <cell r="C164">
            <v>37000</v>
          </cell>
        </row>
        <row r="165">
          <cell r="A165" t="str">
            <v>Long ñeàn vuoâng F18</v>
          </cell>
          <cell r="B165" t="str">
            <v>Caùi</v>
          </cell>
          <cell r="C165">
            <v>1800</v>
          </cell>
        </row>
        <row r="166">
          <cell r="A166" t="str">
            <v>Coïc neo - 2,4m</v>
          </cell>
          <cell r="B166" t="str">
            <v>Caùi</v>
          </cell>
          <cell r="C166">
            <v>37500</v>
          </cell>
        </row>
        <row r="167">
          <cell r="A167" t="str">
            <v>Keïp Splitbolt</v>
          </cell>
          <cell r="B167" t="str">
            <v>Caùi</v>
          </cell>
          <cell r="C167">
            <v>8000</v>
          </cell>
        </row>
        <row r="168">
          <cell r="A168" t="str">
            <v>Keïp 3 bulon</v>
          </cell>
          <cell r="B168" t="str">
            <v>Caùi</v>
          </cell>
          <cell r="C168">
            <v>9000</v>
          </cell>
        </row>
        <row r="169">
          <cell r="A169" t="str">
            <v>Keïp coïc noái ñaát</v>
          </cell>
          <cell r="B169" t="str">
            <v>Caùi</v>
          </cell>
          <cell r="C169">
            <v>3000</v>
          </cell>
        </row>
        <row r="170">
          <cell r="A170" t="str">
            <v>OÁng noái daây 35</v>
          </cell>
          <cell r="B170" t="str">
            <v>oáng</v>
          </cell>
          <cell r="C170">
            <v>19800</v>
          </cell>
        </row>
        <row r="171">
          <cell r="A171" t="str">
            <v>OÁng noái daây 50</v>
          </cell>
          <cell r="B171" t="str">
            <v>oáng</v>
          </cell>
          <cell r="C171">
            <v>19800</v>
          </cell>
        </row>
        <row r="172">
          <cell r="A172" t="str">
            <v>OÁng noái daây 70</v>
          </cell>
          <cell r="B172" t="str">
            <v>oáng</v>
          </cell>
          <cell r="C172">
            <v>22500</v>
          </cell>
        </row>
        <row r="173">
          <cell r="A173" t="str">
            <v>OÁng noái daây 95</v>
          </cell>
          <cell r="B173" t="str">
            <v>oáng</v>
          </cell>
          <cell r="C173">
            <v>28000</v>
          </cell>
        </row>
        <row r="174">
          <cell r="A174" t="str">
            <v>OÁng noái daây 120</v>
          </cell>
          <cell r="B174" t="str">
            <v>oáng</v>
          </cell>
          <cell r="C174">
            <v>39200</v>
          </cell>
        </row>
        <row r="175">
          <cell r="A175" t="str">
            <v>OÁng noái daây 150mm2</v>
          </cell>
          <cell r="B175" t="str">
            <v>oáng</v>
          </cell>
          <cell r="C175">
            <v>60000</v>
          </cell>
        </row>
        <row r="176">
          <cell r="A176" t="str">
            <v>OÁng noái daây 185mm2</v>
          </cell>
          <cell r="B176" t="str">
            <v>oáng</v>
          </cell>
          <cell r="C176">
            <v>66600</v>
          </cell>
        </row>
        <row r="177">
          <cell r="A177" t="str">
            <v>OÁng noái daây 240mm2</v>
          </cell>
          <cell r="B177" t="str">
            <v>oáng</v>
          </cell>
          <cell r="C177">
            <v>78400</v>
          </cell>
        </row>
        <row r="178">
          <cell r="A178" t="str">
            <v>OÁng eùp daây 240mm2</v>
          </cell>
          <cell r="B178" t="str">
            <v>oáng</v>
          </cell>
          <cell r="C178">
            <v>95000</v>
          </cell>
        </row>
        <row r="179">
          <cell r="A179" t="str">
            <v>OÁng eùp daây 185mm2</v>
          </cell>
          <cell r="B179" t="str">
            <v>oáng</v>
          </cell>
          <cell r="C179">
            <v>85000</v>
          </cell>
        </row>
        <row r="180">
          <cell r="A180" t="str">
            <v>OÁng eùp daây 150mm2</v>
          </cell>
          <cell r="B180" t="str">
            <v>oáng</v>
          </cell>
          <cell r="C180">
            <v>75000</v>
          </cell>
        </row>
        <row r="181">
          <cell r="A181" t="str">
            <v>Vong treo ñaàu troøn VT-7</v>
          </cell>
          <cell r="B181" t="str">
            <v>boä</v>
          </cell>
          <cell r="C181">
            <v>4773</v>
          </cell>
          <cell r="F181" t="str">
            <v>VT7</v>
          </cell>
        </row>
        <row r="182">
          <cell r="A182" t="str">
            <v>Vong treo ñaàu troøn VT-10</v>
          </cell>
          <cell r="B182" t="str">
            <v>boä</v>
          </cell>
          <cell r="C182">
            <v>5728</v>
          </cell>
          <cell r="F182" t="str">
            <v>VT10</v>
          </cell>
        </row>
        <row r="183">
          <cell r="A183" t="str">
            <v>Vong treo ñaàu troøn VT-12</v>
          </cell>
          <cell r="B183" t="str">
            <v>boä</v>
          </cell>
          <cell r="C183">
            <v>8591</v>
          </cell>
          <cell r="F183" t="str">
            <v>VT12</v>
          </cell>
        </row>
        <row r="184">
          <cell r="A184" t="str">
            <v>Maét noái ñôn MN 1-7</v>
          </cell>
          <cell r="B184" t="str">
            <v>boä</v>
          </cell>
          <cell r="C184">
            <v>39900</v>
          </cell>
          <cell r="F184" t="str">
            <v>MN 1-7</v>
          </cell>
        </row>
        <row r="185">
          <cell r="A185" t="str">
            <v>Maét noái ñôn MN 1-10</v>
          </cell>
          <cell r="B185" t="str">
            <v>Caùi</v>
          </cell>
          <cell r="F185" t="str">
            <v>MN 1-10</v>
          </cell>
        </row>
        <row r="186">
          <cell r="A186" t="str">
            <v>Maét noái ñôn MN 1-12</v>
          </cell>
          <cell r="B186" t="str">
            <v>Caùi</v>
          </cell>
          <cell r="F186" t="str">
            <v>MN 1-12</v>
          </cell>
        </row>
        <row r="187">
          <cell r="A187" t="str">
            <v>Maét noái keùp MN 2-7</v>
          </cell>
          <cell r="B187" t="str">
            <v>Caùi</v>
          </cell>
          <cell r="F187" t="str">
            <v>MN 2-7</v>
          </cell>
        </row>
        <row r="188">
          <cell r="A188" t="str">
            <v>Maét noái keùp MN 2-10</v>
          </cell>
          <cell r="B188" t="str">
            <v>Caùi</v>
          </cell>
          <cell r="F188" t="str">
            <v>MN 2-10</v>
          </cell>
        </row>
        <row r="189">
          <cell r="A189" t="str">
            <v>Maét noái keùp MN 2-12</v>
          </cell>
          <cell r="B189" t="str">
            <v>Caùi</v>
          </cell>
          <cell r="F189" t="str">
            <v>MN 2-12</v>
          </cell>
        </row>
        <row r="190">
          <cell r="A190" t="str">
            <v>Maét noái trung gian NG-7</v>
          </cell>
          <cell r="B190" t="str">
            <v>Caùi</v>
          </cell>
          <cell r="C190">
            <v>6300</v>
          </cell>
        </row>
        <row r="191">
          <cell r="A191" t="str">
            <v>Maét noái trung gian NG-10</v>
          </cell>
          <cell r="B191" t="str">
            <v>Caùi</v>
          </cell>
          <cell r="C191">
            <v>7753</v>
          </cell>
        </row>
        <row r="192">
          <cell r="A192" t="str">
            <v>Maét noái trung gian NG-12</v>
          </cell>
          <cell r="B192" t="str">
            <v>Caùi</v>
          </cell>
          <cell r="C192">
            <v>10309</v>
          </cell>
        </row>
        <row r="193">
          <cell r="A193" t="str">
            <v>Maét noái trung gian 3 chaân NG3-7</v>
          </cell>
          <cell r="B193" t="str">
            <v>Caùi</v>
          </cell>
          <cell r="C193">
            <v>7753</v>
          </cell>
        </row>
        <row r="194">
          <cell r="A194" t="str">
            <v>Maét noái trung gian 3 chaân NG3-10</v>
          </cell>
          <cell r="B194" t="str">
            <v>Caùi</v>
          </cell>
          <cell r="C194">
            <v>11646</v>
          </cell>
        </row>
        <row r="195">
          <cell r="A195" t="str">
            <v>Maét noái trung gian 3 chaân NG3-12</v>
          </cell>
          <cell r="B195" t="str">
            <v>Caùi</v>
          </cell>
          <cell r="C195">
            <v>15082</v>
          </cell>
        </row>
        <row r="196">
          <cell r="A196" t="str">
            <v>Khoaù ñôõ daây D -357</v>
          </cell>
          <cell r="B196" t="str">
            <v>Caùi</v>
          </cell>
          <cell r="C196">
            <v>22762</v>
          </cell>
          <cell r="F196" t="str">
            <v>D -357</v>
          </cell>
        </row>
        <row r="197">
          <cell r="A197" t="str">
            <v>Khoaù ñôõ daây D -912</v>
          </cell>
          <cell r="B197" t="str">
            <v>Caùi</v>
          </cell>
          <cell r="C197">
            <v>24657</v>
          </cell>
          <cell r="F197" t="str">
            <v>D -912</v>
          </cell>
        </row>
        <row r="198">
          <cell r="A198" t="str">
            <v>Khoaù ñôõ daây D -159</v>
          </cell>
          <cell r="B198" t="str">
            <v>Caùi</v>
          </cell>
          <cell r="C198">
            <v>38000</v>
          </cell>
          <cell r="F198" t="str">
            <v>D -159</v>
          </cell>
        </row>
        <row r="199">
          <cell r="A199" t="str">
            <v>Khoaù neùo daây D -357</v>
          </cell>
          <cell r="B199" t="str">
            <v>Caùi</v>
          </cell>
          <cell r="C199">
            <v>27700</v>
          </cell>
          <cell r="F199" t="str">
            <v xml:space="preserve">N -357 </v>
          </cell>
        </row>
        <row r="200">
          <cell r="A200" t="str">
            <v>Khoaù neùo daây D -912</v>
          </cell>
          <cell r="B200" t="str">
            <v>Caùi</v>
          </cell>
          <cell r="C200">
            <v>41900</v>
          </cell>
          <cell r="F200" t="str">
            <v>N -912</v>
          </cell>
        </row>
        <row r="201">
          <cell r="A201" t="str">
            <v>Khoaù neùo daây D -159</v>
          </cell>
          <cell r="B201" t="str">
            <v>Caùi</v>
          </cell>
          <cell r="C201">
            <v>54887</v>
          </cell>
          <cell r="F201" t="str">
            <v>N -158</v>
          </cell>
        </row>
        <row r="202">
          <cell r="A202" t="str">
            <v>Moùc treo chöõ U(ma ní) MT-7</v>
          </cell>
          <cell r="B202" t="str">
            <v>Caùi</v>
          </cell>
          <cell r="C202">
            <v>7063</v>
          </cell>
          <cell r="F202" t="str">
            <v>MT -7</v>
          </cell>
        </row>
        <row r="203">
          <cell r="A203" t="str">
            <v>Moùc treo chöõ U(ma ní) MT-10</v>
          </cell>
          <cell r="B203" t="str">
            <v>Caùi</v>
          </cell>
          <cell r="C203">
            <v>8113</v>
          </cell>
          <cell r="F203" t="str">
            <v>MT -10</v>
          </cell>
        </row>
        <row r="204">
          <cell r="A204" t="str">
            <v>Moùc treo chöõ U(ma ní) MT-12</v>
          </cell>
          <cell r="B204" t="str">
            <v>Caùi</v>
          </cell>
          <cell r="C204">
            <v>12601</v>
          </cell>
          <cell r="F204" t="str">
            <v>MT -12</v>
          </cell>
        </row>
        <row r="205">
          <cell r="A205" t="str">
            <v xml:space="preserve">Keïp noái eùp </v>
          </cell>
          <cell r="B205" t="str">
            <v>Caùi</v>
          </cell>
          <cell r="C205">
            <v>6300</v>
          </cell>
        </row>
        <row r="206">
          <cell r="A206" t="str">
            <v>Keïp quai 2/0</v>
          </cell>
          <cell r="B206" t="str">
            <v>Caùi</v>
          </cell>
          <cell r="C206">
            <v>12180</v>
          </cell>
        </row>
        <row r="207">
          <cell r="A207" t="str">
            <v>Keïp Hotline 2/0</v>
          </cell>
          <cell r="B207" t="str">
            <v>Caùi</v>
          </cell>
          <cell r="C207">
            <v>12915</v>
          </cell>
        </row>
        <row r="208">
          <cell r="A208" t="str">
            <v>Split bolt Cu-AL 2/0AWG</v>
          </cell>
          <cell r="B208" t="str">
            <v>Caùi</v>
          </cell>
          <cell r="C208">
            <v>6615</v>
          </cell>
        </row>
        <row r="209">
          <cell r="A209" t="str">
            <v>Baêng keo caùch ñieän</v>
          </cell>
          <cell r="B209" t="str">
            <v>cuoän</v>
          </cell>
          <cell r="C209">
            <v>5000</v>
          </cell>
        </row>
        <row r="210">
          <cell r="A210" t="str">
            <v>Khoùa neùo daây N357</v>
          </cell>
          <cell r="B210" t="str">
            <v>Caùi</v>
          </cell>
          <cell r="C210">
            <v>27700</v>
          </cell>
        </row>
        <row r="211">
          <cell r="A211" t="str">
            <v>Khoùa neùo daây N912</v>
          </cell>
          <cell r="B211" t="str">
            <v>Caùi</v>
          </cell>
          <cell r="C211">
            <v>41900</v>
          </cell>
        </row>
        <row r="212">
          <cell r="A212" t="str">
            <v>Khoùa neùo daây N158</v>
          </cell>
          <cell r="B212" t="str">
            <v>Caùi</v>
          </cell>
          <cell r="C212">
            <v>54887</v>
          </cell>
        </row>
        <row r="213">
          <cell r="A213" t="str">
            <v>Khoùa neùo daây N357</v>
          </cell>
          <cell r="B213" t="str">
            <v>Caùi</v>
          </cell>
          <cell r="C213">
            <v>22813</v>
          </cell>
        </row>
        <row r="214">
          <cell r="A214" t="str">
            <v>Khoùa neùo daây N912</v>
          </cell>
          <cell r="B214" t="str">
            <v>Caùi</v>
          </cell>
          <cell r="C214">
            <v>24251</v>
          </cell>
        </row>
        <row r="215">
          <cell r="A215" t="str">
            <v>Caùp neo 3/8"</v>
          </cell>
          <cell r="B215" t="str">
            <v>m</v>
          </cell>
          <cell r="C215">
            <v>3810</v>
          </cell>
        </row>
        <row r="216">
          <cell r="A216" t="str">
            <v>Yeám caùp</v>
          </cell>
          <cell r="B216" t="str">
            <v>Caùi</v>
          </cell>
          <cell r="C216">
            <v>3150</v>
          </cell>
        </row>
        <row r="217">
          <cell r="A217" t="str">
            <v>Ty neo D22x3,7m</v>
          </cell>
          <cell r="B217" t="str">
            <v>Caùi</v>
          </cell>
          <cell r="C217">
            <v>118125</v>
          </cell>
        </row>
        <row r="218">
          <cell r="A218" t="str">
            <v>Baûng soá vaø bieån baùo</v>
          </cell>
          <cell r="B218" t="str">
            <v>Caùi</v>
          </cell>
          <cell r="C218">
            <v>10500</v>
          </cell>
        </row>
        <row r="219">
          <cell r="A219" t="str">
            <v>Coïc tieáp ñòa M16 x 2400</v>
          </cell>
          <cell r="B219" t="str">
            <v>caùi</v>
          </cell>
          <cell r="C219">
            <v>28952</v>
          </cell>
        </row>
        <row r="220">
          <cell r="A220" t="str">
            <v xml:space="preserve">Daây tieáp ñòa ñoàng traàn 25 mm2  </v>
          </cell>
          <cell r="B220" t="str">
            <v>kg</v>
          </cell>
          <cell r="C220">
            <v>38500</v>
          </cell>
        </row>
        <row r="221">
          <cell r="A221" t="str">
            <v>Keïp Splitbolt hoaëc ñoàng nhoâm 2/0</v>
          </cell>
          <cell r="B221" t="str">
            <v>caùi</v>
          </cell>
          <cell r="C221">
            <v>6615</v>
          </cell>
        </row>
        <row r="222">
          <cell r="A222" t="str">
            <v>Keïp coïc noái ñaát</v>
          </cell>
          <cell r="B222" t="str">
            <v>caùi</v>
          </cell>
          <cell r="C222">
            <v>3000</v>
          </cell>
        </row>
        <row r="223">
          <cell r="A223" t="str">
            <v>Keïp nhoâm AC35</v>
          </cell>
          <cell r="B223" t="str">
            <v>Caùi</v>
          </cell>
          <cell r="C223">
            <v>3905</v>
          </cell>
        </row>
        <row r="224">
          <cell r="A224" t="str">
            <v>Keïp nhoâm AC50</v>
          </cell>
          <cell r="B224" t="str">
            <v>Caùi</v>
          </cell>
          <cell r="C224">
            <v>7429</v>
          </cell>
        </row>
        <row r="225">
          <cell r="A225" t="str">
            <v>Keïp nhoâm AC70</v>
          </cell>
          <cell r="B225" t="str">
            <v>Caùi</v>
          </cell>
          <cell r="C225">
            <v>7429</v>
          </cell>
        </row>
        <row r="226">
          <cell r="A226" t="str">
            <v>Keïp nhoâm AC95</v>
          </cell>
          <cell r="B226" t="str">
            <v>Caùi</v>
          </cell>
          <cell r="C226">
            <v>11400</v>
          </cell>
        </row>
        <row r="227">
          <cell r="A227" t="str">
            <v>Keïp nhoâm AC120</v>
          </cell>
          <cell r="B227" t="str">
            <v>Caùi</v>
          </cell>
          <cell r="C227">
            <v>16857</v>
          </cell>
        </row>
        <row r="228">
          <cell r="A228" t="str">
            <v>Keïp nhoâm AC150</v>
          </cell>
          <cell r="B228" t="str">
            <v>Caùi</v>
          </cell>
          <cell r="C228">
            <v>16857</v>
          </cell>
        </row>
        <row r="229">
          <cell r="A229" t="str">
            <v>Keïp nhoâm AC185</v>
          </cell>
          <cell r="B229" t="str">
            <v>Caùi</v>
          </cell>
          <cell r="C229">
            <v>31429</v>
          </cell>
        </row>
        <row r="230">
          <cell r="A230" t="str">
            <v>Keïp nhoâm AC240</v>
          </cell>
          <cell r="B230" t="str">
            <v>Caùi</v>
          </cell>
          <cell r="C230">
            <v>31429</v>
          </cell>
        </row>
        <row r="231">
          <cell r="A231" t="str">
            <v>Keïp nhoâm AC300</v>
          </cell>
          <cell r="B231" t="str">
            <v>Caùi</v>
          </cell>
          <cell r="C231">
            <v>51429</v>
          </cell>
        </row>
      </sheetData>
      <sheetData sheetId="1" refreshError="1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</row>
        <row r="4">
          <cell r="A4" t="str">
            <v>03.1112</v>
          </cell>
          <cell r="B4" t="str">
            <v>Ñaøo ñaát hoá theá saâu &gt;1m S ñaùy hoá £ 5 m 2  ñaát C2</v>
          </cell>
          <cell r="C4" t="str">
            <v>m 3</v>
          </cell>
          <cell r="E4">
            <v>16776</v>
          </cell>
        </row>
        <row r="5">
          <cell r="A5" t="str">
            <v>03.1113</v>
          </cell>
          <cell r="B5" t="str">
            <v>Ñaøo ñaát hoá theá saâu &gt;1m S ñaùy hoá £ 5 m 2  ñaát C3</v>
          </cell>
          <cell r="C5" t="str">
            <v>m 3</v>
          </cell>
          <cell r="E5">
            <v>24428</v>
          </cell>
        </row>
        <row r="6">
          <cell r="A6" t="str">
            <v>03.2203</v>
          </cell>
          <cell r="B6" t="str">
            <v>Laáp ñaát hoá theá</v>
          </cell>
          <cell r="C6" t="str">
            <v>m 3</v>
          </cell>
          <cell r="E6">
            <v>10890</v>
          </cell>
        </row>
        <row r="7">
          <cell r="A7" t="str">
            <v>03.1122</v>
          </cell>
          <cell r="B7" t="str">
            <v>Ñaøo moùng baèng TC ñaát C2  saâu £ 2 m dieän tích ñaùy moùng £ 15 m2</v>
          </cell>
          <cell r="C7" t="str">
            <v>m 3</v>
          </cell>
          <cell r="E7">
            <v>11037</v>
          </cell>
        </row>
        <row r="8">
          <cell r="A8" t="str">
            <v>03.1123</v>
          </cell>
          <cell r="B8" t="str">
            <v>Ñaøo moùng baèng TC ñaát C3  saâu £ 2 m dieän tích ñaùy moùng £ 15 m2</v>
          </cell>
          <cell r="C8" t="str">
            <v>m 3</v>
          </cell>
          <cell r="E8">
            <v>16482</v>
          </cell>
        </row>
        <row r="9">
          <cell r="A9" t="str">
            <v>03.1132</v>
          </cell>
          <cell r="B9" t="str">
            <v>Ñaøo moùng baèng TC ñaát C2  saâu £ 3 m dieän tích ñaùy moùng £ 15 m2</v>
          </cell>
          <cell r="C9" t="str">
            <v>m 3</v>
          </cell>
          <cell r="E9">
            <v>11773</v>
          </cell>
        </row>
        <row r="10">
          <cell r="A10" t="str">
            <v>03.1133</v>
          </cell>
          <cell r="B10" t="str">
            <v>Ñaøo moùng baèng TC ñaát C3  saâu £ 3 m dieän tích ñaùy moùng £ 15 m2</v>
          </cell>
          <cell r="C10" t="str">
            <v>m 3</v>
          </cell>
          <cell r="E10">
            <v>17659</v>
          </cell>
        </row>
        <row r="11">
          <cell r="A11" t="str">
            <v>03.1152</v>
          </cell>
          <cell r="B11" t="str">
            <v>Ñaøo moùng baèng TC ñaát C2  saâu £ 2 m dieän tích ñaùy moùng £ 25 m2</v>
          </cell>
          <cell r="C11" t="str">
            <v>m 3</v>
          </cell>
          <cell r="E11">
            <v>11478</v>
          </cell>
        </row>
        <row r="12">
          <cell r="A12" t="str">
            <v>03.1153</v>
          </cell>
          <cell r="B12" t="str">
            <v>Ñaøo moùng baèng TC ñaát C3  saâu £ 2 m dieän tích ñaùy moùng £ 25 m2</v>
          </cell>
          <cell r="C12" t="str">
            <v>m 3</v>
          </cell>
          <cell r="E12">
            <v>17365</v>
          </cell>
        </row>
        <row r="13">
          <cell r="A13" t="str">
            <v>03.1162</v>
          </cell>
          <cell r="B13" t="str">
            <v>Ñaøo moùng baèng TC ñaát C2  saâu £ 3 m dieän tích ñaùy moùng £ 25 m2</v>
          </cell>
          <cell r="C13" t="str">
            <v>m 3</v>
          </cell>
          <cell r="E13">
            <v>12508</v>
          </cell>
        </row>
        <row r="14">
          <cell r="A14" t="str">
            <v>03.1163</v>
          </cell>
          <cell r="B14" t="str">
            <v>Ñaøo moùng baèng TC ñaát C3  saâu £ 3 m dieän tích ñaùy moùng £ 25 m2</v>
          </cell>
          <cell r="C14" t="str">
            <v>m 3</v>
          </cell>
          <cell r="E14">
            <v>18395</v>
          </cell>
        </row>
        <row r="15">
          <cell r="A15" t="str">
            <v>03.1182</v>
          </cell>
          <cell r="B15" t="str">
            <v>Ñaøo moùng baèng TC ñaát C2  saâu £ 2 m dieän tích ñaùy moùng £ 35 m2</v>
          </cell>
          <cell r="C15" t="str">
            <v>m 3</v>
          </cell>
          <cell r="E15">
            <v>12214</v>
          </cell>
        </row>
        <row r="16">
          <cell r="A16" t="str">
            <v>03.1183</v>
          </cell>
          <cell r="B16" t="str">
            <v>Ñaøo moùng baèng TC ñaát C3  saâu £ 2 m dieän tích ñaùy moùng £ 35 m2</v>
          </cell>
          <cell r="C16" t="str">
            <v>m 3</v>
          </cell>
          <cell r="E16">
            <v>18100</v>
          </cell>
        </row>
        <row r="17">
          <cell r="A17" t="str">
            <v>03.1192</v>
          </cell>
          <cell r="B17" t="str">
            <v>Ñaøo moùng baèng TC ñaát C2  saâu £ 3 m dieän tích ñaùy moùng £ 35 m2</v>
          </cell>
          <cell r="C17" t="str">
            <v>m 3</v>
          </cell>
          <cell r="E17">
            <v>13097</v>
          </cell>
        </row>
        <row r="18">
          <cell r="A18" t="str">
            <v>03.1193</v>
          </cell>
          <cell r="B18" t="str">
            <v>Ñaøo moùng baèng TC ñaát C3  saâu £ 3 m dieän tích ñaùy moùng £ 35 m2</v>
          </cell>
          <cell r="C18" t="str">
            <v>m 3</v>
          </cell>
          <cell r="E18">
            <v>19425</v>
          </cell>
        </row>
        <row r="19">
          <cell r="A19" t="str">
            <v>03.1212</v>
          </cell>
          <cell r="B19" t="str">
            <v>Ñaøo moùng baèng TC ñaát C2  saâu £ 2 m dieän tích ñaùy moùng £ 50 m2</v>
          </cell>
          <cell r="C19" t="str">
            <v>m 3</v>
          </cell>
          <cell r="E19">
            <v>12803</v>
          </cell>
        </row>
        <row r="20">
          <cell r="A20" t="str">
            <v>03.1213</v>
          </cell>
          <cell r="B20" t="str">
            <v>Ñaøo moùng baèng TC ñaát C3  saâu £ 2 m dieän tích ñaùy moùng £ 50 m2</v>
          </cell>
          <cell r="C20" t="str">
            <v>m 3</v>
          </cell>
          <cell r="E20">
            <v>19130</v>
          </cell>
        </row>
        <row r="21">
          <cell r="A21" t="str">
            <v>03.1222</v>
          </cell>
          <cell r="B21" t="str">
            <v>Ñaøo moùng baèng TC ñaát C2  saâu £ 3 m dieän tích ñaùy moùng £ 50 m2</v>
          </cell>
          <cell r="C21" t="str">
            <v>m 3</v>
          </cell>
          <cell r="E21">
            <v>13833</v>
          </cell>
        </row>
        <row r="22">
          <cell r="A22" t="str">
            <v>03.1223</v>
          </cell>
          <cell r="B22" t="str">
            <v>Ñaøo moùng baèng TC ñaát C3  saâu £ 3 m dieän tích ñaùy moùng £ 50 m2</v>
          </cell>
          <cell r="C22" t="str">
            <v>m 3</v>
          </cell>
          <cell r="E22">
            <v>20455</v>
          </cell>
        </row>
        <row r="23">
          <cell r="A23" t="str">
            <v>03.1252</v>
          </cell>
          <cell r="B23" t="str">
            <v>Ñaøo moùng baèng TC ñaát C2  saâu £ 2 m dieän tích ñaùy moùng £ 75 m2</v>
          </cell>
          <cell r="C23" t="str">
            <v>m 3</v>
          </cell>
          <cell r="E23">
            <v>13097</v>
          </cell>
        </row>
        <row r="24">
          <cell r="A24" t="str">
            <v>03.1253</v>
          </cell>
          <cell r="B24" t="str">
            <v>Ñaøo moùng baèng TC ñaát C3  saâu £ 2 m dieän tích ñaùy moùng £ 75 m2</v>
          </cell>
          <cell r="C24" t="str">
            <v>m 3</v>
          </cell>
          <cell r="E24">
            <v>19572</v>
          </cell>
        </row>
        <row r="25">
          <cell r="A25" t="str">
            <v>03.1262</v>
          </cell>
          <cell r="B25" t="str">
            <v>Ñaøo moùng baèng TC ñaát C2  saâu £ 3 m dieän tích ñaùy moùng £ 75 m2</v>
          </cell>
          <cell r="C25" t="str">
            <v>m 3</v>
          </cell>
          <cell r="E25">
            <v>14127</v>
          </cell>
        </row>
        <row r="26">
          <cell r="A26" t="str">
            <v>03.1263</v>
          </cell>
          <cell r="B26" t="str">
            <v>Ñaøo moùng baèng TC ñaát C3  saâu £ 3 m dieän tích ñaùy moùng £ 75 m2</v>
          </cell>
          <cell r="C26" t="str">
            <v>m 3</v>
          </cell>
          <cell r="E26">
            <v>21043</v>
          </cell>
        </row>
        <row r="27">
          <cell r="A27" t="str">
            <v>03.1292</v>
          </cell>
          <cell r="B27" t="str">
            <v>Ñaøo moùng baèng TC ñaát C2  saâu £ 2 m dieän tích ñaùy moùng £ 100 m2</v>
          </cell>
          <cell r="C27" t="str">
            <v>m 3</v>
          </cell>
          <cell r="E27">
            <v>13391</v>
          </cell>
        </row>
        <row r="28">
          <cell r="A28" t="str">
            <v>03.1293</v>
          </cell>
          <cell r="B28" t="str">
            <v>Ñaøo moùng baèng TC ñaát C3  saâu £ 2 m dieän tích ñaùy moùng £ 100 m2</v>
          </cell>
          <cell r="C28" t="str">
            <v>m 3</v>
          </cell>
          <cell r="E28">
            <v>20308</v>
          </cell>
        </row>
        <row r="29">
          <cell r="A29" t="str">
            <v>03.1302</v>
          </cell>
          <cell r="B29" t="str">
            <v>Ñaøo moùng baèng TC ñaát C2  saâu £ 3 m dieän tích ñaùy moùng £ 100 m2</v>
          </cell>
          <cell r="C29" t="str">
            <v>m 3</v>
          </cell>
          <cell r="E29">
            <v>14569</v>
          </cell>
        </row>
        <row r="30">
          <cell r="A30" t="str">
            <v>03.1303</v>
          </cell>
          <cell r="B30" t="str">
            <v>Ñaøo moùng baèng TC ñaát C3  saâu £ 3 m dieän tích ñaùy moùng £ 100 m2</v>
          </cell>
          <cell r="C30" t="str">
            <v>m 3</v>
          </cell>
          <cell r="E30">
            <v>21632</v>
          </cell>
        </row>
        <row r="31">
          <cell r="A31" t="str">
            <v>03.1332</v>
          </cell>
          <cell r="B31" t="str">
            <v>Ñaøo moùng baèng TC ñaát C2  saâu £ 2 m dieän tích ñaùy moùng £ 150 m2</v>
          </cell>
          <cell r="C31" t="str">
            <v>m 3</v>
          </cell>
          <cell r="E31">
            <v>14127</v>
          </cell>
        </row>
        <row r="32">
          <cell r="A32" t="str">
            <v>03.1333</v>
          </cell>
          <cell r="B32" t="str">
            <v>Ñaøo moùng baèng TC ñaát C3  saâu £ 2 m dieän tích ñaùy moùng £ 150 m2</v>
          </cell>
          <cell r="C32" t="str">
            <v>m 3</v>
          </cell>
          <cell r="E32">
            <v>21191</v>
          </cell>
        </row>
        <row r="33">
          <cell r="A33" t="str">
            <v>03.1342</v>
          </cell>
          <cell r="B33" t="str">
            <v>Ñaøo moùng baèng TC ñaát C2  saâu £ 3 m dieän tích ñaùy moùng £ 150 m2</v>
          </cell>
          <cell r="C33" t="str">
            <v>m 3</v>
          </cell>
          <cell r="E33">
            <v>15451</v>
          </cell>
        </row>
        <row r="34">
          <cell r="A34" t="str">
            <v>03.1343</v>
          </cell>
          <cell r="B34" t="str">
            <v>Ñaøo moùng baèng TC ñaát C3  saâu £ 3 m dieän tích ñaùy moùng £ 150 m2</v>
          </cell>
          <cell r="C34" t="str">
            <v>m 3</v>
          </cell>
          <cell r="E34">
            <v>22809</v>
          </cell>
        </row>
        <row r="35">
          <cell r="A35" t="str">
            <v>03.1352</v>
          </cell>
          <cell r="B35" t="str">
            <v>Ñaøo moùng baèng TC ñaát C2  saâu £ 4 m dieän tích ñaùy moùng £ 150 m2</v>
          </cell>
          <cell r="C35" t="str">
            <v>m 3</v>
          </cell>
          <cell r="E35">
            <v>16629</v>
          </cell>
        </row>
        <row r="36">
          <cell r="A36" t="str">
            <v>03.1353</v>
          </cell>
          <cell r="B36" t="str">
            <v>Ñaøo moùng baèng TC ñaát C3  saâu £ 4 m dieän tích ñaùy moùng £ 150 m2</v>
          </cell>
          <cell r="C36" t="str">
            <v>m 3</v>
          </cell>
          <cell r="E36">
            <v>24134</v>
          </cell>
        </row>
        <row r="37">
          <cell r="A37" t="str">
            <v>03.1372</v>
          </cell>
          <cell r="B37" t="str">
            <v>Ñaøo moùng baèng TC ñaát C2  saâu £ 2 m dieän tích ñaùy moùng £ 200 m2</v>
          </cell>
          <cell r="C37" t="str">
            <v>m 3</v>
          </cell>
          <cell r="E37">
            <v>14716</v>
          </cell>
        </row>
        <row r="38">
          <cell r="A38" t="str">
            <v>03.1373</v>
          </cell>
          <cell r="B38" t="str">
            <v>Ñaøo moùng baèng TC ñaát C3  saâu £ 2 m dieän tích ñaùy moùng £ 200 m2</v>
          </cell>
          <cell r="C38" t="str">
            <v>m 3</v>
          </cell>
          <cell r="E38">
            <v>22074</v>
          </cell>
        </row>
        <row r="39">
          <cell r="A39" t="str">
            <v>03.1382</v>
          </cell>
          <cell r="B39" t="str">
            <v>Ñaøo moùng baèng TC ñaát C2  saâu £ 3 m dieän tích ñaùy moùng £ 200 m2</v>
          </cell>
          <cell r="C39" t="str">
            <v>m 3</v>
          </cell>
          <cell r="E39">
            <v>16334</v>
          </cell>
        </row>
        <row r="40">
          <cell r="A40" t="str">
            <v>03.1383</v>
          </cell>
          <cell r="B40" t="str">
            <v>Ñaøo moùng baèng TC ñaát C3  saâu £ 3 m dieän tích ñaùy moùng £ 200 m2</v>
          </cell>
          <cell r="C40" t="str">
            <v>m 3</v>
          </cell>
          <cell r="E40">
            <v>23987</v>
          </cell>
        </row>
        <row r="41">
          <cell r="A41" t="str">
            <v>03.1392</v>
          </cell>
          <cell r="B41" t="str">
            <v>Ñaøo moùng baèng TC ñaát C2  saâu £ 3 m dieän tích ñaùy moùng £ 200 m2</v>
          </cell>
          <cell r="C41" t="str">
            <v>m 3</v>
          </cell>
          <cell r="E41">
            <v>17512</v>
          </cell>
        </row>
        <row r="42">
          <cell r="A42" t="str">
            <v>03.1393</v>
          </cell>
          <cell r="B42" t="str">
            <v>Ñaøo moùng baèng TC ñaát C3  saâu £ 3 m dieän tích ñaùy moùng £ 200 m2</v>
          </cell>
          <cell r="C42" t="str">
            <v>m 3</v>
          </cell>
          <cell r="E42">
            <v>25311</v>
          </cell>
        </row>
        <row r="43">
          <cell r="A43" t="str">
            <v>03.1422</v>
          </cell>
          <cell r="B43" t="str">
            <v>Ñaøo moùng baèng TC ñaát C2  saâu £ 2 m dieän tích ñaùy moùng &gt; 200 m2</v>
          </cell>
          <cell r="C43" t="str">
            <v>m 3</v>
          </cell>
          <cell r="E43">
            <v>16187</v>
          </cell>
        </row>
        <row r="44">
          <cell r="A44" t="str">
            <v>03.1423</v>
          </cell>
          <cell r="B44" t="str">
            <v>Ñaøo moùng baèng TC ñaát C3  saâu £ 2 m dieän tích ñaùy moùng &gt; 200 m2</v>
          </cell>
          <cell r="C44" t="str">
            <v>m 3</v>
          </cell>
          <cell r="E44">
            <v>24281</v>
          </cell>
        </row>
        <row r="45">
          <cell r="A45" t="str">
            <v>03.1432</v>
          </cell>
          <cell r="B45" t="str">
            <v>Ñaøo moùng baèng TC ñaát C2  saâu £ 3 m dieän tích ñaùy moùng &gt; 200 m2</v>
          </cell>
          <cell r="C45" t="str">
            <v>m 3</v>
          </cell>
          <cell r="E45">
            <v>17217</v>
          </cell>
        </row>
        <row r="46">
          <cell r="A46" t="str">
            <v>03.1433</v>
          </cell>
          <cell r="B46" t="str">
            <v>Ñaøo moùng baèng TC ñaát C3  saâu £ 3 m dieän tích ñaùy moùng &gt; 200 m2</v>
          </cell>
          <cell r="C46" t="str">
            <v>m 3</v>
          </cell>
          <cell r="E46">
            <v>25458</v>
          </cell>
        </row>
        <row r="47">
          <cell r="A47" t="str">
            <v>03.1442</v>
          </cell>
          <cell r="B47" t="str">
            <v>Ñaøo moùng baèng TC ñaát C2  saâu £ 3 m dieän tích ñaùy moùng &gt; 200 m2</v>
          </cell>
          <cell r="C47" t="str">
            <v>m 3</v>
          </cell>
          <cell r="E47">
            <v>18836</v>
          </cell>
        </row>
        <row r="48">
          <cell r="A48" t="str">
            <v>03.1443</v>
          </cell>
          <cell r="B48" t="str">
            <v>Ñaøo moùng baèng TC ñaát C3  saâu £ 3 m dieän tích ñaùy moùng &gt; 200 m2</v>
          </cell>
          <cell r="C48" t="str">
            <v>m 3</v>
          </cell>
          <cell r="E48">
            <v>27960</v>
          </cell>
        </row>
        <row r="49">
          <cell r="A49" t="str">
            <v>03.2202</v>
          </cell>
          <cell r="B49" t="str">
            <v>Laáp hoá moùng + chaân truï C2</v>
          </cell>
          <cell r="C49" t="str">
            <v>m 3</v>
          </cell>
          <cell r="E49">
            <v>9712</v>
          </cell>
        </row>
        <row r="50">
          <cell r="A50" t="str">
            <v>03.2203</v>
          </cell>
          <cell r="B50" t="str">
            <v>Laáp hoá moùng + chaân truï C3</v>
          </cell>
          <cell r="C50" t="str">
            <v>m 3</v>
          </cell>
          <cell r="E50">
            <v>10890</v>
          </cell>
        </row>
        <row r="51">
          <cell r="A51" t="str">
            <v>03.3102</v>
          </cell>
          <cell r="B51" t="str">
            <v>Ñaøo ñaát raõnh tieáp ñòa ñaát C2</v>
          </cell>
          <cell r="C51" t="str">
            <v>m 3</v>
          </cell>
          <cell r="E51">
            <v>14716</v>
          </cell>
        </row>
        <row r="52">
          <cell r="A52" t="str">
            <v>03.3103</v>
          </cell>
          <cell r="B52" t="str">
            <v>Ñaøo ñaát raõnh tieáp ñòa ñaát C3</v>
          </cell>
          <cell r="C52" t="str">
            <v>m 3</v>
          </cell>
          <cell r="E52">
            <v>21926</v>
          </cell>
        </row>
        <row r="53">
          <cell r="A53" t="str">
            <v>03.3202</v>
          </cell>
          <cell r="B53" t="str">
            <v>Laáp ñaát raõnh tieáp ñòa ñaát C2</v>
          </cell>
          <cell r="C53" t="str">
            <v>m 3</v>
          </cell>
          <cell r="E53">
            <v>8682</v>
          </cell>
        </row>
        <row r="54">
          <cell r="A54" t="str">
            <v>03.3203</v>
          </cell>
          <cell r="B54" t="str">
            <v>Laáp ñaát raõnh tieáp ñòa ñaát C3</v>
          </cell>
          <cell r="C54" t="str">
            <v>m 3</v>
          </cell>
          <cell r="E54">
            <v>10007</v>
          </cell>
        </row>
        <row r="55">
          <cell r="A55" t="str">
            <v>03.4001</v>
          </cell>
          <cell r="B55" t="str">
            <v>Ñaép bôø bao ñoä saâu buøn nöôùc £ 30cm</v>
          </cell>
          <cell r="C55" t="str">
            <v>m</v>
          </cell>
          <cell r="E55">
            <v>5592</v>
          </cell>
        </row>
        <row r="56">
          <cell r="A56" t="str">
            <v>03.4002</v>
          </cell>
          <cell r="B56" t="str">
            <v>Ñaép bôø bao ñoä saâu buøn nöôùc £ 50cm</v>
          </cell>
          <cell r="C56" t="str">
            <v>m</v>
          </cell>
          <cell r="D56">
            <v>24000</v>
          </cell>
          <cell r="E56">
            <v>8241</v>
          </cell>
        </row>
        <row r="57">
          <cell r="A57" t="str">
            <v>03.4003</v>
          </cell>
          <cell r="B57" t="str">
            <v>Ñaép bôø bao ñoä saâu buøn nöôùc £ 80cm</v>
          </cell>
          <cell r="C57" t="str">
            <v>m</v>
          </cell>
          <cell r="D57">
            <v>37500</v>
          </cell>
          <cell r="E57">
            <v>12655</v>
          </cell>
        </row>
        <row r="58">
          <cell r="A58" t="str">
            <v>03.4004</v>
          </cell>
          <cell r="B58" t="str">
            <v>Ñaép bôø bao ñoä saâu buøn nöôùc £ 100cm</v>
          </cell>
          <cell r="C58" t="str">
            <v>m</v>
          </cell>
          <cell r="D58">
            <v>45000</v>
          </cell>
          <cell r="E58">
            <v>16187</v>
          </cell>
        </row>
        <row r="59">
          <cell r="A59" t="str">
            <v>03.5100</v>
          </cell>
          <cell r="B59" t="str">
            <v xml:space="preserve">Bôm taùt nöôùc baèng thuû coâng </v>
          </cell>
          <cell r="C59" t="str">
            <v>m 3</v>
          </cell>
          <cell r="E59">
            <v>5827</v>
          </cell>
        </row>
        <row r="60">
          <cell r="A60" t="str">
            <v>03.5200</v>
          </cell>
          <cell r="B60" t="str">
            <v>Bôm taùt nöôùc baèng maùy</v>
          </cell>
          <cell r="C60" t="str">
            <v>m 3</v>
          </cell>
          <cell r="F60">
            <v>2567</v>
          </cell>
        </row>
        <row r="61">
          <cell r="A61" t="str">
            <v>03.7001</v>
          </cell>
          <cell r="B61" t="str">
            <v>Ñaép caùt coâng trình</v>
          </cell>
          <cell r="C61" t="str">
            <v>m 3</v>
          </cell>
          <cell r="D61">
            <v>24423</v>
          </cell>
          <cell r="E61">
            <v>9124</v>
          </cell>
        </row>
        <row r="62">
          <cell r="A62" t="str">
            <v>04.1101</v>
          </cell>
          <cell r="B62" t="str">
            <v>SX laép döïng coát theùp £ F10</v>
          </cell>
          <cell r="C62" t="str">
            <v>kg</v>
          </cell>
          <cell r="D62">
            <v>4267.6769999999997</v>
          </cell>
          <cell r="E62">
            <v>201.59299999999999</v>
          </cell>
          <cell r="F62">
            <v>16.917999999999999</v>
          </cell>
        </row>
        <row r="63">
          <cell r="A63" t="str">
            <v>04.1102</v>
          </cell>
          <cell r="B63" t="str">
            <v>SX laép döïng coát theùp £ F18</v>
          </cell>
          <cell r="C63" t="str">
            <v>kg</v>
          </cell>
          <cell r="D63">
            <v>4314.6459999999997</v>
          </cell>
          <cell r="E63">
            <v>148.48500000000001</v>
          </cell>
          <cell r="F63">
            <v>187.36099999999999</v>
          </cell>
        </row>
        <row r="64">
          <cell r="A64" t="str">
            <v>04.1103</v>
          </cell>
          <cell r="B64" t="str">
            <v>SX laép döïng coát theùp &gt; F18</v>
          </cell>
          <cell r="C64" t="str">
            <v>kg</v>
          </cell>
          <cell r="D64">
            <v>4320.3580000000002</v>
          </cell>
          <cell r="E64">
            <v>113.02800000000001</v>
          </cell>
          <cell r="F64">
            <v>203.874</v>
          </cell>
        </row>
        <row r="65">
          <cell r="A65" t="str">
            <v>04.2002</v>
          </cell>
          <cell r="B65" t="str">
            <v>Vaùn khuoân</v>
          </cell>
          <cell r="C65" t="str">
            <v>m2</v>
          </cell>
          <cell r="D65">
            <v>26318.45</v>
          </cell>
          <cell r="E65">
            <v>5702.46</v>
          </cell>
        </row>
        <row r="66">
          <cell r="A66" t="str">
            <v>04.3101</v>
          </cell>
          <cell r="B66" t="str">
            <v>Beâ toâng loùt M#100 ñaù 4x6</v>
          </cell>
          <cell r="C66" t="str">
            <v>m 3</v>
          </cell>
          <cell r="D66">
            <v>315919</v>
          </cell>
          <cell r="E66">
            <v>39732</v>
          </cell>
        </row>
        <row r="67">
          <cell r="A67" t="str">
            <v>04.3102</v>
          </cell>
          <cell r="B67" t="str">
            <v>Beâ toâng loùt M#150 ñaù 4x6</v>
          </cell>
          <cell r="C67" t="str">
            <v>m 3</v>
          </cell>
          <cell r="D67">
            <v>367816</v>
          </cell>
          <cell r="E67">
            <v>39732</v>
          </cell>
        </row>
        <row r="68">
          <cell r="A68" t="str">
            <v>04.3111</v>
          </cell>
          <cell r="B68" t="str">
            <v>Beâ toâng loùt moùng baûn M#100 ñaù 4x6</v>
          </cell>
          <cell r="C68" t="str">
            <v>m 3</v>
          </cell>
          <cell r="D68">
            <v>315919</v>
          </cell>
          <cell r="E68">
            <v>32080</v>
          </cell>
        </row>
        <row r="69">
          <cell r="A69" t="str">
            <v>04.3112</v>
          </cell>
          <cell r="B69" t="str">
            <v>Beâ toâng loùt moùng baûn M#150 ñaù 4x6</v>
          </cell>
          <cell r="C69" t="str">
            <v>m 3</v>
          </cell>
          <cell r="D69">
            <v>367816</v>
          </cell>
          <cell r="E69">
            <v>32080</v>
          </cell>
        </row>
        <row r="70">
          <cell r="A70" t="str">
            <v>04.3333</v>
          </cell>
          <cell r="B70" t="str">
            <v>BT moùng truï coù caàu coâng taùc M#200 ñaù 2x4 (TC keát hôïp ñaàm duøi)</v>
          </cell>
          <cell r="C70" t="str">
            <v>m 3</v>
          </cell>
          <cell r="D70">
            <v>476738</v>
          </cell>
          <cell r="E70">
            <v>44589</v>
          </cell>
          <cell r="F70">
            <v>4003</v>
          </cell>
        </row>
        <row r="71">
          <cell r="A71" t="str">
            <v>04.3334</v>
          </cell>
          <cell r="B71" t="str">
            <v>BT moùng truï coù caàu coâng taùc M#250 ñaù 2x4 (TC keát hôïp ñaàm duøi)</v>
          </cell>
          <cell r="C71" t="str">
            <v>m 3</v>
          </cell>
          <cell r="D71">
            <v>533530</v>
          </cell>
          <cell r="E71">
            <v>44589</v>
          </cell>
          <cell r="F71">
            <v>4003</v>
          </cell>
        </row>
        <row r="72">
          <cell r="A72" t="str">
            <v>04.3343</v>
          </cell>
          <cell r="B72" t="str">
            <v>BT moùng truï khoâng coù caàu coâng taùc M#200 ñaù 2x4 (TC keát hôïp ñaàm duøi)</v>
          </cell>
          <cell r="C72" t="str">
            <v>m 3</v>
          </cell>
          <cell r="D72">
            <v>443488</v>
          </cell>
          <cell r="E72">
            <v>38261</v>
          </cell>
          <cell r="F72">
            <v>4003</v>
          </cell>
        </row>
        <row r="73">
          <cell r="A73" t="str">
            <v>04.3344</v>
          </cell>
          <cell r="B73" t="str">
            <v>BT moùng truï khoâng coù caàu coâng taùc M#250 ñaù 2x4 (TC keát hôïp ñaàm duøi)</v>
          </cell>
          <cell r="C73" t="str">
            <v>m 3</v>
          </cell>
          <cell r="D73">
            <v>500280</v>
          </cell>
          <cell r="E73">
            <v>38261</v>
          </cell>
          <cell r="F73">
            <v>4003</v>
          </cell>
        </row>
        <row r="74">
          <cell r="A74" t="str">
            <v>04.3353</v>
          </cell>
          <cell r="B74" t="str">
            <v>BT moùng baûnï coù caàu coâng taùc M#200 ñaù 2x4 (TC keát hôïp ñaàm duøi)</v>
          </cell>
          <cell r="C74" t="str">
            <v>m 3</v>
          </cell>
          <cell r="D74">
            <v>476738</v>
          </cell>
          <cell r="E74">
            <v>41498</v>
          </cell>
          <cell r="F74">
            <v>4003</v>
          </cell>
        </row>
        <row r="75">
          <cell r="A75" t="str">
            <v>04.3354</v>
          </cell>
          <cell r="B75" t="str">
            <v>BT moùng baûnï coù caàu coâng taùc M#250 ñaù 2x4 (TC keát hôïp ñaàm duøi)</v>
          </cell>
          <cell r="C75" t="str">
            <v>m 3</v>
          </cell>
          <cell r="D75">
            <v>533530</v>
          </cell>
          <cell r="E75">
            <v>41498</v>
          </cell>
          <cell r="F75">
            <v>4003</v>
          </cell>
        </row>
        <row r="76">
          <cell r="A76" t="str">
            <v>04.3601</v>
          </cell>
          <cell r="D76">
            <v>447735</v>
          </cell>
          <cell r="E76">
            <v>50328</v>
          </cell>
        </row>
        <row r="77">
          <cell r="A77" t="str">
            <v>04.3801</v>
          </cell>
          <cell r="B77" t="str">
            <v>Laép ñaët moùng neùo troïng löôïng £ 0,25T</v>
          </cell>
          <cell r="C77" t="str">
            <v>caùi</v>
          </cell>
          <cell r="E77">
            <v>11051</v>
          </cell>
        </row>
        <row r="78">
          <cell r="A78" t="str">
            <v>04.3802</v>
          </cell>
          <cell r="B78" t="str">
            <v>Laép ñaët moùng neùo troïng löôïng £ 0,5T</v>
          </cell>
          <cell r="C78" t="str">
            <v>caùi</v>
          </cell>
          <cell r="E78">
            <v>24214</v>
          </cell>
        </row>
        <row r="79">
          <cell r="A79" t="str">
            <v>04.3803</v>
          </cell>
          <cell r="B79" t="str">
            <v>Laép ñaët moùng neùo troïng löôïng &gt; 0,5T</v>
          </cell>
          <cell r="C79" t="str">
            <v>caùi</v>
          </cell>
          <cell r="E79">
            <v>42252</v>
          </cell>
        </row>
        <row r="80">
          <cell r="A80" t="str">
            <v>05.4101</v>
          </cell>
          <cell r="B80" t="str">
            <v>Laép ñaët coät theùp baèng thuû coâng (chieáu cao £15m)</v>
          </cell>
          <cell r="C80" t="str">
            <v>taán</v>
          </cell>
          <cell r="D80">
            <v>5359</v>
          </cell>
          <cell r="E80">
            <v>183473</v>
          </cell>
        </row>
        <row r="81">
          <cell r="A81" t="str">
            <v>05.4201</v>
          </cell>
          <cell r="B81" t="str">
            <v>Laép ñaët coät theùp baèng thuû coâng (chieáu cao £25m)</v>
          </cell>
          <cell r="C81" t="str">
            <v>taán</v>
          </cell>
          <cell r="D81">
            <v>12217</v>
          </cell>
          <cell r="E81">
            <v>201837</v>
          </cell>
        </row>
        <row r="82">
          <cell r="A82" t="str">
            <v>05.4301</v>
          </cell>
          <cell r="B82" t="str">
            <v>Laép ñaët coät theùp baèng thuû coâng (chieáu cao £40m)</v>
          </cell>
          <cell r="C82" t="str">
            <v>taán</v>
          </cell>
          <cell r="D82">
            <v>12860</v>
          </cell>
          <cell r="E82">
            <v>232064</v>
          </cell>
        </row>
        <row r="83">
          <cell r="A83" t="str">
            <v>05.4401</v>
          </cell>
          <cell r="B83" t="str">
            <v>Laép ñaët coät theùp baèng thuû coâng (chieáu cao £55m)</v>
          </cell>
          <cell r="C83" t="str">
            <v>taán</v>
          </cell>
          <cell r="D83">
            <v>15646</v>
          </cell>
          <cell r="E83">
            <v>266841</v>
          </cell>
        </row>
        <row r="84">
          <cell r="A84" t="str">
            <v>05.4501</v>
          </cell>
          <cell r="B84" t="str">
            <v>Laép ñaët coät theùp baèng thuû coâng (chieáu cao £70m)</v>
          </cell>
          <cell r="C84" t="str">
            <v>taán</v>
          </cell>
          <cell r="D84">
            <v>16289</v>
          </cell>
          <cell r="E84">
            <v>307143</v>
          </cell>
        </row>
        <row r="85">
          <cell r="A85" t="str">
            <v>05.4601</v>
          </cell>
          <cell r="B85" t="str">
            <v>Laép ñaët coät theùp baèng thuû coâng (chieáu cao £85m)</v>
          </cell>
          <cell r="C85" t="str">
            <v>taán</v>
          </cell>
          <cell r="D85">
            <v>16932</v>
          </cell>
          <cell r="E85">
            <v>352808</v>
          </cell>
        </row>
        <row r="86">
          <cell r="A86" t="str">
            <v>05.4701</v>
          </cell>
          <cell r="B86" t="str">
            <v>Laép ñaët coät theùp baèng thuû coâng (chieáu cao £100m)</v>
          </cell>
          <cell r="C86" t="str">
            <v>taán</v>
          </cell>
          <cell r="D86">
            <v>16932</v>
          </cell>
          <cell r="E86">
            <v>405786</v>
          </cell>
        </row>
        <row r="87">
          <cell r="A87" t="str">
            <v>05.5101</v>
          </cell>
          <cell r="B87" t="str">
            <v>Noái coät beâ toâng baèng maët bích (ÑH bình thöôøng)</v>
          </cell>
          <cell r="C87" t="str">
            <v>moái</v>
          </cell>
          <cell r="D87">
            <v>12573</v>
          </cell>
          <cell r="E87">
            <v>48753</v>
          </cell>
        </row>
        <row r="88">
          <cell r="A88" t="str">
            <v>05.5102</v>
          </cell>
          <cell r="B88" t="str">
            <v>Noái coät beâ toâng baèng maët bích (ÑH söôøn ñoài)</v>
          </cell>
          <cell r="C88" t="str">
            <v>moái</v>
          </cell>
          <cell r="D88">
            <v>12573</v>
          </cell>
          <cell r="E88">
            <v>51190</v>
          </cell>
        </row>
        <row r="89">
          <cell r="A89" t="str">
            <v>05.5103</v>
          </cell>
          <cell r="B89" t="str">
            <v>Noái coät beâ toâng baèng maët bích (ÑH sình laày)</v>
          </cell>
          <cell r="C89" t="str">
            <v>moái</v>
          </cell>
          <cell r="D89">
            <v>34960</v>
          </cell>
          <cell r="E89">
            <v>58503</v>
          </cell>
        </row>
        <row r="90">
          <cell r="A90" t="str">
            <v>05.5211</v>
          </cell>
          <cell r="B90" t="str">
            <v>Döïng coät beâ toâng baèng thuû coâng (chieáu cao £ 8m)</v>
          </cell>
          <cell r="C90" t="str">
            <v>coät</v>
          </cell>
          <cell r="D90">
            <v>20790</v>
          </cell>
          <cell r="E90">
            <v>74917</v>
          </cell>
        </row>
        <row r="91">
          <cell r="A91" t="str">
            <v>05.5212</v>
          </cell>
          <cell r="B91" t="str">
            <v>Döïng coät beâ toâng baèng thuû coâng (chieáu cao £ 10m)</v>
          </cell>
          <cell r="C91" t="str">
            <v>coät</v>
          </cell>
          <cell r="D91">
            <v>20790</v>
          </cell>
          <cell r="E91">
            <v>80605</v>
          </cell>
        </row>
        <row r="92">
          <cell r="A92" t="str">
            <v>05.5213</v>
          </cell>
          <cell r="B92" t="str">
            <v>Döïng coät beâ toâng baèng thuû coâng (chieáu cao £ 12m)</v>
          </cell>
          <cell r="C92" t="str">
            <v>coät</v>
          </cell>
          <cell r="D92">
            <v>20790</v>
          </cell>
          <cell r="E92">
            <v>86293</v>
          </cell>
        </row>
        <row r="93">
          <cell r="A93" t="str">
            <v>05.5214</v>
          </cell>
          <cell r="B93" t="str">
            <v>Döïng coät beâ toâng baèng thuû coâng (chieáu cao £ 14m)</v>
          </cell>
          <cell r="C93" t="str">
            <v>coät</v>
          </cell>
          <cell r="D93">
            <v>20790</v>
          </cell>
          <cell r="E93">
            <v>107419</v>
          </cell>
        </row>
        <row r="94">
          <cell r="A94" t="str">
            <v>05.5215</v>
          </cell>
          <cell r="B94" t="str">
            <v>Döïng coät beâ toâng baèng thuû coâng (chieáu cao £ 16m)</v>
          </cell>
          <cell r="C94" t="str">
            <v>coät</v>
          </cell>
          <cell r="D94">
            <v>24448</v>
          </cell>
          <cell r="E94">
            <v>116844</v>
          </cell>
        </row>
        <row r="95">
          <cell r="A95" t="str">
            <v>05.5216</v>
          </cell>
          <cell r="B95" t="str">
            <v>Döïng coät beâ toâng baèng thuû coâng (chieáu cao £ 18m)</v>
          </cell>
          <cell r="C95" t="str">
            <v>coät</v>
          </cell>
          <cell r="D95">
            <v>24448</v>
          </cell>
          <cell r="E95">
            <v>152271</v>
          </cell>
        </row>
        <row r="96">
          <cell r="A96" t="str">
            <v>05.5217</v>
          </cell>
          <cell r="B96" t="str">
            <v>Döïng coät beâ toâng baèng thuû coâng (chieáu cao £ 20m)</v>
          </cell>
          <cell r="C96" t="str">
            <v>coät</v>
          </cell>
          <cell r="D96">
            <v>24448</v>
          </cell>
          <cell r="E96">
            <v>177460</v>
          </cell>
        </row>
        <row r="97">
          <cell r="A97" t="str">
            <v>05.5218</v>
          </cell>
          <cell r="B97" t="str">
            <v>Döïng coät beâ toâng baèng thuû coâng (chieáu cao &gt; 20m)</v>
          </cell>
          <cell r="C97" t="str">
            <v>coät</v>
          </cell>
          <cell r="D97">
            <v>24448</v>
          </cell>
          <cell r="E97">
            <v>193711</v>
          </cell>
        </row>
        <row r="98">
          <cell r="A98" t="str">
            <v>05.6011</v>
          </cell>
          <cell r="B98" t="str">
            <v>Laép ñaët xaø theùp cho coät ñôõ (troïng löôïng 25 kg)</v>
          </cell>
          <cell r="C98" t="str">
            <v>boä</v>
          </cell>
          <cell r="E98">
            <v>13161</v>
          </cell>
        </row>
        <row r="99">
          <cell r="A99" t="str">
            <v>05.6021</v>
          </cell>
          <cell r="B99" t="str">
            <v>Laép ñaët xaø theùp cho coät ñôõ (troïng löôïng 50 kg)</v>
          </cell>
          <cell r="C99" t="str">
            <v>boä</v>
          </cell>
          <cell r="E99">
            <v>17806</v>
          </cell>
        </row>
        <row r="100">
          <cell r="A100" t="str">
            <v>05.6031</v>
          </cell>
          <cell r="B100" t="str">
            <v>Laép ñaët xaø theùp cho coät ñôõ (troïng löôïng 100 kg)</v>
          </cell>
          <cell r="C100" t="str">
            <v>boä</v>
          </cell>
          <cell r="E100">
            <v>23999</v>
          </cell>
        </row>
        <row r="101">
          <cell r="A101" t="str">
            <v>05.6041</v>
          </cell>
          <cell r="B101" t="str">
            <v>Laép ñaët xaø theùp cho coät ñôõ (troïng löôïng 140 kg)</v>
          </cell>
          <cell r="C101" t="str">
            <v>boä</v>
          </cell>
          <cell r="E101">
            <v>28799</v>
          </cell>
        </row>
        <row r="102">
          <cell r="A102" t="str">
            <v>05.6051</v>
          </cell>
          <cell r="B102" t="str">
            <v>Laép ñaët xaø theùp cho coät ñôõ (troïng löôïng 230 kg)</v>
          </cell>
          <cell r="C102" t="str">
            <v>boä</v>
          </cell>
          <cell r="E102">
            <v>39792</v>
          </cell>
        </row>
        <row r="103">
          <cell r="A103" t="str">
            <v>05.6061</v>
          </cell>
          <cell r="B103" t="str">
            <v>Laép ñaët xaø theùp cho coät ñôõ (troïng löôïng 320 kg)</v>
          </cell>
          <cell r="C103" t="str">
            <v>boä</v>
          </cell>
          <cell r="E103">
            <v>50785</v>
          </cell>
        </row>
        <row r="104">
          <cell r="A104" t="str">
            <v>05.6071</v>
          </cell>
          <cell r="B104" t="str">
            <v>Laép ñaët xaø theùp cho coät ñôõ (troïng löôïng 410 kg)</v>
          </cell>
          <cell r="C104" t="str">
            <v>boä</v>
          </cell>
          <cell r="E104">
            <v>59920</v>
          </cell>
        </row>
        <row r="105">
          <cell r="A105" t="str">
            <v>05.6081</v>
          </cell>
          <cell r="B105" t="str">
            <v>Laép ñaët xaø theùp cho coät ñôõ (troïng löôïng 500 kg)</v>
          </cell>
          <cell r="C105" t="str">
            <v>boä</v>
          </cell>
          <cell r="E105">
            <v>70759</v>
          </cell>
        </row>
        <row r="106">
          <cell r="A106" t="str">
            <v>05.6012</v>
          </cell>
          <cell r="B106" t="str">
            <v>Laép ñaët xaø theùp cho coät neùo (troïng löôïng 25 kg)</v>
          </cell>
          <cell r="C106" t="str">
            <v>boä</v>
          </cell>
          <cell r="E106">
            <v>17496</v>
          </cell>
        </row>
        <row r="107">
          <cell r="A107" t="str">
            <v>05.6022</v>
          </cell>
          <cell r="B107" t="str">
            <v>Laép ñaët xaø theùp cho coät neùoõ (troïng löôïng 50 kg)</v>
          </cell>
          <cell r="C107" t="str">
            <v>boä</v>
          </cell>
          <cell r="E107">
            <v>23689</v>
          </cell>
        </row>
        <row r="108">
          <cell r="A108" t="str">
            <v>05.6032</v>
          </cell>
          <cell r="B108" t="str">
            <v>Laép ñaët xaø theùp cho coät neùo (troïng löôïng 100 kg)</v>
          </cell>
          <cell r="C108" t="str">
            <v>boä</v>
          </cell>
          <cell r="E108">
            <v>31896</v>
          </cell>
        </row>
        <row r="109">
          <cell r="A109" t="str">
            <v>05.6042</v>
          </cell>
          <cell r="B109" t="str">
            <v>Laép ñaët xaø theùp cho coät neùo (troïng löôïng 140 kg)</v>
          </cell>
          <cell r="C109" t="str">
            <v>boä</v>
          </cell>
          <cell r="E109">
            <v>38244</v>
          </cell>
        </row>
        <row r="110">
          <cell r="A110" t="str">
            <v>05.6052</v>
          </cell>
          <cell r="B110" t="str">
            <v>Laép ñaët xaø theùp cho coät neùo (troïng löôïng 230 kg)</v>
          </cell>
          <cell r="C110" t="str">
            <v>boä</v>
          </cell>
          <cell r="E110">
            <v>52798</v>
          </cell>
        </row>
        <row r="111">
          <cell r="A111" t="str">
            <v>05.6062</v>
          </cell>
          <cell r="B111" t="str">
            <v>Laép ñaët xaø theùp cho coät neùo (troïng löôïng 320 kg)</v>
          </cell>
          <cell r="C111" t="str">
            <v>boä</v>
          </cell>
          <cell r="E111">
            <v>67507</v>
          </cell>
        </row>
        <row r="112">
          <cell r="A112" t="str">
            <v>05.6072</v>
          </cell>
          <cell r="B112" t="str">
            <v>Laép ñaët xaø theùp cho coät neùo (troïng löôïng 410 kg)</v>
          </cell>
          <cell r="C112" t="str">
            <v>boä</v>
          </cell>
          <cell r="E112">
            <v>79584</v>
          </cell>
        </row>
        <row r="113">
          <cell r="A113" t="str">
            <v>05.6082</v>
          </cell>
          <cell r="B113" t="str">
            <v>Laép ñaët xaø theùp cho coät neùo (troïng löôïng 500 kg)</v>
          </cell>
          <cell r="C113" t="str">
            <v>boä</v>
          </cell>
          <cell r="E113">
            <v>93984</v>
          </cell>
        </row>
        <row r="114">
          <cell r="A114" t="str">
            <v>05.6043</v>
          </cell>
          <cell r="B114" t="str">
            <v>Laép ñaët xaø theùp cho coät ñuùp (troïng löôïng 140 kg)</v>
          </cell>
          <cell r="C114" t="str">
            <v>boä</v>
          </cell>
          <cell r="E114">
            <v>32515</v>
          </cell>
        </row>
        <row r="115">
          <cell r="A115" t="str">
            <v>05.6053</v>
          </cell>
          <cell r="B115" t="str">
            <v>Laép ñaët xaø theùp cho coät ñuùp (troïng löôïng 230 kg)</v>
          </cell>
          <cell r="C115" t="str">
            <v>boä</v>
          </cell>
          <cell r="E115">
            <v>46295</v>
          </cell>
        </row>
        <row r="116">
          <cell r="A116" t="str">
            <v>05.6063</v>
          </cell>
          <cell r="B116" t="str">
            <v>Laép ñaët xaø theùp cho coät ñuùp (troïng löôïng 320 kg)</v>
          </cell>
          <cell r="C116" t="str">
            <v>boä</v>
          </cell>
          <cell r="E116">
            <v>58062</v>
          </cell>
        </row>
        <row r="117">
          <cell r="A117" t="str">
            <v>05.6073</v>
          </cell>
          <cell r="B117" t="str">
            <v>Laép ñaët xaø theùp cho coät ñuùp (troïng löôïng 410 kg)</v>
          </cell>
          <cell r="C117" t="str">
            <v>boä</v>
          </cell>
          <cell r="E117">
            <v>64101</v>
          </cell>
        </row>
        <row r="118">
          <cell r="A118" t="str">
            <v>05.6083</v>
          </cell>
          <cell r="B118" t="str">
            <v>Laép ñaët xaø theùp cho coät ñuùp (troïng löôïng 500 kg)</v>
          </cell>
          <cell r="C118" t="str">
            <v>boä</v>
          </cell>
          <cell r="E118">
            <v>69985</v>
          </cell>
        </row>
        <row r="119">
          <cell r="A119" t="str">
            <v>05.6093</v>
          </cell>
          <cell r="B119" t="str">
            <v>Laép ñaët xaø theùp cho coät ñuùp (troïng löôïng 750 kg)</v>
          </cell>
          <cell r="C119" t="str">
            <v>boä</v>
          </cell>
          <cell r="E119">
            <v>89648</v>
          </cell>
        </row>
        <row r="120">
          <cell r="A120" t="str">
            <v>05.6103</v>
          </cell>
          <cell r="B120" t="str">
            <v>Laép ñaët xaø theùp cho coät ñuùp (troïng löôïng 1000 kg)</v>
          </cell>
          <cell r="C120" t="str">
            <v>boä</v>
          </cell>
          <cell r="E120">
            <v>105751</v>
          </cell>
        </row>
        <row r="121">
          <cell r="A121" t="str">
            <v>05.6044</v>
          </cell>
          <cell r="B121" t="str">
            <v>Laép ñaët xaø theùp cho coät ñuùp (troïng löôïng 140 kg)</v>
          </cell>
          <cell r="C121" t="str">
            <v>boä</v>
          </cell>
          <cell r="E121">
            <v>36076</v>
          </cell>
        </row>
        <row r="122">
          <cell r="A122" t="str">
            <v>05.6054</v>
          </cell>
          <cell r="B122" t="str">
            <v>Laép ñaët xaø theùp cho coät ñuùp (troïng löôïng 230 kg)</v>
          </cell>
          <cell r="C122" t="str">
            <v>boä</v>
          </cell>
          <cell r="E122">
            <v>51559</v>
          </cell>
        </row>
        <row r="123">
          <cell r="A123" t="str">
            <v>05.6064</v>
          </cell>
          <cell r="B123" t="str">
            <v>Laép ñaët xaø theùp cho coät ñuùp (troïng löôïng 320 kg)</v>
          </cell>
          <cell r="C123" t="str">
            <v>boä</v>
          </cell>
          <cell r="E123">
            <v>64565</v>
          </cell>
        </row>
        <row r="124">
          <cell r="A124" t="str">
            <v>05.6074</v>
          </cell>
          <cell r="B124" t="str">
            <v>Laép ñaët xaø theùp cho coät ñuùp (troïng löôïng 410 kg)</v>
          </cell>
          <cell r="C124" t="str">
            <v>boä</v>
          </cell>
          <cell r="E124">
            <v>71223</v>
          </cell>
        </row>
        <row r="125">
          <cell r="A125" t="str">
            <v>05.6084</v>
          </cell>
          <cell r="B125" t="str">
            <v>Laép ñaët xaø theùp cho coät ñuùp (troïng löôïng 500 kg)</v>
          </cell>
          <cell r="C125" t="str">
            <v>boä</v>
          </cell>
          <cell r="E125">
            <v>77726</v>
          </cell>
        </row>
        <row r="126">
          <cell r="A126" t="str">
            <v>05.6094</v>
          </cell>
          <cell r="B126" t="str">
            <v>Laép ñaët xaø theùp cho coät ñuùp (troïng löôïng 750 kg)</v>
          </cell>
          <cell r="C126" t="str">
            <v>boä</v>
          </cell>
          <cell r="E126">
            <v>99558</v>
          </cell>
        </row>
        <row r="127">
          <cell r="A127" t="str">
            <v>05.6104</v>
          </cell>
          <cell r="B127" t="str">
            <v>Laép ñaët xaø theùp cho coät ñuùp (troïng löôïng 1000 kg)</v>
          </cell>
          <cell r="C127" t="str">
            <v>boä</v>
          </cell>
          <cell r="E127">
            <v>117518</v>
          </cell>
        </row>
        <row r="128">
          <cell r="A128" t="str">
            <v>05.8002</v>
          </cell>
          <cell r="B128" t="str">
            <v xml:space="preserve">Ñoùng coïc tieáp ñaát </v>
          </cell>
          <cell r="D128">
            <v>714</v>
          </cell>
          <cell r="E128">
            <v>4335.3</v>
          </cell>
          <cell r="F128">
            <v>776</v>
          </cell>
        </row>
        <row r="129">
          <cell r="A129" t="str">
            <v>05.7001</v>
          </cell>
          <cell r="B129" t="str">
            <v xml:space="preserve">Laép ñaët daây tieáp ñaát </v>
          </cell>
          <cell r="D129">
            <v>10</v>
          </cell>
          <cell r="E129">
            <v>154.83000000000001</v>
          </cell>
        </row>
        <row r="132">
          <cell r="A132" t="str">
            <v>06.1105</v>
          </cell>
          <cell r="B132" t="str">
            <v>Laép ñaët söù ñöùng 22 kV</v>
          </cell>
          <cell r="C132" t="str">
            <v>söù</v>
          </cell>
          <cell r="D132">
            <v>155</v>
          </cell>
          <cell r="E132">
            <v>3499.2</v>
          </cell>
        </row>
        <row r="133">
          <cell r="A133" t="str">
            <v>06.1106</v>
          </cell>
          <cell r="B133" t="str">
            <v>Laép ñaët söù ñöùng 35 kV</v>
          </cell>
          <cell r="C133" t="str">
            <v>söù</v>
          </cell>
          <cell r="D133">
            <v>155</v>
          </cell>
          <cell r="E133">
            <v>4459.2</v>
          </cell>
        </row>
        <row r="134">
          <cell r="A134" t="str">
            <v>06.1211</v>
          </cell>
          <cell r="B134" t="str">
            <v>Laép ñaët söù ñöùng haï theá loaïi 1 söù</v>
          </cell>
          <cell r="C134" t="str">
            <v>söù</v>
          </cell>
          <cell r="D134">
            <v>2621.9</v>
          </cell>
          <cell r="E134">
            <v>882.9</v>
          </cell>
        </row>
        <row r="135">
          <cell r="A135" t="str">
            <v>06.1213</v>
          </cell>
          <cell r="B135" t="str">
            <v>Laép ñaët söù ñöùng haï theá loaïi 2 söù</v>
          </cell>
          <cell r="C135" t="str">
            <v>söù</v>
          </cell>
          <cell r="D135">
            <v>4735.5</v>
          </cell>
          <cell r="E135">
            <v>2884.3</v>
          </cell>
        </row>
        <row r="136">
          <cell r="A136" t="str">
            <v>06.1214</v>
          </cell>
          <cell r="B136" t="str">
            <v>Laép ñaët söù ñöùng haï theá loaïi 3 söù</v>
          </cell>
          <cell r="C136" t="str">
            <v>söù</v>
          </cell>
          <cell r="D136">
            <v>14490</v>
          </cell>
          <cell r="E136">
            <v>4017.4</v>
          </cell>
        </row>
        <row r="137">
          <cell r="A137" t="str">
            <v>06.1215</v>
          </cell>
          <cell r="B137" t="str">
            <v>Laép ñaët söù ñöùng haï theá loaïi 4 söù</v>
          </cell>
          <cell r="C137" t="str">
            <v>söù</v>
          </cell>
          <cell r="D137">
            <v>21000</v>
          </cell>
          <cell r="E137">
            <v>5665.5</v>
          </cell>
        </row>
        <row r="138">
          <cell r="A138" t="str">
            <v>06.1411</v>
          </cell>
          <cell r="B138" t="str">
            <v>Laép ñaët chuoãi söù ñôõ £ 2 baùt chieàu cao £ 20m</v>
          </cell>
          <cell r="C138" t="str">
            <v>chuoãi</v>
          </cell>
          <cell r="D138">
            <v>405</v>
          </cell>
          <cell r="E138">
            <v>2925</v>
          </cell>
        </row>
        <row r="139">
          <cell r="A139" t="str">
            <v>06.1412</v>
          </cell>
          <cell r="B139" t="str">
            <v>Laép ñaët chuoãi söù ñôõ £ 2 baùt chieàu cao £ 30m</v>
          </cell>
          <cell r="C139" t="str">
            <v>chuoãi</v>
          </cell>
          <cell r="D139">
            <v>405</v>
          </cell>
          <cell r="E139">
            <v>3738</v>
          </cell>
        </row>
        <row r="140">
          <cell r="A140" t="str">
            <v>06.1421</v>
          </cell>
          <cell r="B140" t="str">
            <v>Laép ñaët chuoãi söù ñôõ £ 5 baùt chieàu cao £ 20m</v>
          </cell>
          <cell r="C140" t="str">
            <v>chuoãi</v>
          </cell>
          <cell r="D140">
            <v>610</v>
          </cell>
          <cell r="E140">
            <v>6500</v>
          </cell>
        </row>
        <row r="141">
          <cell r="A141" t="str">
            <v>06.1422</v>
          </cell>
          <cell r="B141" t="str">
            <v>Laép ñaët chuoãi söù ñôõ £ 5 baùt chieàu cao £ 30m</v>
          </cell>
          <cell r="C141" t="str">
            <v>chuoãi</v>
          </cell>
          <cell r="D141">
            <v>610</v>
          </cell>
          <cell r="E141">
            <v>6825</v>
          </cell>
        </row>
        <row r="142">
          <cell r="A142" t="str">
            <v>06.1431</v>
          </cell>
          <cell r="B142" t="str">
            <v>Laép ñaët chuoãi söù ñôõ £ 8 baùt chieàu cao £ 20m</v>
          </cell>
          <cell r="C142" t="str">
            <v>chuoãi</v>
          </cell>
          <cell r="D142">
            <v>975</v>
          </cell>
          <cell r="E142">
            <v>10401</v>
          </cell>
        </row>
        <row r="143">
          <cell r="A143" t="str">
            <v>06.1432</v>
          </cell>
          <cell r="B143" t="str">
            <v>Laép ñaët chuoãi söù ñôõ £ 8 baùt chieàu cao £ 30m</v>
          </cell>
          <cell r="C143" t="str">
            <v>chuoãi</v>
          </cell>
          <cell r="D143">
            <v>975</v>
          </cell>
          <cell r="E143">
            <v>10888</v>
          </cell>
        </row>
        <row r="144">
          <cell r="A144" t="str">
            <v>06.1441</v>
          </cell>
          <cell r="B144" t="str">
            <v>Laép ñaët chuoãi söù ñôõ £ 11 baùt chieàu cao £ 20m</v>
          </cell>
          <cell r="C144" t="str">
            <v>chuoãi</v>
          </cell>
          <cell r="D144">
            <v>1335</v>
          </cell>
          <cell r="E144">
            <v>14626</v>
          </cell>
        </row>
        <row r="145">
          <cell r="A145" t="str">
            <v>06.1442</v>
          </cell>
          <cell r="B145" t="str">
            <v>Laép ñaët chuoãi söù ñôõ £ 11 baùt chieàu cao £ 30m</v>
          </cell>
          <cell r="C145" t="str">
            <v>chuoãi</v>
          </cell>
          <cell r="D145">
            <v>1335</v>
          </cell>
          <cell r="E145">
            <v>15438</v>
          </cell>
        </row>
        <row r="146">
          <cell r="A146" t="str">
            <v>06.1511</v>
          </cell>
          <cell r="B146" t="str">
            <v>Laép ñaët chuoãi söù neùo £ 2 baùt chieàu cao £ 20m</v>
          </cell>
          <cell r="C146" t="str">
            <v>chuoãi</v>
          </cell>
          <cell r="D146">
            <v>405</v>
          </cell>
          <cell r="E146">
            <v>3088</v>
          </cell>
        </row>
        <row r="147">
          <cell r="A147" t="str">
            <v>06.1512</v>
          </cell>
          <cell r="B147" t="str">
            <v>Laép ñaët chuoãi söù neùo £ 2 baùt chieàu cao £ 30m</v>
          </cell>
          <cell r="C147" t="str">
            <v>chuoãi</v>
          </cell>
          <cell r="D147">
            <v>405</v>
          </cell>
          <cell r="E147">
            <v>3900</v>
          </cell>
        </row>
        <row r="148">
          <cell r="A148" t="str">
            <v>06.1521</v>
          </cell>
          <cell r="B148" t="str">
            <v>Laép ñaët chuoãi söù neùo £ 5 baùt chieàu cao £ 20m</v>
          </cell>
          <cell r="C148" t="str">
            <v>chuoãi</v>
          </cell>
          <cell r="D148">
            <v>610</v>
          </cell>
          <cell r="E148">
            <v>7313</v>
          </cell>
        </row>
        <row r="149">
          <cell r="A149" t="str">
            <v>06.1522</v>
          </cell>
          <cell r="B149" t="str">
            <v>Laép ñaët chuoãi söù neùo £ 5 baùt chieàu cao £ 30m</v>
          </cell>
          <cell r="C149" t="str">
            <v>chuoãi</v>
          </cell>
          <cell r="D149">
            <v>610</v>
          </cell>
          <cell r="E149">
            <v>7638</v>
          </cell>
        </row>
        <row r="150">
          <cell r="A150" t="str">
            <v>06.1531</v>
          </cell>
          <cell r="B150" t="str">
            <v>Laép ñaët chuoãi söù neùo £ 8 baùt chieàu cao £ 20m</v>
          </cell>
          <cell r="C150" t="str">
            <v>chuoãi</v>
          </cell>
          <cell r="D150">
            <v>975</v>
          </cell>
          <cell r="E150">
            <v>11538</v>
          </cell>
        </row>
        <row r="151">
          <cell r="A151" t="str">
            <v>06.1532</v>
          </cell>
          <cell r="B151" t="str">
            <v>Laép ñaët chuoãi söù neùo £ 8 baùt chieàu cao £ 30m</v>
          </cell>
          <cell r="C151" t="str">
            <v>chuoãi</v>
          </cell>
          <cell r="D151">
            <v>975</v>
          </cell>
          <cell r="E151">
            <v>12188</v>
          </cell>
        </row>
        <row r="152">
          <cell r="A152" t="str">
            <v>06.1541</v>
          </cell>
          <cell r="B152" t="str">
            <v>Laép ñaët chuoãi söù neùo £ 11 baùt chieàu cao £ 20m</v>
          </cell>
          <cell r="C152" t="str">
            <v>chuoãi</v>
          </cell>
          <cell r="D152">
            <v>1335</v>
          </cell>
          <cell r="E152">
            <v>16413</v>
          </cell>
        </row>
        <row r="153">
          <cell r="A153" t="str">
            <v>06.1542</v>
          </cell>
          <cell r="B153" t="str">
            <v>Laép ñaët chuoãi söù neùo £ 11 baùt chieàu cao £ 30m</v>
          </cell>
          <cell r="C153" t="str">
            <v>chuoãi</v>
          </cell>
          <cell r="D153">
            <v>1335</v>
          </cell>
          <cell r="E153">
            <v>17389</v>
          </cell>
        </row>
        <row r="154">
          <cell r="A154" t="str">
            <v>06.2011</v>
          </cell>
          <cell r="B154" t="str">
            <v>Laép taï choáng rung (Coät coù chieàu cao £ 20m)</v>
          </cell>
          <cell r="C154" t="str">
            <v>boä</v>
          </cell>
          <cell r="E154">
            <v>5850</v>
          </cell>
        </row>
        <row r="155">
          <cell r="A155" t="str">
            <v>06.2012</v>
          </cell>
          <cell r="B155" t="str">
            <v>Laép taï choáng rung (Coät coù chieàu cao £ 30m)</v>
          </cell>
          <cell r="C155" t="str">
            <v>boä</v>
          </cell>
          <cell r="E155">
            <v>6175</v>
          </cell>
        </row>
        <row r="156">
          <cell r="A156" t="str">
            <v>06.2013</v>
          </cell>
          <cell r="B156" t="str">
            <v>Laép taï choáng rung (Coät coù chieàu cao £ 40m)</v>
          </cell>
          <cell r="C156" t="str">
            <v>boä</v>
          </cell>
          <cell r="E156">
            <v>6988</v>
          </cell>
        </row>
        <row r="157">
          <cell r="A157" t="str">
            <v>06.2014</v>
          </cell>
          <cell r="B157" t="str">
            <v>Laép taï choáng rung (Coät coù chieàu cao £ 50m)</v>
          </cell>
          <cell r="C157" t="str">
            <v>boä</v>
          </cell>
          <cell r="E157">
            <v>7963</v>
          </cell>
        </row>
        <row r="158">
          <cell r="A158" t="str">
            <v>06.2015</v>
          </cell>
          <cell r="B158" t="str">
            <v>Laép taï choáng rung (Coät coù chieàu cao &gt; 50m)</v>
          </cell>
          <cell r="C158" t="str">
            <v>boä</v>
          </cell>
          <cell r="E158">
            <v>8776</v>
          </cell>
        </row>
        <row r="159">
          <cell r="A159" t="str">
            <v>06.2110</v>
          </cell>
          <cell r="B159" t="str">
            <v>Laép ñaët coå deà</v>
          </cell>
          <cell r="C159" t="str">
            <v>boä</v>
          </cell>
          <cell r="E159">
            <v>5688</v>
          </cell>
        </row>
        <row r="160">
          <cell r="A160" t="str">
            <v>06.2120</v>
          </cell>
          <cell r="B160" t="str">
            <v xml:space="preserve">Laép ñaët daây neùo </v>
          </cell>
          <cell r="C160" t="str">
            <v>boä</v>
          </cell>
          <cell r="E160">
            <v>7313</v>
          </cell>
        </row>
        <row r="161">
          <cell r="A161" t="str">
            <v>06.2141</v>
          </cell>
          <cell r="B161" t="str">
            <v>Laép ñaët khoùa ñôõ daây choáng seùt tieát dieän £ 70 (Coät coù chieàu cao £ 20m)</v>
          </cell>
          <cell r="C161" t="str">
            <v>boä</v>
          </cell>
          <cell r="E161">
            <v>1788</v>
          </cell>
        </row>
        <row r="162">
          <cell r="A162" t="str">
            <v>06.2142</v>
          </cell>
          <cell r="B162" t="str">
            <v>Laép ñaët khoùa ñôõ daây choáng seùt tieát dieän £ 70 (Coät coù chieàu cao £ 30m)</v>
          </cell>
          <cell r="C162" t="str">
            <v>boä</v>
          </cell>
          <cell r="E162">
            <v>1950</v>
          </cell>
        </row>
        <row r="163">
          <cell r="A163" t="str">
            <v>06.2151</v>
          </cell>
          <cell r="B163" t="str">
            <v>Laép ñaët khoùa ñôõ daây choáng seùt tieát dieän £ 240 (Coät coù chieàu cao £ 20m)</v>
          </cell>
          <cell r="C163" t="str">
            <v>boä</v>
          </cell>
          <cell r="E163">
            <v>2763</v>
          </cell>
        </row>
        <row r="164">
          <cell r="A164" t="str">
            <v>06.2152</v>
          </cell>
          <cell r="B164" t="str">
            <v>Laép ñaët khoùa ñôõ daây choáng seùt tieát dieän £ 240 (Coät coù chieàu cao £ 30m)</v>
          </cell>
          <cell r="C164" t="str">
            <v>boä</v>
          </cell>
          <cell r="E164">
            <v>2925</v>
          </cell>
        </row>
        <row r="165">
          <cell r="A165" t="str">
            <v>06.2161</v>
          </cell>
          <cell r="B165" t="str">
            <v>Laép ñaët khoùa ñôõ daây choáng seùt tieát dieän &gt; 240 (Coät coù chieàu cao £ 20m)</v>
          </cell>
          <cell r="C165" t="str">
            <v>boä</v>
          </cell>
          <cell r="E165">
            <v>5688</v>
          </cell>
        </row>
        <row r="166">
          <cell r="A166" t="str">
            <v>06.2162</v>
          </cell>
          <cell r="B166" t="str">
            <v>Laép ñaët khoùa ñôõ daây choáng seùt tieát dieän &gt; 240 (Coät coù chieàu cao £ 30m)</v>
          </cell>
          <cell r="C166" t="str">
            <v>boä</v>
          </cell>
          <cell r="E166">
            <v>5850</v>
          </cell>
        </row>
        <row r="167">
          <cell r="A167" t="str">
            <v>06.5011</v>
          </cell>
          <cell r="B167" t="str">
            <v>Vöôït ñöôøng daây thoâng tin tieát dieän daây £ 50</v>
          </cell>
          <cell r="C167" t="str">
            <v>V.trí</v>
          </cell>
          <cell r="D167">
            <v>80046</v>
          </cell>
          <cell r="E167">
            <v>78346</v>
          </cell>
        </row>
        <row r="168">
          <cell r="A168" t="str">
            <v>06.5012</v>
          </cell>
          <cell r="B168" t="str">
            <v>Vöôït ñöôøng daây thoâng tin tieát dieän daây £ 95</v>
          </cell>
          <cell r="C168" t="str">
            <v>V.trí</v>
          </cell>
          <cell r="D168">
            <v>111623</v>
          </cell>
          <cell r="E168">
            <v>90887</v>
          </cell>
        </row>
        <row r="169">
          <cell r="A169" t="str">
            <v>06.5013</v>
          </cell>
          <cell r="B169" t="str">
            <v>Vöôït ñöôøng daây thoâng tin tieát dieän daây £ 150</v>
          </cell>
          <cell r="C169" t="str">
            <v>V.trí</v>
          </cell>
          <cell r="D169">
            <v>143516</v>
          </cell>
          <cell r="E169">
            <v>127737</v>
          </cell>
        </row>
        <row r="170">
          <cell r="A170" t="str">
            <v>06.5014</v>
          </cell>
          <cell r="B170" t="str">
            <v>Vöôït ñöôøng daây thoâng tin tieát dieän daây £ 240</v>
          </cell>
          <cell r="C170" t="str">
            <v>V.trí</v>
          </cell>
          <cell r="D170">
            <v>174462</v>
          </cell>
          <cell r="E170">
            <v>143530</v>
          </cell>
        </row>
        <row r="171">
          <cell r="A171" t="str">
            <v>06.5015</v>
          </cell>
          <cell r="B171" t="str">
            <v>Vöôït ñöôøng daây thoâng tin tieát dieän daây &gt; 240</v>
          </cell>
          <cell r="C171" t="str">
            <v>V.trí</v>
          </cell>
          <cell r="D171">
            <v>238247</v>
          </cell>
          <cell r="E171">
            <v>226521</v>
          </cell>
        </row>
        <row r="172">
          <cell r="A172" t="str">
            <v>06.5011</v>
          </cell>
          <cell r="B172" t="str">
            <v>Vöôït ñöôøng daây haï theá tieát dieän daây £ 50</v>
          </cell>
          <cell r="C172" t="str">
            <v>V.trí</v>
          </cell>
          <cell r="D172">
            <v>80046</v>
          </cell>
          <cell r="E172">
            <v>78346</v>
          </cell>
        </row>
        <row r="173">
          <cell r="A173" t="str">
            <v>06.5012</v>
          </cell>
          <cell r="B173" t="str">
            <v>Vöôït ñöôøng daây haï theá tieát dieän daây £ 95</v>
          </cell>
          <cell r="C173" t="str">
            <v>V.trí</v>
          </cell>
          <cell r="D173">
            <v>111623</v>
          </cell>
          <cell r="E173">
            <v>90887</v>
          </cell>
        </row>
        <row r="174">
          <cell r="A174" t="str">
            <v>06.5013</v>
          </cell>
          <cell r="B174" t="str">
            <v>Vöôït ñöôøng daây haï theá tieát dieän daây £ 150</v>
          </cell>
          <cell r="C174" t="str">
            <v>V.trí</v>
          </cell>
          <cell r="D174">
            <v>143516</v>
          </cell>
          <cell r="E174">
            <v>127737</v>
          </cell>
        </row>
        <row r="175">
          <cell r="A175" t="str">
            <v>06.5014</v>
          </cell>
          <cell r="B175" t="str">
            <v>Vöôït ñöôøng daây haï theá tieát dieän daây £ 240</v>
          </cell>
          <cell r="C175" t="str">
            <v>V.trí</v>
          </cell>
          <cell r="D175">
            <v>174462</v>
          </cell>
          <cell r="E175">
            <v>143530</v>
          </cell>
        </row>
        <row r="176">
          <cell r="A176" t="str">
            <v>06.5015</v>
          </cell>
          <cell r="B176" t="str">
            <v>Vöôït ñöôøng daây haï theá tieát dieän daây &gt; 240</v>
          </cell>
          <cell r="C176" t="str">
            <v>V.trí</v>
          </cell>
          <cell r="D176">
            <v>238247</v>
          </cell>
          <cell r="E176">
            <v>226521</v>
          </cell>
        </row>
        <row r="177">
          <cell r="A177" t="str">
            <v>06.5021</v>
          </cell>
          <cell r="B177" t="str">
            <v>Vöôït ñöôøng daây 35 kV tieát dieän daây £ 50</v>
          </cell>
          <cell r="C177" t="str">
            <v>V.trí</v>
          </cell>
          <cell r="D177">
            <v>127570</v>
          </cell>
          <cell r="E177">
            <v>105596</v>
          </cell>
        </row>
        <row r="178">
          <cell r="A178" t="str">
            <v>06.5022</v>
          </cell>
          <cell r="B178" t="str">
            <v>Vöôït ñöôøng daây 35 kV tieát dieän daây £ 95</v>
          </cell>
          <cell r="C178" t="str">
            <v>V.trí</v>
          </cell>
          <cell r="D178">
            <v>159462</v>
          </cell>
          <cell r="E178">
            <v>121544</v>
          </cell>
        </row>
        <row r="179">
          <cell r="A179" t="str">
            <v>06.5023</v>
          </cell>
          <cell r="B179" t="str">
            <v>Vöôït ñöôøng daây 35 kV tieát dieän daây £ 150</v>
          </cell>
          <cell r="C179" t="str">
            <v>V.trí</v>
          </cell>
          <cell r="D179">
            <v>190093</v>
          </cell>
          <cell r="E179">
            <v>148495</v>
          </cell>
        </row>
        <row r="180">
          <cell r="A180" t="str">
            <v>06.5024</v>
          </cell>
          <cell r="B180" t="str">
            <v>Vöôït ñöôøng daây 35 kV tieát dieän daây £ 240</v>
          </cell>
          <cell r="C180" t="str">
            <v>V.trí</v>
          </cell>
          <cell r="D180">
            <v>239193</v>
          </cell>
          <cell r="E180">
            <v>166446</v>
          </cell>
        </row>
        <row r="181">
          <cell r="A181" t="str">
            <v>06.5025</v>
          </cell>
          <cell r="B181" t="str">
            <v>Vöôït ñöôøng daây 35 kV tieát dieän daây &gt; 240</v>
          </cell>
          <cell r="C181" t="str">
            <v>V.trí</v>
          </cell>
          <cell r="D181">
            <v>334870</v>
          </cell>
          <cell r="E181">
            <v>290467</v>
          </cell>
        </row>
        <row r="182">
          <cell r="A182" t="str">
            <v>06.5051</v>
          </cell>
          <cell r="B182" t="str">
            <v>Vöôït ñöôøng giao thoâng &lt; 10m tieát dieän daây £ 50</v>
          </cell>
          <cell r="C182" t="str">
            <v>V.trí</v>
          </cell>
          <cell r="D182">
            <v>159462</v>
          </cell>
          <cell r="E182">
            <v>125725</v>
          </cell>
        </row>
        <row r="183">
          <cell r="A183" t="str">
            <v>06.5052</v>
          </cell>
          <cell r="B183" t="str">
            <v>Vöôït ñöôøng giao thoâng &lt;10m tieát dieän daây £ 95</v>
          </cell>
          <cell r="C183" t="str">
            <v>V.trí</v>
          </cell>
          <cell r="D183">
            <v>221922</v>
          </cell>
          <cell r="E183">
            <v>159014</v>
          </cell>
        </row>
        <row r="184">
          <cell r="A184" t="str">
            <v>06.5053</v>
          </cell>
          <cell r="B184" t="str">
            <v>Vöôït ñöôøng giao thoâng &lt;10m tieát dieän daây £ 150</v>
          </cell>
          <cell r="C184" t="str">
            <v>V.trí</v>
          </cell>
          <cell r="D184">
            <v>284193</v>
          </cell>
          <cell r="E184">
            <v>194471</v>
          </cell>
        </row>
        <row r="185">
          <cell r="A185" t="str">
            <v>06.5054</v>
          </cell>
          <cell r="B185" t="str">
            <v>Vöôït ñöôøng giao thoâng &lt;10m tieát dieän daây £ 240</v>
          </cell>
          <cell r="C185" t="str">
            <v>V.trí</v>
          </cell>
          <cell r="D185">
            <v>350186</v>
          </cell>
          <cell r="E185">
            <v>218470</v>
          </cell>
        </row>
        <row r="186">
          <cell r="A186" t="str">
            <v>06.5055</v>
          </cell>
          <cell r="B186" t="str">
            <v>Vöôït ñöôøng giao thoâng&lt;10m tieát dieän daây &gt; 240</v>
          </cell>
          <cell r="C186" t="str">
            <v>V.trí</v>
          </cell>
          <cell r="D186">
            <v>399412</v>
          </cell>
          <cell r="E186">
            <v>345433</v>
          </cell>
        </row>
        <row r="187">
          <cell r="A187" t="str">
            <v>06.5061</v>
          </cell>
          <cell r="B187" t="str">
            <v>Vöôït ñöôøng giao thoâng &gt;10m tieát dieän daây £ 50</v>
          </cell>
          <cell r="C187" t="str">
            <v>V.trí</v>
          </cell>
          <cell r="D187">
            <v>189462</v>
          </cell>
          <cell r="E187">
            <v>143995</v>
          </cell>
        </row>
        <row r="188">
          <cell r="A188" t="str">
            <v>06.5062</v>
          </cell>
          <cell r="B188" t="str">
            <v>Vöôït ñöôøng giao thoâng &gt;10m tieát dieän daây £ 95</v>
          </cell>
          <cell r="C188" t="str">
            <v>V.trí</v>
          </cell>
          <cell r="D188">
            <v>269130</v>
          </cell>
          <cell r="E188">
            <v>190445</v>
          </cell>
        </row>
        <row r="189">
          <cell r="A189" t="str">
            <v>06.5063</v>
          </cell>
          <cell r="B189" t="str">
            <v>Vöôït ñöôøng giao thoâng &gt;10m tieát dieän daây £ 150</v>
          </cell>
          <cell r="C189" t="str">
            <v>V.trí</v>
          </cell>
          <cell r="D189">
            <v>350186</v>
          </cell>
          <cell r="E189">
            <v>233024</v>
          </cell>
        </row>
        <row r="190">
          <cell r="A190" t="str">
            <v>06.5064</v>
          </cell>
          <cell r="B190" t="str">
            <v>Vöôït ñöôøng giao thoâng &gt;10m tieát dieän daây £ 240</v>
          </cell>
          <cell r="C190" t="str">
            <v>V.trí</v>
          </cell>
          <cell r="D190">
            <v>411447</v>
          </cell>
          <cell r="E190">
            <v>261823</v>
          </cell>
        </row>
        <row r="191">
          <cell r="A191" t="str">
            <v>06.5065</v>
          </cell>
          <cell r="B191" t="str">
            <v>Vöôït ñöôøng giao thoâng &gt;10m tieát dieän daây &gt; 240</v>
          </cell>
          <cell r="C191" t="str">
            <v>V.trí</v>
          </cell>
          <cell r="D191">
            <v>568260</v>
          </cell>
          <cell r="E191">
            <v>410618</v>
          </cell>
        </row>
        <row r="192">
          <cell r="A192" t="str">
            <v>06.5071</v>
          </cell>
          <cell r="B192" t="str">
            <v>Vò trí beû goùc tieát dieän daây £ 50</v>
          </cell>
          <cell r="C192" t="str">
            <v>V.trí</v>
          </cell>
          <cell r="E192">
            <v>30697</v>
          </cell>
        </row>
        <row r="193">
          <cell r="A193" t="str">
            <v>06.5072</v>
          </cell>
          <cell r="B193" t="str">
            <v>Vò trí beû goùc tieát dieän daây £ 95</v>
          </cell>
          <cell r="C193" t="str">
            <v>V.trí</v>
          </cell>
          <cell r="E193">
            <v>61933</v>
          </cell>
        </row>
        <row r="194">
          <cell r="A194" t="str">
            <v>06.5073</v>
          </cell>
          <cell r="B194" t="str">
            <v>Vò trí beû goùc tieát dieän daây £ 150</v>
          </cell>
          <cell r="C194" t="str">
            <v>V.trí</v>
          </cell>
          <cell r="E194">
            <v>78346</v>
          </cell>
        </row>
        <row r="195">
          <cell r="A195" t="str">
            <v>06.5074</v>
          </cell>
          <cell r="B195" t="str">
            <v>Vò trí beû goùc tieát dieän daây £ 240</v>
          </cell>
          <cell r="C195" t="str">
            <v>V.trí</v>
          </cell>
          <cell r="E195">
            <v>80978</v>
          </cell>
        </row>
        <row r="196">
          <cell r="A196" t="str">
            <v>06.5075</v>
          </cell>
          <cell r="B196" t="str">
            <v>Vò trí beû goùc tieát dieän daây &gt; 240</v>
          </cell>
          <cell r="C196" t="str">
            <v>V.trí</v>
          </cell>
          <cell r="E196">
            <v>150188</v>
          </cell>
        </row>
        <row r="197">
          <cell r="A197" t="str">
            <v>06.5082</v>
          </cell>
          <cell r="B197" t="str">
            <v>Vöôït soâng £ 95</v>
          </cell>
          <cell r="C197" t="str">
            <v>V.trí</v>
          </cell>
          <cell r="E197">
            <v>261513</v>
          </cell>
        </row>
        <row r="198">
          <cell r="A198" t="str">
            <v>06.5083</v>
          </cell>
          <cell r="B198" t="str">
            <v>Vöôït soâng £ 150</v>
          </cell>
          <cell r="C198" t="str">
            <v>V.trí</v>
          </cell>
          <cell r="E198">
            <v>391728</v>
          </cell>
        </row>
        <row r="199">
          <cell r="A199" t="str">
            <v>06.5084</v>
          </cell>
          <cell r="B199" t="str">
            <v>Vöôït soâng £ 240</v>
          </cell>
          <cell r="C199" t="str">
            <v>V.trí</v>
          </cell>
          <cell r="E199">
            <v>440965</v>
          </cell>
        </row>
        <row r="200">
          <cell r="A200" t="str">
            <v>06.5085</v>
          </cell>
          <cell r="B200" t="str">
            <v>Vöôït soâng &gt; 240</v>
          </cell>
          <cell r="C200" t="str">
            <v>V.trí</v>
          </cell>
          <cell r="E200">
            <v>799869</v>
          </cell>
        </row>
        <row r="201">
          <cell r="A201" t="str">
            <v>06.6104</v>
          </cell>
          <cell r="B201" t="str">
            <v>Raûi caêng daây laáy ñoä voõng daây AC-50mm 2</v>
          </cell>
          <cell r="C201" t="str">
            <v>km</v>
          </cell>
          <cell r="D201">
            <v>227189</v>
          </cell>
          <cell r="E201">
            <v>261153</v>
          </cell>
        </row>
        <row r="202">
          <cell r="A202" t="str">
            <v>06.6105</v>
          </cell>
          <cell r="B202" t="str">
            <v>Raûi caêng daây laáy ñoä voõng daây AC-70mm 2</v>
          </cell>
          <cell r="C202" t="str">
            <v>km</v>
          </cell>
          <cell r="D202">
            <v>227189</v>
          </cell>
          <cell r="E202">
            <v>348908</v>
          </cell>
        </row>
        <row r="203">
          <cell r="A203" t="str">
            <v>06.6106</v>
          </cell>
          <cell r="B203" t="str">
            <v>Raûi caêng daây laáy ñoä voõng daây AC-95mm 2</v>
          </cell>
          <cell r="C203" t="str">
            <v>km</v>
          </cell>
          <cell r="D203">
            <v>227189</v>
          </cell>
          <cell r="E203">
            <v>475178</v>
          </cell>
        </row>
        <row r="204">
          <cell r="A204" t="str">
            <v>06.6107</v>
          </cell>
          <cell r="B204" t="str">
            <v>Raûi caêng daây laáy ñoä voõng daây AC-120mm 2</v>
          </cell>
          <cell r="C204" t="str">
            <v>km</v>
          </cell>
          <cell r="D204">
            <v>319671</v>
          </cell>
          <cell r="E204">
            <v>588862</v>
          </cell>
        </row>
        <row r="205">
          <cell r="A205" t="str">
            <v>06.6108</v>
          </cell>
          <cell r="B205" t="str">
            <v>Raûi caêng daây laáy ñoä voõng daây AC-150mm 2</v>
          </cell>
          <cell r="C205" t="str">
            <v>km</v>
          </cell>
          <cell r="D205">
            <v>319671</v>
          </cell>
          <cell r="E205">
            <v>712550</v>
          </cell>
        </row>
        <row r="206">
          <cell r="A206" t="str">
            <v>06.6109</v>
          </cell>
          <cell r="B206" t="str">
            <v>Raûi caêng daây laáy ñoä voõng daây AC-185mm 2</v>
          </cell>
          <cell r="C206" t="str">
            <v>km</v>
          </cell>
          <cell r="D206">
            <v>319671</v>
          </cell>
          <cell r="E206">
            <v>840899</v>
          </cell>
        </row>
        <row r="207">
          <cell r="A207" t="str">
            <v>06.6110</v>
          </cell>
          <cell r="B207" t="str">
            <v>Raûi caêng daây laáy ñoä voõng daây AC-240mm 2</v>
          </cell>
          <cell r="C207" t="str">
            <v>km</v>
          </cell>
          <cell r="D207">
            <v>319671</v>
          </cell>
          <cell r="E207">
            <v>924792</v>
          </cell>
        </row>
        <row r="208">
          <cell r="A208" t="str">
            <v>06.6124</v>
          </cell>
          <cell r="B208" t="str">
            <v>Raûi caêng daây laáy ñoä voõng daây A-50mm 2</v>
          </cell>
          <cell r="C208" t="str">
            <v>km</v>
          </cell>
          <cell r="D208">
            <v>227189</v>
          </cell>
          <cell r="E208">
            <v>208012</v>
          </cell>
        </row>
        <row r="209">
          <cell r="A209" t="str">
            <v>06.6125</v>
          </cell>
          <cell r="B209" t="str">
            <v>Raûi caêng daây laáy ñoä voõng daây A-70mm 2</v>
          </cell>
          <cell r="C209" t="str">
            <v>km</v>
          </cell>
          <cell r="D209">
            <v>227189</v>
          </cell>
          <cell r="E209">
            <v>279516</v>
          </cell>
        </row>
        <row r="210">
          <cell r="A210" t="str">
            <v>06.6126</v>
          </cell>
          <cell r="B210" t="str">
            <v>Raûi caêng daây laáy ñoä voõng daây A-95mm 2</v>
          </cell>
          <cell r="C210" t="str">
            <v>km</v>
          </cell>
          <cell r="D210">
            <v>227189</v>
          </cell>
          <cell r="E210">
            <v>381897</v>
          </cell>
        </row>
        <row r="211">
          <cell r="A211" t="str">
            <v>06.6133</v>
          </cell>
          <cell r="B211" t="str">
            <v>Raûi caêng daây choáng seùt tieát dieän 35mm 2</v>
          </cell>
          <cell r="C211" t="str">
            <v>km</v>
          </cell>
          <cell r="D211">
            <v>226789</v>
          </cell>
          <cell r="E211">
            <v>365484</v>
          </cell>
        </row>
        <row r="212">
          <cell r="A212" t="str">
            <v>06.6134</v>
          </cell>
          <cell r="B212" t="str">
            <v>Raûi caêng daây choáng seùt tieát dieän 50mm 2</v>
          </cell>
          <cell r="C212" t="str">
            <v>km</v>
          </cell>
          <cell r="D212">
            <v>227189</v>
          </cell>
          <cell r="E212">
            <v>409524</v>
          </cell>
        </row>
        <row r="213">
          <cell r="A213" t="str">
            <v>06.6135</v>
          </cell>
          <cell r="B213" t="str">
            <v>Raûi caêng daây choáng seùt tieát dieän 70mm 2</v>
          </cell>
          <cell r="C213" t="str">
            <v>km</v>
          </cell>
          <cell r="D213">
            <v>227189</v>
          </cell>
          <cell r="E213">
            <v>491429</v>
          </cell>
        </row>
        <row r="215">
          <cell r="A215" t="str">
            <v>02.1211</v>
          </cell>
          <cell r="B215" t="str">
            <v>Vaän chuyeån xi maêng cöï ly 100m</v>
          </cell>
          <cell r="C215" t="str">
            <v>taán</v>
          </cell>
          <cell r="E215">
            <v>71813</v>
          </cell>
        </row>
        <row r="216">
          <cell r="A216" t="str">
            <v>02.1212</v>
          </cell>
          <cell r="B216" t="str">
            <v>Vaän chuyeån xi maêng cöï ly 300m</v>
          </cell>
          <cell r="C216" t="str">
            <v>taán</v>
          </cell>
          <cell r="E216">
            <v>67545</v>
          </cell>
        </row>
        <row r="217">
          <cell r="A217" t="str">
            <v>02.1213</v>
          </cell>
          <cell r="B217" t="str">
            <v>Vaän chuyeån xi maêng cöï ly 500m</v>
          </cell>
          <cell r="C217" t="str">
            <v>taán</v>
          </cell>
          <cell r="E217">
            <v>66956</v>
          </cell>
        </row>
        <row r="218">
          <cell r="A218" t="str">
            <v>02.1214</v>
          </cell>
          <cell r="B218" t="str">
            <v>Vaän chuyeån xi maêng cöï ly &gt;500m</v>
          </cell>
          <cell r="C218" t="str">
            <v>taán</v>
          </cell>
          <cell r="E218">
            <v>66515</v>
          </cell>
        </row>
        <row r="220">
          <cell r="A220" t="str">
            <v>02.1241</v>
          </cell>
          <cell r="B220" t="str">
            <v xml:space="preserve">Vaän chuyeån ñaù </v>
          </cell>
          <cell r="C220" t="str">
            <v>m3</v>
          </cell>
          <cell r="E220">
            <v>70635</v>
          </cell>
        </row>
        <row r="221">
          <cell r="A221" t="str">
            <v>02.1242</v>
          </cell>
          <cell r="B221" t="str">
            <v xml:space="preserve">Vaän chuyeån ñaù </v>
          </cell>
          <cell r="C221" t="str">
            <v>m3</v>
          </cell>
          <cell r="E221">
            <v>67692</v>
          </cell>
        </row>
        <row r="222">
          <cell r="A222" t="str">
            <v>02.1243</v>
          </cell>
          <cell r="B222" t="str">
            <v xml:space="preserve">Vaän chuyeån ñaù </v>
          </cell>
          <cell r="C222" t="str">
            <v>m3</v>
          </cell>
          <cell r="E222">
            <v>67104</v>
          </cell>
        </row>
        <row r="223">
          <cell r="A223" t="str">
            <v>02.1244</v>
          </cell>
          <cell r="B223" t="str">
            <v xml:space="preserve">Vaän chuyeån ñaù </v>
          </cell>
          <cell r="C223" t="str">
            <v>m3</v>
          </cell>
          <cell r="E223">
            <v>66662</v>
          </cell>
        </row>
        <row r="225">
          <cell r="A225" t="str">
            <v>02.1231</v>
          </cell>
          <cell r="B225" t="str">
            <v>Vaän chuyeån caùt</v>
          </cell>
          <cell r="C225" t="str">
            <v>m3</v>
          </cell>
          <cell r="E225">
            <v>67251</v>
          </cell>
        </row>
        <row r="226">
          <cell r="A226" t="str">
            <v>02.1232</v>
          </cell>
          <cell r="B226" t="str">
            <v>Vaän chuyeån caùt</v>
          </cell>
          <cell r="C226" t="str">
            <v>m3</v>
          </cell>
          <cell r="E226">
            <v>64308</v>
          </cell>
        </row>
        <row r="227">
          <cell r="A227" t="str">
            <v>02.1233</v>
          </cell>
          <cell r="B227" t="str">
            <v>Vaän chuyeån caùt</v>
          </cell>
          <cell r="C227" t="str">
            <v>m3</v>
          </cell>
          <cell r="E227">
            <v>63719</v>
          </cell>
        </row>
        <row r="228">
          <cell r="A228" t="str">
            <v>02.1234</v>
          </cell>
          <cell r="B228" t="str">
            <v>Vaän chuyeån caùt</v>
          </cell>
          <cell r="C228" t="str">
            <v>m3</v>
          </cell>
          <cell r="E228">
            <v>62983</v>
          </cell>
        </row>
        <row r="230">
          <cell r="A230" t="str">
            <v>02.1351</v>
          </cell>
          <cell r="B230" t="str">
            <v>Vaän chuyeån coát theùp + bulon</v>
          </cell>
          <cell r="C230" t="str">
            <v>Taán</v>
          </cell>
          <cell r="E230">
            <v>110221</v>
          </cell>
        </row>
        <row r="231">
          <cell r="A231" t="str">
            <v>02.1352</v>
          </cell>
          <cell r="B231" t="str">
            <v>Vaän chuyeån coát theùp + bulon</v>
          </cell>
          <cell r="C231" t="str">
            <v>Taán</v>
          </cell>
          <cell r="E231">
            <v>103451</v>
          </cell>
        </row>
        <row r="232">
          <cell r="A232" t="str">
            <v>02.1353</v>
          </cell>
          <cell r="B232" t="str">
            <v>Vaän chuyeån coát theùp + bulon</v>
          </cell>
          <cell r="C232" t="str">
            <v>Taán</v>
          </cell>
          <cell r="E232">
            <v>102127</v>
          </cell>
        </row>
        <row r="233">
          <cell r="A233" t="str">
            <v>02.1354</v>
          </cell>
          <cell r="B233" t="str">
            <v>Vaän chuyeån coát theùp + bulon</v>
          </cell>
          <cell r="C233" t="str">
            <v>Taán</v>
          </cell>
          <cell r="E233">
            <v>93739</v>
          </cell>
        </row>
        <row r="235">
          <cell r="A235" t="str">
            <v>02.1361</v>
          </cell>
          <cell r="B235" t="str">
            <v>Vaän chuyeån coät theùp</v>
          </cell>
          <cell r="C235" t="str">
            <v>Taán</v>
          </cell>
          <cell r="E235">
            <v>100214</v>
          </cell>
        </row>
        <row r="236">
          <cell r="A236" t="str">
            <v>02.1362</v>
          </cell>
          <cell r="B236" t="str">
            <v>Vaän chuyeån coät theùp</v>
          </cell>
          <cell r="C236" t="str">
            <v>Taán</v>
          </cell>
          <cell r="E236">
            <v>94033</v>
          </cell>
        </row>
        <row r="237">
          <cell r="A237" t="str">
            <v>02.1363</v>
          </cell>
          <cell r="B237" t="str">
            <v>Vaän chuyeån coät theùp</v>
          </cell>
          <cell r="C237" t="str">
            <v>Taán</v>
          </cell>
          <cell r="E237">
            <v>92856</v>
          </cell>
        </row>
        <row r="238">
          <cell r="A238" t="str">
            <v>02.1364</v>
          </cell>
          <cell r="B238" t="str">
            <v>Vaän chuyeån coät theùp</v>
          </cell>
          <cell r="C238" t="str">
            <v>Taán</v>
          </cell>
          <cell r="E238">
            <v>91973</v>
          </cell>
        </row>
        <row r="240">
          <cell r="A240" t="str">
            <v>02.1331</v>
          </cell>
          <cell r="B240" t="str">
            <v>Vaän chuyeån vaùn khuoân</v>
          </cell>
          <cell r="C240" t="str">
            <v>m3</v>
          </cell>
          <cell r="E240">
            <v>57391</v>
          </cell>
        </row>
        <row r="241">
          <cell r="A241" t="str">
            <v>02.1332</v>
          </cell>
          <cell r="B241" t="str">
            <v>Vaän chuyeån vaùn khuoân</v>
          </cell>
          <cell r="C241" t="str">
            <v>m3</v>
          </cell>
          <cell r="E241">
            <v>55037</v>
          </cell>
        </row>
        <row r="242">
          <cell r="A242" t="str">
            <v>02.1333</v>
          </cell>
          <cell r="B242" t="str">
            <v>Vaän chuyeån vaùn khuoân</v>
          </cell>
          <cell r="C242" t="str">
            <v>m3</v>
          </cell>
          <cell r="E242">
            <v>54301</v>
          </cell>
        </row>
        <row r="243">
          <cell r="A243" t="str">
            <v>02.1334</v>
          </cell>
          <cell r="B243" t="str">
            <v>Vaän chuyeån vaùn khuoân</v>
          </cell>
          <cell r="C243" t="str">
            <v>m3</v>
          </cell>
          <cell r="E243">
            <v>53859</v>
          </cell>
        </row>
        <row r="245">
          <cell r="A245" t="str">
            <v>02.1321</v>
          </cell>
          <cell r="B245" t="str">
            <v>Vaän chuyeån nöôùc</v>
          </cell>
          <cell r="C245" t="str">
            <v>m3</v>
          </cell>
          <cell r="E245">
            <v>57833</v>
          </cell>
        </row>
        <row r="246">
          <cell r="A246" t="str">
            <v>02.1322</v>
          </cell>
          <cell r="B246" t="str">
            <v>Vaän chuyeån nöôùc</v>
          </cell>
          <cell r="C246" t="str">
            <v>m3</v>
          </cell>
          <cell r="E246">
            <v>56950</v>
          </cell>
        </row>
        <row r="247">
          <cell r="A247" t="str">
            <v>02.1323</v>
          </cell>
          <cell r="B247" t="str">
            <v>Vaän chuyeån nöôùc</v>
          </cell>
          <cell r="C247" t="str">
            <v>m3</v>
          </cell>
          <cell r="E247">
            <v>49592</v>
          </cell>
        </row>
        <row r="248">
          <cell r="A248" t="str">
            <v>02.1324</v>
          </cell>
          <cell r="B248" t="str">
            <v>Vaän chuyeån nöôùc</v>
          </cell>
          <cell r="C248" t="str">
            <v>m3</v>
          </cell>
          <cell r="E248">
            <v>48415</v>
          </cell>
        </row>
        <row r="250">
          <cell r="A250" t="str">
            <v>02.1391</v>
          </cell>
          <cell r="B250" t="str">
            <v>Vaän chuyeån coïc tre</v>
          </cell>
          <cell r="C250" t="str">
            <v>coïc</v>
          </cell>
          <cell r="E250">
            <v>17953</v>
          </cell>
        </row>
        <row r="251">
          <cell r="A251" t="str">
            <v>02.1392</v>
          </cell>
          <cell r="B251" t="str">
            <v>Vaän chuyeån coïc tre</v>
          </cell>
          <cell r="C251" t="str">
            <v>coïc</v>
          </cell>
          <cell r="E251">
            <v>16923</v>
          </cell>
        </row>
        <row r="252">
          <cell r="A252" t="str">
            <v>02.1393</v>
          </cell>
          <cell r="B252" t="str">
            <v>Vaän chuyeån coïc tre</v>
          </cell>
          <cell r="C252" t="str">
            <v>coïc</v>
          </cell>
          <cell r="E252">
            <v>16776</v>
          </cell>
        </row>
        <row r="253">
          <cell r="A253" t="str">
            <v>02.1394</v>
          </cell>
          <cell r="B253" t="str">
            <v>Vaän chuyeån coïc tre</v>
          </cell>
          <cell r="C253" t="str">
            <v>coïc</v>
          </cell>
          <cell r="E253">
            <v>16629</v>
          </cell>
        </row>
        <row r="255">
          <cell r="A255" t="str">
            <v>02.1391</v>
          </cell>
          <cell r="B255" t="str">
            <v>Vaän chuyeån coùt eùp</v>
          </cell>
          <cell r="C255" t="str">
            <v>taám</v>
          </cell>
          <cell r="E255">
            <v>17953</v>
          </cell>
        </row>
        <row r="256">
          <cell r="A256" t="str">
            <v>02.1392</v>
          </cell>
          <cell r="B256" t="str">
            <v>Vaän chuyeån coùt eùp</v>
          </cell>
          <cell r="C256" t="str">
            <v>taám</v>
          </cell>
          <cell r="E256">
            <v>16923</v>
          </cell>
        </row>
        <row r="257">
          <cell r="A257" t="str">
            <v>02.1393</v>
          </cell>
          <cell r="B257" t="str">
            <v>Vaän chuyeån coùt eùp</v>
          </cell>
          <cell r="C257" t="str">
            <v>taám</v>
          </cell>
          <cell r="E257">
            <v>16776</v>
          </cell>
        </row>
        <row r="258">
          <cell r="A258" t="str">
            <v>02.1394</v>
          </cell>
          <cell r="B258" t="str">
            <v>Vaän chuyeån coùt eùp</v>
          </cell>
          <cell r="C258" t="str">
            <v>taán</v>
          </cell>
          <cell r="E258">
            <v>16629</v>
          </cell>
        </row>
        <row r="260">
          <cell r="A260" t="str">
            <v>02.1421</v>
          </cell>
          <cell r="B260" t="str">
            <v>Vaän chuyeån phuï kieän</v>
          </cell>
          <cell r="C260" t="str">
            <v>taán</v>
          </cell>
          <cell r="E260">
            <v>99184</v>
          </cell>
        </row>
        <row r="261">
          <cell r="A261" t="str">
            <v>02.1422</v>
          </cell>
          <cell r="B261" t="str">
            <v>Vaän chuyeån phuï kieän</v>
          </cell>
          <cell r="C261" t="str">
            <v>taán</v>
          </cell>
          <cell r="E261">
            <v>93150</v>
          </cell>
        </row>
        <row r="262">
          <cell r="A262" t="str">
            <v>02.1423</v>
          </cell>
          <cell r="B262" t="str">
            <v>Vaän chuyeån phuï kieän</v>
          </cell>
          <cell r="C262" t="str">
            <v>taán</v>
          </cell>
          <cell r="E262">
            <v>91973</v>
          </cell>
        </row>
        <row r="263">
          <cell r="A263" t="str">
            <v>02.1424</v>
          </cell>
          <cell r="B263" t="str">
            <v>Vaän chuyeån phuï kieän</v>
          </cell>
          <cell r="C263" t="str">
            <v>taán</v>
          </cell>
          <cell r="E263">
            <v>90943</v>
          </cell>
        </row>
        <row r="265">
          <cell r="A265" t="str">
            <v>02.1431</v>
          </cell>
          <cell r="B265" t="str">
            <v>Vaän chuyeån söù caùc loaïi</v>
          </cell>
          <cell r="C265" t="str">
            <v>taán</v>
          </cell>
          <cell r="E265">
            <v>130234</v>
          </cell>
        </row>
        <row r="266">
          <cell r="A266" t="str">
            <v>02.1432</v>
          </cell>
          <cell r="B266" t="str">
            <v>Vaän chuyeån söù caùc loaïi</v>
          </cell>
          <cell r="C266" t="str">
            <v>taán</v>
          </cell>
          <cell r="E266">
            <v>122287</v>
          </cell>
        </row>
        <row r="267">
          <cell r="A267" t="str">
            <v>02.1433</v>
          </cell>
          <cell r="B267" t="str">
            <v>Vaän chuyeån söù caùc loaïi</v>
          </cell>
          <cell r="C267" t="str">
            <v>taán</v>
          </cell>
          <cell r="E267">
            <v>120669</v>
          </cell>
        </row>
        <row r="268">
          <cell r="A268" t="str">
            <v>02.1434</v>
          </cell>
          <cell r="B268" t="str">
            <v>Vaän chuyeån söù caùc loaïi</v>
          </cell>
          <cell r="C268" t="str">
            <v>taán</v>
          </cell>
          <cell r="E268">
            <v>119491</v>
          </cell>
        </row>
        <row r="270">
          <cell r="A270" t="str">
            <v>02.1441</v>
          </cell>
          <cell r="B270" t="str">
            <v>Vaän chuyeån söù caùc loaïi</v>
          </cell>
          <cell r="C270" t="str">
            <v>taán</v>
          </cell>
          <cell r="E270">
            <v>100214</v>
          </cell>
        </row>
        <row r="271">
          <cell r="A271" t="str">
            <v>02.1442</v>
          </cell>
          <cell r="B271" t="str">
            <v>Vaän chuyeån söù caùc loaïi</v>
          </cell>
          <cell r="C271" t="str">
            <v>taán</v>
          </cell>
          <cell r="E271">
            <v>93886</v>
          </cell>
        </row>
        <row r="272">
          <cell r="A272" t="str">
            <v>02.1443</v>
          </cell>
          <cell r="B272" t="str">
            <v>Vaän chuyeån söù caùc loaïi</v>
          </cell>
          <cell r="C272" t="str">
            <v>taán</v>
          </cell>
          <cell r="E272">
            <v>92856</v>
          </cell>
        </row>
        <row r="273">
          <cell r="A273" t="str">
            <v>02.1444</v>
          </cell>
          <cell r="B273" t="str">
            <v>Vaän chuyeån söù caùc loaïi</v>
          </cell>
          <cell r="C273" t="str">
            <v>taán</v>
          </cell>
          <cell r="E273">
            <v>91973</v>
          </cell>
        </row>
        <row r="275">
          <cell r="A275" t="str">
            <v>02.1451</v>
          </cell>
          <cell r="B275" t="str">
            <v>Vaän chuyeån caáu kieän beâ toâng ñuùc saün caùc loaïi</v>
          </cell>
          <cell r="C275" t="str">
            <v>taán</v>
          </cell>
          <cell r="E275">
            <v>90207</v>
          </cell>
        </row>
        <row r="276">
          <cell r="A276" t="str">
            <v>02.1452</v>
          </cell>
          <cell r="B276" t="str">
            <v>Vaän chuyeån caáu kieän beâ toâng ñuùc saün caùc loaïi</v>
          </cell>
          <cell r="C276" t="str">
            <v>taán</v>
          </cell>
          <cell r="E276">
            <v>84615</v>
          </cell>
        </row>
        <row r="277">
          <cell r="A277" t="str">
            <v>02.1453</v>
          </cell>
          <cell r="B277" t="str">
            <v>Vaän chuyeån caáu kieän beâ toâng ñuùc saün caùc loaïi</v>
          </cell>
          <cell r="C277" t="str">
            <v>taán</v>
          </cell>
          <cell r="E277">
            <v>83585</v>
          </cell>
        </row>
        <row r="278">
          <cell r="A278" t="str">
            <v>02.1454</v>
          </cell>
          <cell r="B278" t="str">
            <v>Vaän chuyeån caáu kieän beâ toâng ñuùc saün caùc loaïi</v>
          </cell>
          <cell r="C278" t="str">
            <v>taán</v>
          </cell>
          <cell r="E278">
            <v>82702</v>
          </cell>
        </row>
        <row r="280">
          <cell r="A280" t="str">
            <v>02.1461</v>
          </cell>
          <cell r="B280" t="str">
            <v>Vaän chuyeån coät  BTLT</v>
          </cell>
          <cell r="C280" t="str">
            <v>taán</v>
          </cell>
          <cell r="E280">
            <v>140241</v>
          </cell>
        </row>
        <row r="281">
          <cell r="A281" t="str">
            <v>02.1462</v>
          </cell>
          <cell r="B281" t="str">
            <v>Vaän chuyeån coät  BTLT</v>
          </cell>
          <cell r="C281" t="str">
            <v>taán</v>
          </cell>
          <cell r="E281">
            <v>131705</v>
          </cell>
        </row>
        <row r="282">
          <cell r="A282" t="str">
            <v>02.1463</v>
          </cell>
          <cell r="B282" t="str">
            <v>Vaän chuyeån coät  BTLT</v>
          </cell>
          <cell r="C282" t="str">
            <v>taán</v>
          </cell>
          <cell r="E282">
            <v>129940</v>
          </cell>
        </row>
        <row r="283">
          <cell r="A283" t="str">
            <v>02.1464</v>
          </cell>
          <cell r="B283" t="str">
            <v>Vaän chuyeån coät  BTLT</v>
          </cell>
          <cell r="C283" t="str">
            <v>taán</v>
          </cell>
          <cell r="E283">
            <v>128762</v>
          </cell>
        </row>
        <row r="285">
          <cell r="A285" t="str">
            <v>02.1481</v>
          </cell>
          <cell r="B285" t="str">
            <v>Vaän chuyeån DCTC</v>
          </cell>
          <cell r="C285" t="str">
            <v>Taán</v>
          </cell>
          <cell r="E285">
            <v>91090</v>
          </cell>
        </row>
        <row r="286">
          <cell r="A286" t="str">
            <v>02.1482</v>
          </cell>
          <cell r="B286" t="str">
            <v>Vaän chuyeån DCTC</v>
          </cell>
          <cell r="C286" t="str">
            <v>Taán</v>
          </cell>
          <cell r="E286">
            <v>84615</v>
          </cell>
        </row>
        <row r="287">
          <cell r="A287" t="str">
            <v>02.1483</v>
          </cell>
          <cell r="B287" t="str">
            <v>Vaän chuyeån DCTC</v>
          </cell>
          <cell r="C287" t="str">
            <v>Taán</v>
          </cell>
          <cell r="E287">
            <v>83585</v>
          </cell>
        </row>
        <row r="288">
          <cell r="A288" t="str">
            <v>02.1484</v>
          </cell>
          <cell r="B288" t="str">
            <v>Vaän chuyeån DCTC</v>
          </cell>
          <cell r="C288" t="str">
            <v>Taán</v>
          </cell>
          <cell r="E288">
            <v>82849</v>
          </cell>
        </row>
        <row r="290">
          <cell r="A290">
            <v>21481</v>
          </cell>
          <cell r="B290" t="str">
            <v>Vaän chuyeån DCTC</v>
          </cell>
          <cell r="C290" t="str">
            <v>Taán</v>
          </cell>
          <cell r="E290">
            <v>91090</v>
          </cell>
        </row>
        <row r="291">
          <cell r="A291">
            <v>21482</v>
          </cell>
          <cell r="B291" t="str">
            <v>Vaän chuyeån DCTC</v>
          </cell>
          <cell r="C291" t="str">
            <v>Taán</v>
          </cell>
          <cell r="E291">
            <v>84615</v>
          </cell>
        </row>
        <row r="292">
          <cell r="A292">
            <v>21483</v>
          </cell>
          <cell r="B292" t="str">
            <v>Vaän chuyeån DCTC</v>
          </cell>
          <cell r="C292" t="str">
            <v>Taán</v>
          </cell>
          <cell r="E292">
            <v>83585</v>
          </cell>
        </row>
        <row r="293">
          <cell r="A293">
            <v>21484</v>
          </cell>
          <cell r="B293" t="str">
            <v>Vaän chuyeån DCTC</v>
          </cell>
          <cell r="C293" t="str">
            <v>Taán</v>
          </cell>
          <cell r="E293">
            <v>82849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CT"/>
      <sheetName val="Don gia III"/>
      <sheetName val="Liet ke"/>
      <sheetName val="Bang tong hop"/>
      <sheetName val="TH VL-NC"/>
      <sheetName val="Chiet tinh - VL-NC"/>
      <sheetName val="VC"/>
      <sheetName val="Tk"/>
      <sheetName val="000"/>
      <sheetName val="XL4Poppy"/>
    </sheetNames>
    <sheetDataSet>
      <sheetData sheetId="0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</row>
        <row r="5">
          <cell r="A5" t="str">
            <v>Ñaø caûn BTCT 1,2m</v>
          </cell>
          <cell r="B5" t="str">
            <v>caùi</v>
          </cell>
          <cell r="C5">
            <v>60060</v>
          </cell>
          <cell r="F5" t="str">
            <v>XN beâ toâng TÑöùc</v>
          </cell>
        </row>
        <row r="6">
          <cell r="A6" t="str">
            <v>Ñaø caûn BTCT 1,5m</v>
          </cell>
          <cell r="B6" t="str">
            <v>caùi</v>
          </cell>
          <cell r="C6">
            <v>178500</v>
          </cell>
          <cell r="F6" t="str">
            <v>XN beâ toâng TÑöùc</v>
          </cell>
        </row>
        <row r="7">
          <cell r="A7" t="str">
            <v>Ñaø caûn BTCT 2,5m</v>
          </cell>
          <cell r="B7" t="str">
            <v>caùi</v>
          </cell>
          <cell r="C7">
            <v>256200</v>
          </cell>
          <cell r="F7" t="str">
            <v>XN beâ toâng TÑöùc</v>
          </cell>
        </row>
        <row r="8">
          <cell r="A8" t="str">
            <v>Coät</v>
          </cell>
          <cell r="B8" t="str">
            <v>caùi</v>
          </cell>
          <cell r="C8">
            <v>256200</v>
          </cell>
        </row>
        <row r="9">
          <cell r="A9" t="str">
            <v>Coät BTLT 6,5m</v>
          </cell>
          <cell r="B9" t="str">
            <v>Coät</v>
          </cell>
          <cell r="F9" t="str">
            <v>XN beâ toâng TÑöùc</v>
          </cell>
        </row>
        <row r="10">
          <cell r="A10" t="str">
            <v>Coät BTLT 7,4m</v>
          </cell>
          <cell r="B10" t="str">
            <v>Coät</v>
          </cell>
          <cell r="C10">
            <v>577500</v>
          </cell>
          <cell r="F10" t="str">
            <v>XN beâ toâng TÑöùc</v>
          </cell>
        </row>
        <row r="11">
          <cell r="A11" t="str">
            <v>Coät BT vuoâng 7,5m</v>
          </cell>
          <cell r="B11" t="str">
            <v>Coät</v>
          </cell>
          <cell r="F11" t="str">
            <v>XN beâ toâng TÑöùc</v>
          </cell>
        </row>
        <row r="12">
          <cell r="A12" t="str">
            <v>Coät BTLT 8,4m</v>
          </cell>
          <cell r="B12" t="str">
            <v>Coät</v>
          </cell>
          <cell r="C12">
            <v>716100</v>
          </cell>
          <cell r="F12" t="str">
            <v>XN beâ toâng TÑöùc</v>
          </cell>
        </row>
        <row r="13">
          <cell r="A13" t="str">
            <v>Coät BTLT 9m</v>
          </cell>
          <cell r="B13" t="str">
            <v>Coät</v>
          </cell>
          <cell r="F13" t="str">
            <v>XN beâ toâng TÑöùc</v>
          </cell>
        </row>
        <row r="14">
          <cell r="A14" t="str">
            <v>Coät BTLT 10,5m</v>
          </cell>
          <cell r="B14" t="str">
            <v>Coät</v>
          </cell>
          <cell r="C14">
            <v>1197000</v>
          </cell>
          <cell r="F14" t="str">
            <v>XN beâ toâng TÑöùc</v>
          </cell>
        </row>
        <row r="15">
          <cell r="A15" t="str">
            <v>Coät BTLT 12m</v>
          </cell>
          <cell r="B15" t="str">
            <v>Coät</v>
          </cell>
          <cell r="C15">
            <v>1470000</v>
          </cell>
          <cell r="F15" t="str">
            <v>XN beâ toâng TÑöùc</v>
          </cell>
        </row>
        <row r="16">
          <cell r="A16" t="str">
            <v>Coät BTLT 14m</v>
          </cell>
          <cell r="B16" t="str">
            <v>Coät</v>
          </cell>
          <cell r="C16">
            <v>2583000</v>
          </cell>
          <cell r="F16" t="str">
            <v>XN beâ toâng TÑöùc</v>
          </cell>
        </row>
        <row r="17">
          <cell r="A17" t="str">
            <v>Coät BTLT 18m</v>
          </cell>
          <cell r="B17" t="str">
            <v>Coät</v>
          </cell>
          <cell r="F17" t="str">
            <v>XN beâ toâng TÑöùc</v>
          </cell>
        </row>
        <row r="18">
          <cell r="A18" t="str">
            <v>Coät BTLT 20m</v>
          </cell>
          <cell r="B18" t="str">
            <v>Coät</v>
          </cell>
          <cell r="C18">
            <v>6405000</v>
          </cell>
          <cell r="F18" t="str">
            <v>XN beâ toâng TÑöùc</v>
          </cell>
        </row>
        <row r="19">
          <cell r="A19" t="str">
            <v>02-1461</v>
          </cell>
          <cell r="B19" t="str">
            <v>taán</v>
          </cell>
          <cell r="D19">
            <v>140241</v>
          </cell>
          <cell r="F19" t="str">
            <v>V/c coät BTLT cöï ly 100m</v>
          </cell>
        </row>
        <row r="20">
          <cell r="A20" t="str">
            <v>02-1462</v>
          </cell>
          <cell r="B20" t="str">
            <v>taán</v>
          </cell>
          <cell r="D20">
            <v>131705</v>
          </cell>
          <cell r="F20" t="str">
            <v>V/c coät BTLT cöï ly 300m</v>
          </cell>
        </row>
        <row r="21">
          <cell r="A21" t="str">
            <v>02-1463</v>
          </cell>
          <cell r="B21" t="str">
            <v>taán</v>
          </cell>
          <cell r="D21">
            <v>129940</v>
          </cell>
          <cell r="F21" t="str">
            <v>V/c coät BTLT cöï ly 500m</v>
          </cell>
        </row>
        <row r="22">
          <cell r="A22" t="str">
            <v>02-1464</v>
          </cell>
          <cell r="B22" t="str">
            <v>taán</v>
          </cell>
          <cell r="D22">
            <v>128762</v>
          </cell>
          <cell r="F22" t="str">
            <v>V/c coät BTLT cöï ly &gt;500m</v>
          </cell>
        </row>
        <row r="23">
          <cell r="A23" t="str">
            <v>Daây söù phuï kieän</v>
          </cell>
        </row>
        <row r="24">
          <cell r="A24" t="str">
            <v>Daây daãn AC-35</v>
          </cell>
          <cell r="B24" t="str">
            <v>kg</v>
          </cell>
          <cell r="C24">
            <v>26100</v>
          </cell>
        </row>
        <row r="25">
          <cell r="A25" t="str">
            <v>Daây daãn AC-50</v>
          </cell>
          <cell r="B25" t="str">
            <v>kg</v>
          </cell>
          <cell r="C25">
            <v>26100</v>
          </cell>
        </row>
        <row r="26">
          <cell r="A26" t="str">
            <v>Daây daãn AC-70</v>
          </cell>
          <cell r="B26" t="str">
            <v>kg</v>
          </cell>
          <cell r="C26">
            <v>25800</v>
          </cell>
        </row>
        <row r="27">
          <cell r="A27" t="str">
            <v>Daây daãn AC-95</v>
          </cell>
          <cell r="B27" t="str">
            <v>kg</v>
          </cell>
          <cell r="C27">
            <v>26100</v>
          </cell>
        </row>
        <row r="28">
          <cell r="A28" t="str">
            <v>Daây daãn AC-120</v>
          </cell>
          <cell r="B28" t="str">
            <v>kg</v>
          </cell>
          <cell r="C28">
            <v>26100</v>
          </cell>
        </row>
        <row r="29">
          <cell r="A29" t="str">
            <v>Daây daãn AC-150</v>
          </cell>
          <cell r="B29" t="str">
            <v>kg</v>
          </cell>
          <cell r="C29">
            <v>26100</v>
          </cell>
        </row>
        <row r="30">
          <cell r="A30" t="str">
            <v>Daây daãn AC-185</v>
          </cell>
          <cell r="B30" t="str">
            <v>kg</v>
          </cell>
          <cell r="C30">
            <v>26100</v>
          </cell>
        </row>
        <row r="31">
          <cell r="A31" t="str">
            <v>Daây daãn AC-240</v>
          </cell>
          <cell r="B31" t="str">
            <v>kg</v>
          </cell>
          <cell r="C31">
            <v>26100</v>
          </cell>
        </row>
        <row r="32">
          <cell r="A32" t="str">
            <v>Daây daãn A-16</v>
          </cell>
          <cell r="B32" t="str">
            <v>kg</v>
          </cell>
          <cell r="C32">
            <v>34000</v>
          </cell>
        </row>
        <row r="33">
          <cell r="A33" t="str">
            <v>Daây daãn A-25</v>
          </cell>
          <cell r="B33" t="str">
            <v>kg</v>
          </cell>
          <cell r="C33">
            <v>34000</v>
          </cell>
        </row>
        <row r="34">
          <cell r="A34" t="str">
            <v>Daây daãn A-35</v>
          </cell>
          <cell r="B34" t="str">
            <v>kg</v>
          </cell>
          <cell r="C34">
            <v>34000</v>
          </cell>
        </row>
        <row r="35">
          <cell r="A35" t="str">
            <v>Daây daãn A-50</v>
          </cell>
          <cell r="B35" t="str">
            <v>kg</v>
          </cell>
          <cell r="C35">
            <v>34000</v>
          </cell>
        </row>
        <row r="36">
          <cell r="A36" t="str">
            <v>Daây daãn A-70</v>
          </cell>
          <cell r="B36" t="str">
            <v>kg</v>
          </cell>
          <cell r="C36">
            <v>32500</v>
          </cell>
        </row>
        <row r="37">
          <cell r="A37" t="str">
            <v>Daây daãn A-95</v>
          </cell>
          <cell r="B37" t="str">
            <v>kg</v>
          </cell>
          <cell r="C37">
            <v>32500</v>
          </cell>
        </row>
        <row r="38">
          <cell r="A38" t="str">
            <v>Daây daãn A-120</v>
          </cell>
          <cell r="B38" t="str">
            <v>kg</v>
          </cell>
          <cell r="C38">
            <v>32500</v>
          </cell>
        </row>
        <row r="39">
          <cell r="A39" t="str">
            <v>Daây daãn A-150</v>
          </cell>
          <cell r="B39" t="str">
            <v>kg</v>
          </cell>
          <cell r="C39">
            <v>32500</v>
          </cell>
        </row>
        <row r="40">
          <cell r="A40" t="str">
            <v>Daây daãn A-185</v>
          </cell>
          <cell r="B40" t="str">
            <v>kg</v>
          </cell>
          <cell r="C40">
            <v>32000</v>
          </cell>
        </row>
        <row r="41">
          <cell r="A41" t="str">
            <v>Daây daãn A-240</v>
          </cell>
          <cell r="B41" t="str">
            <v>kg</v>
          </cell>
          <cell r="C41">
            <v>32000</v>
          </cell>
        </row>
        <row r="42">
          <cell r="A42" t="str">
            <v>Daây daãn A-300</v>
          </cell>
          <cell r="B42" t="str">
            <v>kg</v>
          </cell>
          <cell r="C42">
            <v>32000</v>
          </cell>
        </row>
        <row r="43">
          <cell r="A43" t="str">
            <v>Daây daãn CV-22</v>
          </cell>
          <cell r="B43" t="str">
            <v>m</v>
          </cell>
          <cell r="C43">
            <v>10300</v>
          </cell>
        </row>
        <row r="44">
          <cell r="A44" t="str">
            <v>Daây daãn CV-25</v>
          </cell>
          <cell r="B44" t="str">
            <v>m</v>
          </cell>
          <cell r="C44">
            <v>11500</v>
          </cell>
        </row>
        <row r="45">
          <cell r="A45" t="str">
            <v>Daây daãn CV-30</v>
          </cell>
          <cell r="B45" t="str">
            <v>m</v>
          </cell>
          <cell r="C45">
            <v>13100</v>
          </cell>
        </row>
        <row r="46">
          <cell r="A46" t="str">
            <v>Daây daãn CV-35</v>
          </cell>
          <cell r="B46" t="str">
            <v>m</v>
          </cell>
          <cell r="C46">
            <v>15600</v>
          </cell>
        </row>
        <row r="47">
          <cell r="A47" t="str">
            <v>Daây daãn CV-38</v>
          </cell>
          <cell r="B47" t="str">
            <v>m</v>
          </cell>
          <cell r="C47">
            <v>16000</v>
          </cell>
        </row>
        <row r="48">
          <cell r="A48" t="str">
            <v>Daây daãn CV-50</v>
          </cell>
          <cell r="B48" t="str">
            <v>m</v>
          </cell>
          <cell r="C48">
            <v>21000</v>
          </cell>
        </row>
        <row r="49">
          <cell r="A49" t="str">
            <v>Daây daãn CV-60</v>
          </cell>
          <cell r="B49" t="str">
            <v>m</v>
          </cell>
          <cell r="C49">
            <v>26400</v>
          </cell>
        </row>
        <row r="50">
          <cell r="A50" t="str">
            <v>Daây daãn CV-70</v>
          </cell>
          <cell r="B50" t="str">
            <v>m</v>
          </cell>
          <cell r="C50">
            <v>29900</v>
          </cell>
        </row>
        <row r="51">
          <cell r="A51" t="str">
            <v>Daây daãn CV-75</v>
          </cell>
          <cell r="B51" t="str">
            <v>m</v>
          </cell>
          <cell r="C51">
            <v>32700</v>
          </cell>
        </row>
        <row r="52">
          <cell r="A52" t="str">
            <v>Daây daãn CV-80</v>
          </cell>
          <cell r="B52" t="str">
            <v>m</v>
          </cell>
          <cell r="C52">
            <v>34100</v>
          </cell>
        </row>
        <row r="53">
          <cell r="A53" t="str">
            <v>Daây daãn CV-95</v>
          </cell>
          <cell r="B53" t="str">
            <v>m</v>
          </cell>
          <cell r="C53">
            <v>40300</v>
          </cell>
        </row>
        <row r="54">
          <cell r="A54" t="str">
            <v>Daây daãn CV-100</v>
          </cell>
          <cell r="B54" t="str">
            <v>m</v>
          </cell>
          <cell r="C54">
            <v>42700</v>
          </cell>
        </row>
        <row r="55">
          <cell r="A55" t="str">
            <v>Daây daãn CV-120</v>
          </cell>
          <cell r="B55" t="str">
            <v>m</v>
          </cell>
          <cell r="C55">
            <v>48200</v>
          </cell>
        </row>
        <row r="56">
          <cell r="A56" t="str">
            <v>Daây daãn CV-125</v>
          </cell>
          <cell r="B56" t="str">
            <v>m</v>
          </cell>
          <cell r="C56">
            <v>52400</v>
          </cell>
        </row>
        <row r="57">
          <cell r="A57" t="str">
            <v>Daây daãn CV-150</v>
          </cell>
          <cell r="B57" t="str">
            <v>m</v>
          </cell>
          <cell r="C57">
            <v>63500</v>
          </cell>
        </row>
        <row r="58">
          <cell r="A58" t="str">
            <v>Daây daãn CV-185</v>
          </cell>
          <cell r="B58" t="str">
            <v>m</v>
          </cell>
          <cell r="C58">
            <v>76800</v>
          </cell>
        </row>
        <row r="59">
          <cell r="A59" t="str">
            <v>Daây daãn CV-200</v>
          </cell>
          <cell r="B59" t="str">
            <v>m</v>
          </cell>
          <cell r="C59">
            <v>81600</v>
          </cell>
        </row>
        <row r="60">
          <cell r="A60" t="str">
            <v>Daây daãn CV-240</v>
          </cell>
          <cell r="B60" t="str">
            <v>m</v>
          </cell>
          <cell r="C60">
            <v>99400</v>
          </cell>
        </row>
        <row r="61">
          <cell r="A61" t="str">
            <v>Daây daãn CV-250</v>
          </cell>
          <cell r="B61" t="str">
            <v>m</v>
          </cell>
          <cell r="C61">
            <v>106000</v>
          </cell>
        </row>
        <row r="62">
          <cell r="A62" t="str">
            <v>Daây daãn CV-300</v>
          </cell>
          <cell r="B62" t="str">
            <v>m</v>
          </cell>
          <cell r="C62">
            <v>123600</v>
          </cell>
        </row>
        <row r="63">
          <cell r="A63" t="str">
            <v>Daây daãn CV-325</v>
          </cell>
          <cell r="B63" t="str">
            <v>m</v>
          </cell>
          <cell r="C63">
            <v>134100</v>
          </cell>
        </row>
        <row r="64">
          <cell r="A64" t="str">
            <v>Daây daãn CV-350</v>
          </cell>
          <cell r="B64" t="str">
            <v>m</v>
          </cell>
          <cell r="C64">
            <v>149500</v>
          </cell>
        </row>
        <row r="65">
          <cell r="A65" t="str">
            <v>Daây daãn CV-400</v>
          </cell>
          <cell r="B65" t="str">
            <v>m</v>
          </cell>
          <cell r="C65">
            <v>164800</v>
          </cell>
        </row>
        <row r="66">
          <cell r="A66" t="str">
            <v>Daây daãn CV-500</v>
          </cell>
          <cell r="B66" t="str">
            <v>m</v>
          </cell>
          <cell r="C66">
            <v>199400</v>
          </cell>
        </row>
        <row r="67">
          <cell r="A67" t="str">
            <v>Caùp ñoàng boïc XLPE/PVC 24KV-1x16mm2</v>
          </cell>
          <cell r="B67" t="str">
            <v>m</v>
          </cell>
          <cell r="C67">
            <v>36800</v>
          </cell>
        </row>
        <row r="68">
          <cell r="A68" t="str">
            <v>Caùp ñoàng boïc XLPE/PVC 24KV-1x22mm2</v>
          </cell>
          <cell r="B68" t="str">
            <v>m</v>
          </cell>
          <cell r="C68">
            <v>40200</v>
          </cell>
        </row>
        <row r="69">
          <cell r="A69" t="str">
            <v>Caùp ñoàng boïc XLPE/PVC 24KV-1x25mm2</v>
          </cell>
          <cell r="B69" t="str">
            <v>m</v>
          </cell>
          <cell r="C69">
            <v>42200</v>
          </cell>
        </row>
        <row r="70">
          <cell r="A70" t="str">
            <v>Caùp ñoàng boïc XLPE/PVC 24KV-1x35mm2</v>
          </cell>
          <cell r="B70" t="str">
            <v>m</v>
          </cell>
          <cell r="C70">
            <v>48300</v>
          </cell>
        </row>
        <row r="71">
          <cell r="A71" t="str">
            <v>Caùp ñoàng boïc XLPE/PVC 24KV-1x38mm2</v>
          </cell>
          <cell r="B71" t="str">
            <v>m</v>
          </cell>
          <cell r="C71">
            <v>49600</v>
          </cell>
        </row>
        <row r="72">
          <cell r="A72" t="str">
            <v>Caùp ñoàng boïc XLPE/PVC 24KV-1x50mm2</v>
          </cell>
          <cell r="B72" t="str">
            <v>m</v>
          </cell>
          <cell r="C72">
            <v>57200</v>
          </cell>
        </row>
        <row r="73">
          <cell r="A73" t="str">
            <v>Caùp ñoàng boïc XLPE/PVC 24KV-1x60mm2</v>
          </cell>
          <cell r="B73" t="str">
            <v>m</v>
          </cell>
          <cell r="C73">
            <v>62800</v>
          </cell>
        </row>
        <row r="74">
          <cell r="A74" t="str">
            <v>Caùp ñoàng boïc XLPE/PVC 24KV-1x70mm2</v>
          </cell>
          <cell r="B74" t="str">
            <v>m</v>
          </cell>
          <cell r="C74">
            <v>68300</v>
          </cell>
        </row>
        <row r="75">
          <cell r="A75" t="str">
            <v>Caùp ñoàng boïc XLPE/PVC 24KV-1x75mm2</v>
          </cell>
          <cell r="B75" t="str">
            <v>m</v>
          </cell>
          <cell r="C75">
            <v>73100</v>
          </cell>
        </row>
        <row r="76">
          <cell r="A76" t="str">
            <v>Caùp ñoàng boïc XLPE/PVC 24KV-1x95mm2</v>
          </cell>
          <cell r="B76" t="str">
            <v>m</v>
          </cell>
          <cell r="C76">
            <v>82800</v>
          </cell>
        </row>
        <row r="77">
          <cell r="A77" t="str">
            <v>Caùp ñoàng boïc XLPE/PVC 24KV-1x100mm2</v>
          </cell>
          <cell r="B77" t="str">
            <v>m</v>
          </cell>
          <cell r="C77">
            <v>87200</v>
          </cell>
        </row>
        <row r="78">
          <cell r="A78" t="str">
            <v>Caùp ñoàng boïc XLPE/PVC 24KV-1x120mm2</v>
          </cell>
          <cell r="B78" t="str">
            <v>m</v>
          </cell>
          <cell r="C78">
            <v>94500</v>
          </cell>
        </row>
        <row r="79">
          <cell r="A79" t="str">
            <v>Daây ñoàng traàn M-16 mm2</v>
          </cell>
          <cell r="B79" t="str">
            <v>kg</v>
          </cell>
          <cell r="C79">
            <v>40500</v>
          </cell>
        </row>
        <row r="80">
          <cell r="A80" t="str">
            <v>Daây ñoàng traàn M-25 mm2</v>
          </cell>
          <cell r="B80" t="str">
            <v>kg</v>
          </cell>
          <cell r="C80">
            <v>38500</v>
          </cell>
        </row>
        <row r="81">
          <cell r="A81" t="str">
            <v>Daây ñoàng traàn M-35 mm2</v>
          </cell>
          <cell r="B81" t="str">
            <v>kg</v>
          </cell>
          <cell r="C81">
            <v>38500</v>
          </cell>
        </row>
        <row r="82">
          <cell r="A82" t="str">
            <v>Daây ñoàng traàn M-50 mm2</v>
          </cell>
          <cell r="B82" t="str">
            <v>kg</v>
          </cell>
          <cell r="C82">
            <v>38500</v>
          </cell>
        </row>
        <row r="83">
          <cell r="A83" t="str">
            <v>Daây ñoàng traàn M-70 mm2</v>
          </cell>
          <cell r="B83" t="str">
            <v>kg</v>
          </cell>
          <cell r="C83">
            <v>38500</v>
          </cell>
        </row>
        <row r="84">
          <cell r="A84" t="str">
            <v>Daây ñoàng traàn M-95 mm2</v>
          </cell>
          <cell r="B84" t="str">
            <v>kg</v>
          </cell>
          <cell r="C84">
            <v>38500</v>
          </cell>
        </row>
        <row r="85">
          <cell r="A85" t="str">
            <v>Daây ñoàng traàn M-120 mm2</v>
          </cell>
          <cell r="B85" t="str">
            <v>kg</v>
          </cell>
          <cell r="C85">
            <v>38500</v>
          </cell>
        </row>
        <row r="86">
          <cell r="A86" t="str">
            <v>Daây ñoàng traàn M-150 mm2</v>
          </cell>
          <cell r="B86" t="str">
            <v>kg</v>
          </cell>
          <cell r="C86">
            <v>38500</v>
          </cell>
        </row>
        <row r="87">
          <cell r="A87" t="str">
            <v>Daây ñoàng traàn M-180 mm2</v>
          </cell>
          <cell r="B87" t="str">
            <v>kg</v>
          </cell>
          <cell r="C87">
            <v>38500</v>
          </cell>
        </row>
        <row r="88">
          <cell r="A88" t="str">
            <v>Daây ñoàng traàn M-240 mm2</v>
          </cell>
          <cell r="B88" t="str">
            <v>kg</v>
          </cell>
          <cell r="C88">
            <v>38500</v>
          </cell>
        </row>
        <row r="89">
          <cell r="A89" t="str">
            <v>Daây ñoàng traàn M-300 mm2</v>
          </cell>
          <cell r="B89" t="str">
            <v>kg</v>
          </cell>
          <cell r="C89">
            <v>38500</v>
          </cell>
        </row>
        <row r="90">
          <cell r="A90" t="str">
            <v>Caùch ñieän</v>
          </cell>
        </row>
        <row r="91">
          <cell r="A91" t="str">
            <v>Söù chaèng</v>
          </cell>
          <cell r="B91" t="str">
            <v>Caùi</v>
          </cell>
          <cell r="C91">
            <v>12390</v>
          </cell>
        </row>
        <row r="92">
          <cell r="A92" t="str">
            <v>Söù treo Polymer 24 kV</v>
          </cell>
          <cell r="B92" t="str">
            <v>Caùi</v>
          </cell>
          <cell r="C92">
            <v>262500</v>
          </cell>
        </row>
        <row r="93">
          <cell r="A93" t="str">
            <v>Söù ñöùng 6 kV</v>
          </cell>
          <cell r="B93" t="str">
            <v>boä</v>
          </cell>
        </row>
        <row r="94">
          <cell r="A94" t="str">
            <v>Söù ñöùng 10 kV</v>
          </cell>
          <cell r="B94" t="str">
            <v>boä</v>
          </cell>
        </row>
        <row r="95">
          <cell r="A95" t="str">
            <v>Söù ñöùng 15 kV</v>
          </cell>
          <cell r="B95" t="str">
            <v>boä</v>
          </cell>
          <cell r="C95">
            <v>35000</v>
          </cell>
        </row>
        <row r="96">
          <cell r="A96" t="str">
            <v>Söù ñöùng 22 kV</v>
          </cell>
          <cell r="B96" t="str">
            <v>boä</v>
          </cell>
          <cell r="C96">
            <v>50000</v>
          </cell>
        </row>
        <row r="97">
          <cell r="A97" t="str">
            <v>Söù ñöùng choáng nhieãm maën</v>
          </cell>
          <cell r="B97" t="str">
            <v>boä</v>
          </cell>
          <cell r="C97">
            <v>80000</v>
          </cell>
        </row>
        <row r="98">
          <cell r="A98" t="str">
            <v>Ty söù ñöùng</v>
          </cell>
          <cell r="B98" t="str">
            <v>boä</v>
          </cell>
          <cell r="C98">
            <v>9905</v>
          </cell>
        </row>
        <row r="99">
          <cell r="A99" t="str">
            <v>Söù ñöùng 35 kV</v>
          </cell>
          <cell r="B99" t="str">
            <v>boä</v>
          </cell>
          <cell r="C99">
            <v>95000</v>
          </cell>
        </row>
        <row r="100">
          <cell r="A100" t="str">
            <v>Söù ñöùng 35 kV (ty maï)</v>
          </cell>
          <cell r="B100" t="str">
            <v>boä</v>
          </cell>
          <cell r="C100">
            <v>111762</v>
          </cell>
        </row>
        <row r="101">
          <cell r="A101" t="str">
            <v>Chaân söù ñænh</v>
          </cell>
          <cell r="B101" t="str">
            <v>Caùi</v>
          </cell>
          <cell r="C101">
            <v>29000</v>
          </cell>
        </row>
        <row r="102">
          <cell r="A102" t="str">
            <v xml:space="preserve">Söù oáng chæ </v>
          </cell>
          <cell r="B102" t="str">
            <v>boä</v>
          </cell>
          <cell r="C102">
            <v>3675</v>
          </cell>
        </row>
        <row r="103">
          <cell r="A103" t="str">
            <v>Söù baùt 24 kV</v>
          </cell>
          <cell r="B103" t="str">
            <v>boä</v>
          </cell>
          <cell r="C103">
            <v>85000</v>
          </cell>
        </row>
        <row r="104">
          <cell r="A104" t="str">
            <v>Moùc treo chöõ U (ma ní)</v>
          </cell>
          <cell r="B104" t="str">
            <v>boä</v>
          </cell>
          <cell r="C104">
            <v>12601</v>
          </cell>
        </row>
        <row r="105">
          <cell r="A105" t="str">
            <v>Uclevis + Buloâng 16-250/65</v>
          </cell>
          <cell r="B105" t="str">
            <v>boä</v>
          </cell>
          <cell r="C105">
            <v>6780</v>
          </cell>
        </row>
        <row r="106">
          <cell r="A106" t="str">
            <v>Rack 1 söù</v>
          </cell>
          <cell r="B106" t="str">
            <v>boä</v>
          </cell>
          <cell r="C106">
            <v>3619</v>
          </cell>
        </row>
        <row r="107">
          <cell r="A107" t="str">
            <v>Rack 2 söù</v>
          </cell>
          <cell r="B107" t="str">
            <v>boä</v>
          </cell>
          <cell r="C107">
            <v>16286</v>
          </cell>
        </row>
        <row r="108">
          <cell r="A108" t="str">
            <v>Rack 3 söù</v>
          </cell>
          <cell r="B108" t="str">
            <v>boä</v>
          </cell>
          <cell r="C108">
            <v>22762</v>
          </cell>
        </row>
        <row r="109">
          <cell r="A109" t="str">
            <v>Rack 4 söù</v>
          </cell>
          <cell r="B109" t="str">
            <v>boä</v>
          </cell>
          <cell r="C109">
            <v>32571</v>
          </cell>
        </row>
        <row r="110">
          <cell r="A110" t="str">
            <v>Maùng che daây chaèng (keøm bu loâng)</v>
          </cell>
          <cell r="B110" t="str">
            <v>caùi</v>
          </cell>
          <cell r="C110">
            <v>15225</v>
          </cell>
        </row>
        <row r="111">
          <cell r="A111" t="str">
            <v>Taêng ñô caùp</v>
          </cell>
          <cell r="B111" t="str">
            <v>caùi</v>
          </cell>
          <cell r="C111">
            <v>15000</v>
          </cell>
        </row>
        <row r="112">
          <cell r="A112" t="str">
            <v>Bulon</v>
          </cell>
        </row>
        <row r="113">
          <cell r="A113" t="str">
            <v>Bulon: M12 x 50</v>
          </cell>
          <cell r="B113" t="str">
            <v>boä</v>
          </cell>
          <cell r="C113">
            <v>930</v>
          </cell>
        </row>
        <row r="114">
          <cell r="A114" t="str">
            <v>Bulon: M16 x 50</v>
          </cell>
          <cell r="B114" t="str">
            <v>boä</v>
          </cell>
          <cell r="C114">
            <v>2190</v>
          </cell>
        </row>
        <row r="115">
          <cell r="A115" t="str">
            <v>Bulon: M16 x 70</v>
          </cell>
          <cell r="B115" t="str">
            <v>boä</v>
          </cell>
          <cell r="C115">
            <v>2800</v>
          </cell>
        </row>
        <row r="116">
          <cell r="A116" t="str">
            <v>Bulon: M16 x 100</v>
          </cell>
          <cell r="B116" t="str">
            <v>boä</v>
          </cell>
          <cell r="C116">
            <v>2900</v>
          </cell>
        </row>
        <row r="117">
          <cell r="A117" t="str">
            <v>Bulon: M16 x 120</v>
          </cell>
          <cell r="B117" t="str">
            <v>boä</v>
          </cell>
          <cell r="C117">
            <v>3300</v>
          </cell>
        </row>
        <row r="118">
          <cell r="A118" t="str">
            <v>Bulon: M16 x 150</v>
          </cell>
          <cell r="B118" t="str">
            <v>boä</v>
          </cell>
          <cell r="C118">
            <v>3619</v>
          </cell>
        </row>
        <row r="119">
          <cell r="A119" t="str">
            <v>Bulon: M16 x 175</v>
          </cell>
          <cell r="B119" t="str">
            <v>boä</v>
          </cell>
          <cell r="C119">
            <v>4182</v>
          </cell>
        </row>
        <row r="120">
          <cell r="A120" t="str">
            <v>Bulon: M16 x 200</v>
          </cell>
          <cell r="B120" t="str">
            <v>boä</v>
          </cell>
          <cell r="C120">
            <v>4381</v>
          </cell>
        </row>
        <row r="121">
          <cell r="A121" t="str">
            <v>Bulon: M16 x 240</v>
          </cell>
          <cell r="B121" t="str">
            <v>boä</v>
          </cell>
          <cell r="C121">
            <v>4885.8499999999995</v>
          </cell>
        </row>
        <row r="122">
          <cell r="A122" t="str">
            <v>Bulon: M16 x 250</v>
          </cell>
          <cell r="B122" t="str">
            <v>boä</v>
          </cell>
          <cell r="C122">
            <v>5143</v>
          </cell>
        </row>
        <row r="123">
          <cell r="A123" t="str">
            <v>Bulon: M16 x 280</v>
          </cell>
          <cell r="B123" t="str">
            <v>boä</v>
          </cell>
          <cell r="C123">
            <v>6062</v>
          </cell>
        </row>
        <row r="124">
          <cell r="A124" t="str">
            <v>Bulon maét M16 x 300</v>
          </cell>
          <cell r="B124" t="str">
            <v>boä</v>
          </cell>
          <cell r="C124">
            <v>10762</v>
          </cell>
        </row>
        <row r="125">
          <cell r="A125" t="str">
            <v>Bulon maét M16 x 230</v>
          </cell>
          <cell r="B125" t="str">
            <v>boä</v>
          </cell>
          <cell r="C125">
            <v>9685.8000000000011</v>
          </cell>
        </row>
        <row r="126">
          <cell r="A126" t="str">
            <v>Bulon: M16 x 300</v>
          </cell>
          <cell r="B126" t="str">
            <v>boä</v>
          </cell>
          <cell r="C126">
            <v>5905</v>
          </cell>
        </row>
        <row r="127">
          <cell r="A127" t="str">
            <v>Bulon: M16 x 350</v>
          </cell>
          <cell r="B127" t="str">
            <v>boä</v>
          </cell>
          <cell r="C127">
            <v>6381</v>
          </cell>
        </row>
        <row r="128">
          <cell r="A128" t="str">
            <v>Bulon: M16 x 400</v>
          </cell>
          <cell r="B128" t="str">
            <v>boä</v>
          </cell>
          <cell r="C128">
            <v>7143</v>
          </cell>
        </row>
        <row r="129">
          <cell r="A129" t="str">
            <v>Bulon: M16 x 450</v>
          </cell>
          <cell r="B129" t="str">
            <v>boä</v>
          </cell>
          <cell r="C129">
            <v>7810</v>
          </cell>
        </row>
        <row r="130">
          <cell r="A130" t="str">
            <v>Bulon: M16 x 280</v>
          </cell>
          <cell r="B130" t="str">
            <v>boä</v>
          </cell>
          <cell r="C130">
            <v>5000</v>
          </cell>
        </row>
        <row r="131">
          <cell r="A131" t="str">
            <v>Bulon: M18 x 50</v>
          </cell>
          <cell r="B131" t="str">
            <v>boä</v>
          </cell>
          <cell r="C131">
            <v>2000</v>
          </cell>
        </row>
        <row r="132">
          <cell r="A132" t="str">
            <v>Bulon: M20 x 45</v>
          </cell>
          <cell r="B132" t="str">
            <v>boä</v>
          </cell>
          <cell r="C132">
            <v>3900</v>
          </cell>
        </row>
        <row r="133">
          <cell r="A133" t="str">
            <v>Bulon: M20 x 60</v>
          </cell>
          <cell r="B133" t="str">
            <v>boä</v>
          </cell>
          <cell r="C133">
            <v>4300</v>
          </cell>
        </row>
        <row r="134">
          <cell r="A134" t="str">
            <v>Bulon: M20 x 70</v>
          </cell>
          <cell r="B134" t="str">
            <v>boä</v>
          </cell>
          <cell r="C134">
            <v>4700</v>
          </cell>
        </row>
        <row r="135">
          <cell r="A135" t="str">
            <v>Bulon: M20 x 100</v>
          </cell>
          <cell r="B135" t="str">
            <v>boä</v>
          </cell>
          <cell r="C135">
            <v>6300</v>
          </cell>
        </row>
        <row r="136">
          <cell r="A136" t="str">
            <v>Bulon: M20 x 120</v>
          </cell>
          <cell r="B136" t="str">
            <v>boä</v>
          </cell>
          <cell r="C136">
            <v>5800</v>
          </cell>
        </row>
        <row r="137">
          <cell r="A137" t="str">
            <v>Bulon: M20 x 150</v>
          </cell>
          <cell r="B137" t="str">
            <v>boä</v>
          </cell>
          <cell r="C137">
            <v>6400</v>
          </cell>
        </row>
        <row r="138">
          <cell r="A138" t="str">
            <v>Bulon: M20 x 200</v>
          </cell>
          <cell r="B138" t="str">
            <v>boä</v>
          </cell>
          <cell r="C138">
            <v>7500</v>
          </cell>
        </row>
        <row r="139">
          <cell r="A139" t="str">
            <v>Bulon: M20 x 250</v>
          </cell>
          <cell r="B139" t="str">
            <v>boä</v>
          </cell>
          <cell r="C139">
            <v>8500</v>
          </cell>
        </row>
        <row r="140">
          <cell r="A140" t="str">
            <v>Bulon: M20 x 300</v>
          </cell>
          <cell r="B140" t="str">
            <v>boä</v>
          </cell>
          <cell r="C140">
            <v>9500</v>
          </cell>
        </row>
        <row r="141">
          <cell r="A141" t="str">
            <v>Bulon: M20 x 350</v>
          </cell>
          <cell r="B141" t="str">
            <v>boä</v>
          </cell>
          <cell r="C141">
            <v>10500</v>
          </cell>
        </row>
        <row r="142">
          <cell r="A142" t="str">
            <v>Bulon: M20 x 400</v>
          </cell>
          <cell r="B142" t="str">
            <v>boä</v>
          </cell>
          <cell r="C142">
            <v>11500</v>
          </cell>
        </row>
        <row r="143">
          <cell r="A143" t="str">
            <v>Bulon: M20 x 500</v>
          </cell>
          <cell r="B143" t="str">
            <v>boä</v>
          </cell>
          <cell r="C143">
            <v>13500</v>
          </cell>
        </row>
        <row r="144">
          <cell r="A144" t="str">
            <v>Bulon: M22 x 80</v>
          </cell>
          <cell r="B144" t="str">
            <v>boä</v>
          </cell>
          <cell r="C144">
            <v>6000</v>
          </cell>
        </row>
        <row r="145">
          <cell r="A145" t="str">
            <v>Bulon: M22 x 100</v>
          </cell>
          <cell r="B145" t="str">
            <v>boä</v>
          </cell>
          <cell r="C145">
            <v>6500</v>
          </cell>
        </row>
        <row r="146">
          <cell r="A146" t="str">
            <v>Bulon: M22 x 120</v>
          </cell>
          <cell r="B146" t="str">
            <v>boä</v>
          </cell>
          <cell r="C146">
            <v>7000</v>
          </cell>
        </row>
        <row r="147">
          <cell r="A147" t="str">
            <v>Bulon: M22 x 150</v>
          </cell>
          <cell r="B147" t="str">
            <v>boä</v>
          </cell>
          <cell r="C147">
            <v>7700</v>
          </cell>
        </row>
        <row r="148">
          <cell r="A148" t="str">
            <v>Bulon: M22 x 180</v>
          </cell>
          <cell r="B148" t="str">
            <v>boä</v>
          </cell>
          <cell r="C148">
            <v>8400</v>
          </cell>
        </row>
        <row r="149">
          <cell r="A149" t="str">
            <v>Bulon: M22 x 200</v>
          </cell>
          <cell r="B149" t="str">
            <v>boä</v>
          </cell>
          <cell r="C149">
            <v>9000</v>
          </cell>
        </row>
        <row r="150">
          <cell r="A150" t="str">
            <v>Bulon: M22 x 250</v>
          </cell>
          <cell r="B150" t="str">
            <v>boä</v>
          </cell>
          <cell r="C150">
            <v>10200</v>
          </cell>
        </row>
        <row r="151">
          <cell r="A151" t="str">
            <v>Bulon: M22 x 300</v>
          </cell>
          <cell r="B151" t="str">
            <v>boä</v>
          </cell>
          <cell r="C151">
            <v>11500</v>
          </cell>
        </row>
        <row r="152">
          <cell r="A152" t="str">
            <v>Bulon: M22 x 350</v>
          </cell>
          <cell r="B152" t="str">
            <v>boä</v>
          </cell>
          <cell r="C152">
            <v>12200</v>
          </cell>
        </row>
        <row r="153">
          <cell r="A153" t="str">
            <v>Bulon: M22 x 400</v>
          </cell>
          <cell r="B153" t="str">
            <v>boä</v>
          </cell>
          <cell r="C153">
            <v>13700</v>
          </cell>
        </row>
        <row r="154">
          <cell r="A154" t="str">
            <v>Bulon: M22 x 450</v>
          </cell>
          <cell r="B154" t="str">
            <v>boä</v>
          </cell>
          <cell r="C154">
            <v>15300</v>
          </cell>
        </row>
        <row r="155">
          <cell r="A155" t="str">
            <v>Bulon: M22 x 500</v>
          </cell>
          <cell r="B155" t="str">
            <v>boä</v>
          </cell>
          <cell r="C155">
            <v>17300</v>
          </cell>
        </row>
        <row r="156">
          <cell r="A156" t="str">
            <v>Bulon: M22 x 600</v>
          </cell>
          <cell r="B156" t="str">
            <v>boä</v>
          </cell>
          <cell r="C156">
            <v>23524</v>
          </cell>
        </row>
        <row r="157">
          <cell r="A157" t="str">
            <v>Bulon: M22 x 650</v>
          </cell>
          <cell r="B157" t="str">
            <v>boä</v>
          </cell>
          <cell r="C157">
            <v>24857</v>
          </cell>
        </row>
        <row r="158">
          <cell r="A158" t="str">
            <v>Bulon: M22 x 700</v>
          </cell>
          <cell r="B158" t="str">
            <v>boä</v>
          </cell>
          <cell r="C158">
            <v>26286</v>
          </cell>
        </row>
        <row r="159">
          <cell r="A159" t="str">
            <v>Bulon: M22 x 800</v>
          </cell>
          <cell r="B159" t="str">
            <v>boä</v>
          </cell>
          <cell r="C159">
            <v>29143</v>
          </cell>
        </row>
        <row r="162">
          <cell r="A162" t="str">
            <v>Phuï kieän</v>
          </cell>
        </row>
        <row r="163">
          <cell r="A163" t="str">
            <v>Thanh choáng F 60/50 daøi 1500</v>
          </cell>
          <cell r="B163" t="str">
            <v>Caùi</v>
          </cell>
          <cell r="C163">
            <v>37000</v>
          </cell>
        </row>
        <row r="164">
          <cell r="A164" t="str">
            <v>Long ñeàn vuoâng F18</v>
          </cell>
          <cell r="B164" t="str">
            <v>Caùi</v>
          </cell>
          <cell r="C164">
            <v>1800</v>
          </cell>
        </row>
        <row r="165">
          <cell r="A165" t="str">
            <v>Coïc neo - 2,4m</v>
          </cell>
          <cell r="B165" t="str">
            <v>Caùi</v>
          </cell>
          <cell r="C165">
            <v>37500</v>
          </cell>
        </row>
        <row r="166">
          <cell r="A166" t="str">
            <v>Keïp Splitbolt</v>
          </cell>
          <cell r="B166" t="str">
            <v>Caùi</v>
          </cell>
          <cell r="C166">
            <v>8000</v>
          </cell>
        </row>
        <row r="167">
          <cell r="A167" t="str">
            <v>Keïp 3 bulon</v>
          </cell>
          <cell r="B167" t="str">
            <v>Caùi</v>
          </cell>
          <cell r="C167">
            <v>9000</v>
          </cell>
        </row>
        <row r="168">
          <cell r="A168" t="str">
            <v>Keïp coïc noái ñaát</v>
          </cell>
          <cell r="B168" t="str">
            <v>Caùi</v>
          </cell>
          <cell r="C168">
            <v>3000</v>
          </cell>
        </row>
        <row r="169">
          <cell r="A169" t="str">
            <v>OÁng noái daây 35</v>
          </cell>
          <cell r="B169" t="str">
            <v>oáng</v>
          </cell>
          <cell r="C169">
            <v>19800</v>
          </cell>
        </row>
        <row r="170">
          <cell r="A170" t="str">
            <v>OÁng noái daây 50</v>
          </cell>
          <cell r="B170" t="str">
            <v>oáng</v>
          </cell>
          <cell r="C170">
            <v>19800</v>
          </cell>
        </row>
        <row r="171">
          <cell r="A171" t="str">
            <v>OÁng noái daây 70</v>
          </cell>
          <cell r="B171" t="str">
            <v>oáng</v>
          </cell>
          <cell r="C171">
            <v>22500</v>
          </cell>
        </row>
        <row r="172">
          <cell r="A172" t="str">
            <v>OÁng noái daây 95</v>
          </cell>
          <cell r="B172" t="str">
            <v>oáng</v>
          </cell>
          <cell r="C172">
            <v>28000</v>
          </cell>
        </row>
        <row r="173">
          <cell r="A173" t="str">
            <v>OÁng noái daây 120</v>
          </cell>
          <cell r="B173" t="str">
            <v>oáng</v>
          </cell>
          <cell r="C173">
            <v>39200</v>
          </cell>
        </row>
        <row r="174">
          <cell r="A174" t="str">
            <v>OÁng noái daây 150</v>
          </cell>
          <cell r="B174" t="str">
            <v>oáng</v>
          </cell>
          <cell r="C174">
            <v>60000</v>
          </cell>
        </row>
        <row r="175">
          <cell r="A175" t="str">
            <v>OÁng noái daây 185</v>
          </cell>
          <cell r="B175" t="str">
            <v>oáng</v>
          </cell>
          <cell r="C175">
            <v>66600</v>
          </cell>
        </row>
        <row r="176">
          <cell r="A176" t="str">
            <v>OÁng noái daây 240</v>
          </cell>
          <cell r="B176" t="str">
            <v>oáng</v>
          </cell>
          <cell r="C176">
            <v>78400</v>
          </cell>
        </row>
        <row r="177">
          <cell r="A177" t="str">
            <v>OÁng eùp daây 240mm2</v>
          </cell>
          <cell r="B177" t="str">
            <v>oáng</v>
          </cell>
          <cell r="C177">
            <v>95000</v>
          </cell>
        </row>
        <row r="178">
          <cell r="A178" t="str">
            <v>Vong treo ñaàu troøn VT-7</v>
          </cell>
          <cell r="B178" t="str">
            <v>boä</v>
          </cell>
          <cell r="C178">
            <v>4773</v>
          </cell>
          <cell r="F178" t="str">
            <v>VT7</v>
          </cell>
        </row>
        <row r="179">
          <cell r="A179" t="str">
            <v>Vong treo ñaàu troøn VT-10</v>
          </cell>
          <cell r="B179" t="str">
            <v>boä</v>
          </cell>
          <cell r="C179">
            <v>5728</v>
          </cell>
          <cell r="F179" t="str">
            <v>VT10</v>
          </cell>
        </row>
        <row r="180">
          <cell r="A180" t="str">
            <v>Vong treo ñaàu troøn VT-12</v>
          </cell>
          <cell r="B180" t="str">
            <v>boä</v>
          </cell>
          <cell r="C180">
            <v>8591</v>
          </cell>
          <cell r="F180" t="str">
            <v>VT12</v>
          </cell>
        </row>
        <row r="181">
          <cell r="A181" t="str">
            <v>Maét noái ñôn MN 1-7</v>
          </cell>
          <cell r="B181" t="str">
            <v>boä</v>
          </cell>
          <cell r="C181">
            <v>39900</v>
          </cell>
          <cell r="F181" t="str">
            <v>MN 1-7</v>
          </cell>
        </row>
        <row r="182">
          <cell r="A182" t="str">
            <v>Maét noái ñôn MN 1-10</v>
          </cell>
          <cell r="B182" t="str">
            <v>Caùi</v>
          </cell>
          <cell r="F182" t="str">
            <v>MN 1-10</v>
          </cell>
        </row>
        <row r="183">
          <cell r="A183" t="str">
            <v>Maét noái ñôn MN 1-12</v>
          </cell>
          <cell r="B183" t="str">
            <v>Caùi</v>
          </cell>
          <cell r="F183" t="str">
            <v>MN 1-12</v>
          </cell>
        </row>
        <row r="184">
          <cell r="A184" t="str">
            <v>Maét noái keùp MN 2-7</v>
          </cell>
          <cell r="B184" t="str">
            <v>Caùi</v>
          </cell>
          <cell r="F184" t="str">
            <v>MN 2-7</v>
          </cell>
        </row>
        <row r="185">
          <cell r="A185" t="str">
            <v>Maét noái keùp MN 2-10</v>
          </cell>
          <cell r="B185" t="str">
            <v>Caùi</v>
          </cell>
          <cell r="F185" t="str">
            <v>MN 2-10</v>
          </cell>
        </row>
        <row r="186">
          <cell r="A186" t="str">
            <v>Maét noái keùp MN 2-12</v>
          </cell>
          <cell r="B186" t="str">
            <v>Caùi</v>
          </cell>
          <cell r="F186" t="str">
            <v>MN 2-12</v>
          </cell>
        </row>
        <row r="187">
          <cell r="A187" t="str">
            <v>Maét noái trung gian NG-7</v>
          </cell>
          <cell r="B187" t="str">
            <v>Caùi</v>
          </cell>
          <cell r="C187">
            <v>6300</v>
          </cell>
        </row>
        <row r="188">
          <cell r="A188" t="str">
            <v>Maét noái trung gian NG-10</v>
          </cell>
          <cell r="B188" t="str">
            <v>Caùi</v>
          </cell>
          <cell r="C188">
            <v>7753</v>
          </cell>
        </row>
        <row r="189">
          <cell r="A189" t="str">
            <v>Maét noái trung gian NG-12</v>
          </cell>
          <cell r="B189" t="str">
            <v>Caùi</v>
          </cell>
          <cell r="C189">
            <v>10309</v>
          </cell>
        </row>
        <row r="190">
          <cell r="A190" t="str">
            <v>Maét noái trung gian 3 chaân NG3-7</v>
          </cell>
          <cell r="B190" t="str">
            <v>Caùi</v>
          </cell>
          <cell r="C190">
            <v>7753</v>
          </cell>
        </row>
        <row r="191">
          <cell r="A191" t="str">
            <v>Maét noái trung gian 3 chaân NG3-10</v>
          </cell>
          <cell r="B191" t="str">
            <v>Caùi</v>
          </cell>
          <cell r="C191">
            <v>11646</v>
          </cell>
        </row>
        <row r="192">
          <cell r="A192" t="str">
            <v>Maét noái trung gian 3 chaân NG3-12</v>
          </cell>
          <cell r="B192" t="str">
            <v>Caùi</v>
          </cell>
          <cell r="C192">
            <v>15082</v>
          </cell>
        </row>
        <row r="193">
          <cell r="A193" t="str">
            <v>Khoaù ñôõ daây D -357</v>
          </cell>
          <cell r="B193" t="str">
            <v>Caùi</v>
          </cell>
          <cell r="C193">
            <v>22762</v>
          </cell>
          <cell r="F193" t="str">
            <v>D -357</v>
          </cell>
        </row>
        <row r="194">
          <cell r="A194" t="str">
            <v>Khoaù ñôõ daây D -912</v>
          </cell>
          <cell r="B194" t="str">
            <v>Caùi</v>
          </cell>
          <cell r="C194">
            <v>24657</v>
          </cell>
          <cell r="F194" t="str">
            <v>D -912</v>
          </cell>
        </row>
        <row r="195">
          <cell r="A195" t="str">
            <v>Khoaù ñôõ daây D -159</v>
          </cell>
          <cell r="B195" t="str">
            <v>Caùi</v>
          </cell>
          <cell r="C195">
            <v>38000</v>
          </cell>
          <cell r="F195" t="str">
            <v>D -159</v>
          </cell>
        </row>
        <row r="196">
          <cell r="A196" t="str">
            <v>Khoaù neùo daây D -357</v>
          </cell>
          <cell r="B196" t="str">
            <v>Caùi</v>
          </cell>
          <cell r="C196">
            <v>27700</v>
          </cell>
          <cell r="F196" t="str">
            <v xml:space="preserve">N -357 </v>
          </cell>
        </row>
        <row r="197">
          <cell r="A197" t="str">
            <v>Khoaù neùo daây D -912</v>
          </cell>
          <cell r="B197" t="str">
            <v>Caùi</v>
          </cell>
          <cell r="C197">
            <v>41900</v>
          </cell>
          <cell r="F197" t="str">
            <v>N -912</v>
          </cell>
        </row>
        <row r="198">
          <cell r="A198" t="str">
            <v>Khoaù neùo daây D -159</v>
          </cell>
          <cell r="B198" t="str">
            <v>Caùi</v>
          </cell>
          <cell r="C198">
            <v>54887</v>
          </cell>
          <cell r="F198" t="str">
            <v>N -158</v>
          </cell>
        </row>
        <row r="199">
          <cell r="A199" t="str">
            <v>Moùc treo chöõ U(ma ní) MT-7</v>
          </cell>
          <cell r="B199" t="str">
            <v>Caùi</v>
          </cell>
          <cell r="C199">
            <v>7063</v>
          </cell>
          <cell r="F199" t="str">
            <v>MT -7</v>
          </cell>
        </row>
        <row r="200">
          <cell r="A200" t="str">
            <v>Moùc treo chöõ U(ma ní) MT-10</v>
          </cell>
          <cell r="B200" t="str">
            <v>Caùi</v>
          </cell>
          <cell r="C200">
            <v>8113</v>
          </cell>
          <cell r="F200" t="str">
            <v>MT -10</v>
          </cell>
        </row>
        <row r="201">
          <cell r="A201" t="str">
            <v>Moùc treo chöõ U(ma ní) MT-12</v>
          </cell>
          <cell r="B201" t="str">
            <v>Caùi</v>
          </cell>
          <cell r="C201">
            <v>12601</v>
          </cell>
          <cell r="F201" t="str">
            <v>MT -12</v>
          </cell>
        </row>
        <row r="202">
          <cell r="A202" t="str">
            <v xml:space="preserve">Keïp noái eùp </v>
          </cell>
          <cell r="B202" t="str">
            <v>Caùi</v>
          </cell>
          <cell r="C202">
            <v>6300</v>
          </cell>
        </row>
        <row r="203">
          <cell r="A203" t="str">
            <v>Keïp quai 2/0</v>
          </cell>
          <cell r="B203" t="str">
            <v>Caùi</v>
          </cell>
          <cell r="C203">
            <v>12180</v>
          </cell>
        </row>
        <row r="204">
          <cell r="A204" t="str">
            <v>Keïp Hotline 2/0</v>
          </cell>
          <cell r="B204" t="str">
            <v>Caùi</v>
          </cell>
          <cell r="C204">
            <v>12915</v>
          </cell>
        </row>
        <row r="205">
          <cell r="A205" t="str">
            <v>Split bolt Cu-AL 2/0AWG</v>
          </cell>
          <cell r="B205" t="str">
            <v>Caùi</v>
          </cell>
          <cell r="C205">
            <v>6615</v>
          </cell>
        </row>
        <row r="206">
          <cell r="A206" t="str">
            <v>Baêng keo caùch ñieän</v>
          </cell>
          <cell r="B206" t="str">
            <v>cuoän</v>
          </cell>
          <cell r="C206">
            <v>5000</v>
          </cell>
        </row>
        <row r="207">
          <cell r="A207" t="str">
            <v>Khoùa neùo daây N357</v>
          </cell>
          <cell r="B207" t="str">
            <v>Caùi</v>
          </cell>
          <cell r="C207">
            <v>27700</v>
          </cell>
        </row>
        <row r="208">
          <cell r="A208" t="str">
            <v>Khoùa neùo daây N912</v>
          </cell>
          <cell r="B208" t="str">
            <v>Caùi</v>
          </cell>
          <cell r="C208">
            <v>41900</v>
          </cell>
        </row>
        <row r="209">
          <cell r="A209" t="str">
            <v>Khoùa neùo daây N158</v>
          </cell>
          <cell r="B209" t="str">
            <v>Caùi</v>
          </cell>
          <cell r="C209">
            <v>54887</v>
          </cell>
        </row>
        <row r="210">
          <cell r="A210" t="str">
            <v>Khoùa neùo daây N357</v>
          </cell>
          <cell r="B210" t="str">
            <v>Caùi</v>
          </cell>
          <cell r="C210">
            <v>22813</v>
          </cell>
        </row>
        <row r="211">
          <cell r="A211" t="str">
            <v>Khoùa neùo daây N912</v>
          </cell>
          <cell r="B211" t="str">
            <v>Caùi</v>
          </cell>
          <cell r="C211">
            <v>24251</v>
          </cell>
        </row>
        <row r="212">
          <cell r="A212" t="str">
            <v>Caùp neo 3/8"</v>
          </cell>
          <cell r="B212" t="str">
            <v>m</v>
          </cell>
          <cell r="C212">
            <v>3810</v>
          </cell>
        </row>
        <row r="213">
          <cell r="A213" t="str">
            <v>Yeám caùp</v>
          </cell>
          <cell r="B213" t="str">
            <v>Caùi</v>
          </cell>
          <cell r="C213">
            <v>3150</v>
          </cell>
        </row>
        <row r="214">
          <cell r="A214" t="str">
            <v>Ty neo D22x3,7m</v>
          </cell>
          <cell r="B214" t="str">
            <v>Caùi</v>
          </cell>
          <cell r="C214">
            <v>118125</v>
          </cell>
        </row>
        <row r="215">
          <cell r="A215" t="str">
            <v>Baûng soá vaø bieån baùo</v>
          </cell>
          <cell r="B215" t="str">
            <v>Caùi</v>
          </cell>
          <cell r="C215">
            <v>10500</v>
          </cell>
        </row>
        <row r="216">
          <cell r="A216" t="str">
            <v>Coïc tieáp ñòa M16 x 2400</v>
          </cell>
          <cell r="B216" t="str">
            <v>caùi</v>
          </cell>
          <cell r="C216">
            <v>28952</v>
          </cell>
        </row>
        <row r="217">
          <cell r="A217" t="str">
            <v xml:space="preserve">Daây tieáp ñòa ñoàng traàn 25 mm2  </v>
          </cell>
          <cell r="B217" t="str">
            <v>kg</v>
          </cell>
          <cell r="C217">
            <v>38500</v>
          </cell>
        </row>
        <row r="218">
          <cell r="A218" t="str">
            <v>Keïp Splitbolt hoaëc ñoàng nhoâm 2/0</v>
          </cell>
          <cell r="B218" t="str">
            <v>caùi</v>
          </cell>
          <cell r="C218">
            <v>6615</v>
          </cell>
        </row>
        <row r="219">
          <cell r="A219" t="str">
            <v>Keïp coïc noái ñaát</v>
          </cell>
          <cell r="B219" t="str">
            <v>caùi</v>
          </cell>
          <cell r="C219">
            <v>3000</v>
          </cell>
        </row>
        <row r="220">
          <cell r="A220" t="str">
            <v>Keïp nhoâm AC35</v>
          </cell>
          <cell r="B220" t="str">
            <v>Caùi</v>
          </cell>
          <cell r="C220">
            <v>3905</v>
          </cell>
        </row>
        <row r="221">
          <cell r="A221" t="str">
            <v>Keïp nhoâm AC50</v>
          </cell>
          <cell r="B221" t="str">
            <v>Caùi</v>
          </cell>
          <cell r="C221">
            <v>7429</v>
          </cell>
        </row>
        <row r="222">
          <cell r="A222" t="str">
            <v>Keïp nhoâm AC70</v>
          </cell>
          <cell r="B222" t="str">
            <v>Caùi</v>
          </cell>
          <cell r="C222">
            <v>7429</v>
          </cell>
        </row>
        <row r="223">
          <cell r="A223" t="str">
            <v>Keïp nhoâm AC95</v>
          </cell>
          <cell r="B223" t="str">
            <v>Caùi</v>
          </cell>
          <cell r="C223">
            <v>11400</v>
          </cell>
        </row>
        <row r="224">
          <cell r="A224" t="str">
            <v>Keïp nhoâm AC120</v>
          </cell>
          <cell r="B224" t="str">
            <v>Caùi</v>
          </cell>
          <cell r="C224">
            <v>16857</v>
          </cell>
        </row>
        <row r="225">
          <cell r="A225" t="str">
            <v>Keïp nhoâm AC150</v>
          </cell>
          <cell r="B225" t="str">
            <v>Caùi</v>
          </cell>
          <cell r="C225">
            <v>16857</v>
          </cell>
        </row>
        <row r="226">
          <cell r="A226" t="str">
            <v>Keïp nhoâm AC185</v>
          </cell>
          <cell r="B226" t="str">
            <v>Caùi</v>
          </cell>
          <cell r="C226">
            <v>31429</v>
          </cell>
        </row>
        <row r="227">
          <cell r="A227" t="str">
            <v>Keïp nhoâm AC240</v>
          </cell>
          <cell r="B227" t="str">
            <v>Caùi</v>
          </cell>
          <cell r="C227">
            <v>31429</v>
          </cell>
        </row>
        <row r="228">
          <cell r="A228" t="str">
            <v>Keïp nhoâm AC300</v>
          </cell>
          <cell r="B228" t="str">
            <v>Caùi</v>
          </cell>
          <cell r="C228">
            <v>51429</v>
          </cell>
        </row>
      </sheetData>
      <sheetData sheetId="1" refreshError="1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</row>
        <row r="4">
          <cell r="A4" t="str">
            <v>03.1112</v>
          </cell>
          <cell r="B4" t="str">
            <v>Ñaøo ñaát hoá theá saâu &gt;1m S ñaùy hoá £ 5 m 2  ñaát C2</v>
          </cell>
          <cell r="C4" t="str">
            <v>m 3</v>
          </cell>
          <cell r="E4">
            <v>16776</v>
          </cell>
        </row>
        <row r="5">
          <cell r="A5" t="str">
            <v>03.1113</v>
          </cell>
          <cell r="B5" t="str">
            <v>Ñaøo ñaát hoá theá saâu &gt;1m S ñaùy hoá £ 5 m 2  ñaát C3</v>
          </cell>
          <cell r="C5" t="str">
            <v>m 3</v>
          </cell>
          <cell r="E5">
            <v>24428</v>
          </cell>
        </row>
        <row r="6">
          <cell r="A6" t="str">
            <v>03.2203</v>
          </cell>
          <cell r="B6" t="str">
            <v>Laáp ñaát hoá theá</v>
          </cell>
          <cell r="C6" t="str">
            <v>m 3</v>
          </cell>
          <cell r="E6">
            <v>10890</v>
          </cell>
        </row>
        <row r="7">
          <cell r="A7" t="str">
            <v>03.1122</v>
          </cell>
          <cell r="B7" t="str">
            <v>Ñaøo moùng baèng TC ñaát C2  saâu £ 2 m dieän tích ñaùy moùng £ 15 m2</v>
          </cell>
          <cell r="C7" t="str">
            <v>m 3</v>
          </cell>
          <cell r="E7">
            <v>11037</v>
          </cell>
        </row>
        <row r="8">
          <cell r="A8" t="str">
            <v>03.1123</v>
          </cell>
          <cell r="B8" t="str">
            <v>Ñaøo moùng baèng TC ñaát C3  saâu £ 2 m dieän tích ñaùy moùng £ 15 m2</v>
          </cell>
          <cell r="C8" t="str">
            <v>m 3</v>
          </cell>
          <cell r="E8">
            <v>16482</v>
          </cell>
        </row>
        <row r="9">
          <cell r="A9" t="str">
            <v>03.1132</v>
          </cell>
          <cell r="B9" t="str">
            <v>Ñaøo moùng baèng TC ñaát C2  saâu £ 3 m dieän tích ñaùy moùng £ 15 m2</v>
          </cell>
          <cell r="C9" t="str">
            <v>m 3</v>
          </cell>
          <cell r="E9">
            <v>11773</v>
          </cell>
        </row>
        <row r="10">
          <cell r="A10" t="str">
            <v>03.1133</v>
          </cell>
          <cell r="B10" t="str">
            <v>Ñaøo moùng baèng TC ñaát C3  saâu £ 3 m dieän tích ñaùy moùng £ 15 m2</v>
          </cell>
          <cell r="C10" t="str">
            <v>m 3</v>
          </cell>
          <cell r="E10">
            <v>17659</v>
          </cell>
        </row>
        <row r="11">
          <cell r="A11" t="str">
            <v>03.1152</v>
          </cell>
          <cell r="B11" t="str">
            <v>Ñaøo moùng baèng TC ñaát C2  saâu £ 2 m dieän tích ñaùy moùng £ 25 m2</v>
          </cell>
          <cell r="C11" t="str">
            <v>m 3</v>
          </cell>
          <cell r="E11">
            <v>11478</v>
          </cell>
        </row>
        <row r="12">
          <cell r="A12" t="str">
            <v>03.1153</v>
          </cell>
          <cell r="B12" t="str">
            <v>Ñaøo moùng baèng TC ñaát C3  saâu £ 2 m dieän tích ñaùy moùng £ 25 m2</v>
          </cell>
          <cell r="C12" t="str">
            <v>m 3</v>
          </cell>
          <cell r="E12">
            <v>17365</v>
          </cell>
        </row>
        <row r="13">
          <cell r="A13" t="str">
            <v>03.1162</v>
          </cell>
          <cell r="B13" t="str">
            <v>Ñaøo moùng baèng TC ñaát C2  saâu £ 3 m dieän tích ñaùy moùng £ 25 m2</v>
          </cell>
          <cell r="C13" t="str">
            <v>m 3</v>
          </cell>
          <cell r="E13">
            <v>12508</v>
          </cell>
        </row>
        <row r="14">
          <cell r="A14" t="str">
            <v>03.1163</v>
          </cell>
          <cell r="B14" t="str">
            <v>Ñaøo moùng baèng TC ñaát C3  saâu £ 3 m dieän tích ñaùy moùng £ 25 m2</v>
          </cell>
          <cell r="C14" t="str">
            <v>m 3</v>
          </cell>
          <cell r="E14">
            <v>18395</v>
          </cell>
        </row>
        <row r="15">
          <cell r="A15" t="str">
            <v>03.1182</v>
          </cell>
          <cell r="B15" t="str">
            <v>Ñaøo moùng baèng TC ñaát C2  saâu £ 2 m dieän tích ñaùy moùng £ 35 m2</v>
          </cell>
          <cell r="C15" t="str">
            <v>m 3</v>
          </cell>
          <cell r="E15">
            <v>12214</v>
          </cell>
        </row>
        <row r="16">
          <cell r="A16" t="str">
            <v>03.1183</v>
          </cell>
          <cell r="B16" t="str">
            <v>Ñaøo moùng baèng TC ñaát C3  saâu £ 2 m dieän tích ñaùy moùng £ 35 m2</v>
          </cell>
          <cell r="C16" t="str">
            <v>m 3</v>
          </cell>
          <cell r="E16">
            <v>18100</v>
          </cell>
        </row>
        <row r="17">
          <cell r="A17" t="str">
            <v>03.1192</v>
          </cell>
          <cell r="B17" t="str">
            <v>Ñaøo moùng baèng TC ñaát C2  saâu £ 3 m dieän tích ñaùy moùng £ 35 m2</v>
          </cell>
          <cell r="C17" t="str">
            <v>m 3</v>
          </cell>
          <cell r="E17">
            <v>13097</v>
          </cell>
        </row>
        <row r="18">
          <cell r="A18" t="str">
            <v>03.1193</v>
          </cell>
          <cell r="B18" t="str">
            <v>Ñaøo moùng baèng TC ñaát C3  saâu £ 3 m dieän tích ñaùy moùng £ 35 m2</v>
          </cell>
          <cell r="C18" t="str">
            <v>m 3</v>
          </cell>
          <cell r="E18">
            <v>19425</v>
          </cell>
        </row>
        <row r="19">
          <cell r="A19" t="str">
            <v>03.1212</v>
          </cell>
          <cell r="B19" t="str">
            <v>Ñaøo moùng baèng TC ñaát C2  saâu £ 2 m dieän tích ñaùy moùng £ 50 m2</v>
          </cell>
          <cell r="C19" t="str">
            <v>m 3</v>
          </cell>
          <cell r="E19">
            <v>12803</v>
          </cell>
        </row>
        <row r="20">
          <cell r="A20" t="str">
            <v>03.1213</v>
          </cell>
          <cell r="B20" t="str">
            <v>Ñaøo moùng baèng TC ñaát C3  saâu £ 2 m dieän tích ñaùy moùng £ 50 m2</v>
          </cell>
          <cell r="C20" t="str">
            <v>m 3</v>
          </cell>
          <cell r="D20">
            <v>0</v>
          </cell>
          <cell r="E20">
            <v>19130</v>
          </cell>
          <cell r="F20">
            <v>0</v>
          </cell>
        </row>
        <row r="21">
          <cell r="A21" t="str">
            <v>03.1222</v>
          </cell>
          <cell r="B21" t="str">
            <v>Ñaøo moùng baèng TC ñaát C2  saâu £ 3 m dieän tích ñaùy moùng £ 50 m2</v>
          </cell>
          <cell r="C21" t="str">
            <v>m 3</v>
          </cell>
          <cell r="E21">
            <v>13833</v>
          </cell>
        </row>
        <row r="22">
          <cell r="A22" t="str">
            <v>03.1223</v>
          </cell>
          <cell r="B22" t="str">
            <v>Ñaøo moùng baèng TC ñaát C3  saâu £ 3 m dieän tích ñaùy moùng £ 50 m2</v>
          </cell>
          <cell r="C22" t="str">
            <v>m 3</v>
          </cell>
          <cell r="E22">
            <v>20455</v>
          </cell>
        </row>
        <row r="23">
          <cell r="A23" t="str">
            <v>03.1252</v>
          </cell>
          <cell r="B23" t="str">
            <v>Ñaøo moùng baèng TC ñaát C2  saâu £ 2 m dieän tích ñaùy moùng £ 75 m2</v>
          </cell>
          <cell r="C23" t="str">
            <v>m 3</v>
          </cell>
          <cell r="E23">
            <v>13097</v>
          </cell>
        </row>
        <row r="24">
          <cell r="A24" t="str">
            <v>03.1253</v>
          </cell>
          <cell r="B24" t="str">
            <v>Ñaøo moùng baèng TC ñaát C3  saâu £ 2 m dieän tích ñaùy moùng £ 75 m2</v>
          </cell>
          <cell r="C24" t="str">
            <v>m 3</v>
          </cell>
          <cell r="E24">
            <v>19572</v>
          </cell>
        </row>
        <row r="25">
          <cell r="A25" t="str">
            <v>03.1262</v>
          </cell>
          <cell r="B25" t="str">
            <v>Ñaøo moùng baèng TC ñaát C2  saâu £ 3 m dieän tích ñaùy moùng £ 75 m2</v>
          </cell>
          <cell r="C25" t="str">
            <v>m 3</v>
          </cell>
          <cell r="E25">
            <v>14127</v>
          </cell>
        </row>
        <row r="26">
          <cell r="A26" t="str">
            <v>03.1263</v>
          </cell>
          <cell r="B26" t="str">
            <v>Ñaøo moùng baèng TC ñaát C3  saâu £ 3 m dieän tích ñaùy moùng £ 75 m2</v>
          </cell>
          <cell r="C26" t="str">
            <v>m 3</v>
          </cell>
          <cell r="E26">
            <v>21043</v>
          </cell>
        </row>
        <row r="27">
          <cell r="A27" t="str">
            <v>03.1292</v>
          </cell>
          <cell r="B27" t="str">
            <v>Ñaøo moùng baèng TC ñaát C2  saâu £ 2 m dieän tích ñaùy moùng £ 100 m2</v>
          </cell>
          <cell r="C27" t="str">
            <v>m 3</v>
          </cell>
          <cell r="E27">
            <v>13391</v>
          </cell>
        </row>
        <row r="28">
          <cell r="A28" t="str">
            <v>03.1293</v>
          </cell>
          <cell r="B28" t="str">
            <v>Ñaøo moùng baèng TC ñaát C3  saâu £ 2 m dieän tích ñaùy moùng £ 100 m2</v>
          </cell>
          <cell r="C28" t="str">
            <v>m 3</v>
          </cell>
          <cell r="E28">
            <v>20308</v>
          </cell>
        </row>
        <row r="29">
          <cell r="A29" t="str">
            <v>03.1302</v>
          </cell>
          <cell r="B29" t="str">
            <v>Ñaøo moùng baèng TC ñaát C2  saâu £ 3 m dieän tích ñaùy moùng £ 100 m2</v>
          </cell>
          <cell r="C29" t="str">
            <v>m 3</v>
          </cell>
          <cell r="E29">
            <v>14569</v>
          </cell>
        </row>
        <row r="30">
          <cell r="A30" t="str">
            <v>03.1303</v>
          </cell>
          <cell r="B30" t="str">
            <v>Ñaøo moùng baèng TC ñaát C3  saâu £ 3 m dieän tích ñaùy moùng £ 100 m2</v>
          </cell>
          <cell r="C30" t="str">
            <v>m 3</v>
          </cell>
          <cell r="E30">
            <v>21632</v>
          </cell>
        </row>
        <row r="31">
          <cell r="A31" t="str">
            <v>03.1332</v>
          </cell>
          <cell r="B31" t="str">
            <v>Ñaøo moùng baèng TC ñaát C2  saâu £ 2 m dieän tích ñaùy moùng £ 150 m2</v>
          </cell>
          <cell r="C31" t="str">
            <v>m 3</v>
          </cell>
          <cell r="E31">
            <v>14127</v>
          </cell>
        </row>
        <row r="32">
          <cell r="A32" t="str">
            <v>03.1333</v>
          </cell>
          <cell r="B32" t="str">
            <v>Ñaøo moùng baèng TC ñaát C3  saâu £ 2 m dieän tích ñaùy moùng £ 150 m2</v>
          </cell>
          <cell r="C32" t="str">
            <v>m 3</v>
          </cell>
          <cell r="E32">
            <v>21191</v>
          </cell>
        </row>
        <row r="33">
          <cell r="A33" t="str">
            <v>03.1342</v>
          </cell>
          <cell r="B33" t="str">
            <v>Ñaøo moùng baèng TC ñaát C2  saâu £ 3 m dieän tích ñaùy moùng £ 150 m2</v>
          </cell>
          <cell r="C33" t="str">
            <v>m 3</v>
          </cell>
          <cell r="E33">
            <v>15451</v>
          </cell>
        </row>
        <row r="34">
          <cell r="A34" t="str">
            <v>03.1343</v>
          </cell>
          <cell r="B34" t="str">
            <v>Ñaøo moùng baèng TC ñaát C3  saâu £ 3 m dieän tích ñaùy moùng £ 150 m2</v>
          </cell>
          <cell r="C34" t="str">
            <v>m 3</v>
          </cell>
          <cell r="E34">
            <v>22809</v>
          </cell>
        </row>
        <row r="35">
          <cell r="A35" t="str">
            <v>03.1352</v>
          </cell>
          <cell r="B35" t="str">
            <v>Ñaøo moùng baèng TC ñaát C2  saâu £ 4 m dieän tích ñaùy moùng £ 150 m2</v>
          </cell>
          <cell r="C35" t="str">
            <v>m 3</v>
          </cell>
          <cell r="E35">
            <v>16629</v>
          </cell>
        </row>
        <row r="36">
          <cell r="A36" t="str">
            <v>03.1353</v>
          </cell>
          <cell r="B36" t="str">
            <v>Ñaøo moùng baèng TC ñaát C3  saâu £ 4 m dieän tích ñaùy moùng £ 150 m2</v>
          </cell>
          <cell r="C36" t="str">
            <v>m 3</v>
          </cell>
          <cell r="E36">
            <v>24134</v>
          </cell>
        </row>
        <row r="37">
          <cell r="A37" t="str">
            <v>03.1372</v>
          </cell>
          <cell r="B37" t="str">
            <v>Ñaøo moùng baèng TC ñaát C2  saâu £ 2 m dieän tích ñaùy moùng £ 200 m2</v>
          </cell>
          <cell r="C37" t="str">
            <v>m 3</v>
          </cell>
          <cell r="E37">
            <v>14716</v>
          </cell>
        </row>
        <row r="38">
          <cell r="A38" t="str">
            <v>03.1373</v>
          </cell>
          <cell r="B38" t="str">
            <v>Ñaøo moùng baèng TC ñaát C3  saâu £ 2 m dieän tích ñaùy moùng £ 200 m2</v>
          </cell>
          <cell r="C38" t="str">
            <v>m 3</v>
          </cell>
          <cell r="E38">
            <v>22074</v>
          </cell>
        </row>
        <row r="39">
          <cell r="A39" t="str">
            <v>03.1382</v>
          </cell>
          <cell r="B39" t="str">
            <v>Ñaøo moùng baèng TC ñaát C2  saâu £ 3 m dieän tích ñaùy moùng £ 200 m2</v>
          </cell>
          <cell r="C39" t="str">
            <v>m 3</v>
          </cell>
          <cell r="E39">
            <v>16334</v>
          </cell>
        </row>
        <row r="40">
          <cell r="A40" t="str">
            <v>03.1383</v>
          </cell>
          <cell r="B40" t="str">
            <v>Ñaøo moùng baèng TC ñaát C3  saâu £ 3 m dieän tích ñaùy moùng £ 200 m2</v>
          </cell>
          <cell r="C40" t="str">
            <v>m 3</v>
          </cell>
          <cell r="E40">
            <v>23987</v>
          </cell>
        </row>
        <row r="41">
          <cell r="A41" t="str">
            <v>03.1392</v>
          </cell>
          <cell r="B41" t="str">
            <v>Ñaøo moùng baèng TC ñaát C2  saâu £ 3 m dieän tích ñaùy moùng £ 200 m2</v>
          </cell>
          <cell r="C41" t="str">
            <v>m 3</v>
          </cell>
          <cell r="E41">
            <v>17512</v>
          </cell>
        </row>
        <row r="42">
          <cell r="A42" t="str">
            <v>03.1393</v>
          </cell>
          <cell r="B42" t="str">
            <v>Ñaøo moùng baèng TC ñaát C3  saâu £ 3 m dieän tích ñaùy moùng £ 200 m2</v>
          </cell>
          <cell r="C42" t="str">
            <v>m 3</v>
          </cell>
          <cell r="E42">
            <v>25311</v>
          </cell>
        </row>
        <row r="43">
          <cell r="A43" t="str">
            <v>03.1422</v>
          </cell>
          <cell r="B43" t="str">
            <v>Ñaøo moùng baèng TC ñaát C2  saâu £ 2 m dieän tích ñaùy moùng &gt; 200 m2</v>
          </cell>
          <cell r="C43" t="str">
            <v>m 3</v>
          </cell>
          <cell r="E43">
            <v>16187</v>
          </cell>
        </row>
        <row r="44">
          <cell r="A44" t="str">
            <v>03.1423</v>
          </cell>
          <cell r="B44" t="str">
            <v>Ñaøo moùng baèng TC ñaát C3  saâu £ 2 m dieän tích ñaùy moùng &gt; 200 m2</v>
          </cell>
          <cell r="C44" t="str">
            <v>m 3</v>
          </cell>
          <cell r="E44">
            <v>24281</v>
          </cell>
        </row>
        <row r="45">
          <cell r="A45" t="str">
            <v>03.1432</v>
          </cell>
          <cell r="B45" t="str">
            <v>Ñaøo moùng baèng TC ñaát C2  saâu £ 3 m dieän tích ñaùy moùng &gt; 200 m2</v>
          </cell>
          <cell r="C45" t="str">
            <v>m 3</v>
          </cell>
          <cell r="E45">
            <v>17217</v>
          </cell>
        </row>
        <row r="46">
          <cell r="A46" t="str">
            <v>03.1433</v>
          </cell>
          <cell r="B46" t="str">
            <v>Ñaøo moùng baèng TC ñaát C3  saâu £ 3 m dieän tích ñaùy moùng &gt; 200 m2</v>
          </cell>
          <cell r="C46" t="str">
            <v>m 3</v>
          </cell>
          <cell r="E46">
            <v>25458</v>
          </cell>
        </row>
        <row r="47">
          <cell r="A47" t="str">
            <v>03.1442</v>
          </cell>
          <cell r="B47" t="str">
            <v>Ñaøo moùng baèng TC ñaát C2  saâu £ 3 m dieän tích ñaùy moùng &gt; 200 m2</v>
          </cell>
          <cell r="C47" t="str">
            <v>m 3</v>
          </cell>
          <cell r="E47">
            <v>18836</v>
          </cell>
        </row>
        <row r="48">
          <cell r="A48" t="str">
            <v>03.1443</v>
          </cell>
          <cell r="B48" t="str">
            <v>Ñaøo moùng baèng TC ñaát C3  saâu £ 3 m dieän tích ñaùy moùng &gt; 200 m2</v>
          </cell>
          <cell r="C48" t="str">
            <v>m 3</v>
          </cell>
          <cell r="E48">
            <v>27960</v>
          </cell>
        </row>
        <row r="49">
          <cell r="A49" t="str">
            <v>03.2202</v>
          </cell>
          <cell r="B49" t="str">
            <v>Laáp hoá moùng + chaân truï C2</v>
          </cell>
          <cell r="C49" t="str">
            <v>m 3</v>
          </cell>
          <cell r="E49">
            <v>9712</v>
          </cell>
        </row>
        <row r="50">
          <cell r="A50" t="str">
            <v>03.2203</v>
          </cell>
          <cell r="B50" t="str">
            <v>Laáp hoá moùng + chaân truï C3</v>
          </cell>
          <cell r="C50" t="str">
            <v>m 3</v>
          </cell>
          <cell r="E50">
            <v>10890</v>
          </cell>
        </row>
        <row r="51">
          <cell r="A51" t="str">
            <v>03.3102</v>
          </cell>
          <cell r="B51" t="str">
            <v>Ñaøo ñaát raõnh tieáp ñòa ñaát C2</v>
          </cell>
          <cell r="C51" t="str">
            <v>m 3</v>
          </cell>
          <cell r="E51">
            <v>14716</v>
          </cell>
        </row>
        <row r="52">
          <cell r="A52" t="str">
            <v>03.3103</v>
          </cell>
          <cell r="B52" t="str">
            <v>Ñaøo ñaát raõnh tieáp ñòa ñaát C3</v>
          </cell>
          <cell r="C52" t="str">
            <v>m 3</v>
          </cell>
          <cell r="E52">
            <v>21926</v>
          </cell>
        </row>
        <row r="53">
          <cell r="A53" t="str">
            <v>03.3202</v>
          </cell>
          <cell r="B53" t="str">
            <v>Laáp ñaát raõnh tieáp ñòa ñaát C2</v>
          </cell>
          <cell r="C53" t="str">
            <v>m 3</v>
          </cell>
          <cell r="E53">
            <v>8682</v>
          </cell>
        </row>
        <row r="54">
          <cell r="A54" t="str">
            <v>03.3203</v>
          </cell>
          <cell r="B54" t="str">
            <v>Laáp ñaát raõnh tieáp ñòa ñaát C3</v>
          </cell>
          <cell r="C54" t="str">
            <v>m 3</v>
          </cell>
          <cell r="E54">
            <v>10007</v>
          </cell>
        </row>
        <row r="55">
          <cell r="A55" t="str">
            <v>03.4001</v>
          </cell>
          <cell r="B55" t="str">
            <v>Ñaép bôø bao ñoä saâu buøn nöôùc £ 30cm</v>
          </cell>
          <cell r="C55" t="str">
            <v>m</v>
          </cell>
          <cell r="E55">
            <v>5592</v>
          </cell>
        </row>
        <row r="56">
          <cell r="A56" t="str">
            <v>03.4002</v>
          </cell>
          <cell r="B56" t="str">
            <v>Ñaép bôø bao ñoä saâu buøn nöôùc £ 50cm</v>
          </cell>
          <cell r="C56" t="str">
            <v>m</v>
          </cell>
          <cell r="D56">
            <v>24000</v>
          </cell>
          <cell r="E56">
            <v>8241</v>
          </cell>
        </row>
        <row r="57">
          <cell r="A57" t="str">
            <v>03.4003</v>
          </cell>
          <cell r="B57" t="str">
            <v>Ñaép bôø bao ñoä saâu buøn nöôùc £ 80cm</v>
          </cell>
          <cell r="C57" t="str">
            <v>m</v>
          </cell>
          <cell r="D57">
            <v>37500</v>
          </cell>
          <cell r="E57">
            <v>12655</v>
          </cell>
        </row>
        <row r="58">
          <cell r="A58" t="str">
            <v>03.4004</v>
          </cell>
          <cell r="B58" t="str">
            <v>Ñaép bôø bao ñoä saâu buøn nöôùc £ 100cm</v>
          </cell>
          <cell r="C58" t="str">
            <v>m</v>
          </cell>
          <cell r="D58">
            <v>45000</v>
          </cell>
          <cell r="E58">
            <v>16187</v>
          </cell>
        </row>
        <row r="59">
          <cell r="A59" t="str">
            <v>03.5100</v>
          </cell>
          <cell r="B59" t="str">
            <v xml:space="preserve">Bôm taùt nöôùc baèng thuû coâng </v>
          </cell>
          <cell r="C59" t="str">
            <v>m 3</v>
          </cell>
          <cell r="E59">
            <v>5827</v>
          </cell>
        </row>
        <row r="60">
          <cell r="A60" t="str">
            <v>03.5200</v>
          </cell>
          <cell r="B60" t="str">
            <v>Bôm taùt nöôùc baèng maùy</v>
          </cell>
          <cell r="C60" t="str">
            <v>m 3</v>
          </cell>
          <cell r="F60">
            <v>2567</v>
          </cell>
        </row>
        <row r="61">
          <cell r="A61" t="str">
            <v>03.7001</v>
          </cell>
          <cell r="B61" t="str">
            <v>Ñaép caùt coâng trình</v>
          </cell>
          <cell r="C61" t="str">
            <v>m 3</v>
          </cell>
          <cell r="D61">
            <v>24423</v>
          </cell>
          <cell r="E61">
            <v>9124</v>
          </cell>
        </row>
        <row r="62">
          <cell r="A62" t="str">
            <v>04.1101</v>
          </cell>
          <cell r="B62" t="str">
            <v>SX laép döïng coát theùp £ F10</v>
          </cell>
          <cell r="C62" t="str">
            <v>kg</v>
          </cell>
          <cell r="D62">
            <v>4267.6769999999997</v>
          </cell>
          <cell r="E62">
            <v>201.59299999999999</v>
          </cell>
          <cell r="F62">
            <v>16.917999999999999</v>
          </cell>
        </row>
        <row r="63">
          <cell r="A63" t="str">
            <v>04.1102</v>
          </cell>
          <cell r="B63" t="str">
            <v>SX laép döïng coát theùp £ F18</v>
          </cell>
          <cell r="C63" t="str">
            <v>kg</v>
          </cell>
          <cell r="D63">
            <v>4314.6459999999997</v>
          </cell>
          <cell r="E63">
            <v>148.48500000000001</v>
          </cell>
          <cell r="F63">
            <v>187.36099999999999</v>
          </cell>
        </row>
        <row r="64">
          <cell r="A64" t="str">
            <v>04.1103</v>
          </cell>
          <cell r="B64" t="str">
            <v>SX laép döïng coát theùp &gt; F18</v>
          </cell>
          <cell r="C64" t="str">
            <v>kg</v>
          </cell>
          <cell r="D64">
            <v>4320.3580000000002</v>
          </cell>
          <cell r="E64">
            <v>113.02800000000001</v>
          </cell>
          <cell r="F64">
            <v>203.874</v>
          </cell>
        </row>
        <row r="65">
          <cell r="A65" t="str">
            <v>04.2002</v>
          </cell>
          <cell r="B65" t="str">
            <v>Vaùn khuoân</v>
          </cell>
          <cell r="C65" t="str">
            <v>m2</v>
          </cell>
          <cell r="D65">
            <v>26318.45</v>
          </cell>
          <cell r="E65">
            <v>5702.46</v>
          </cell>
        </row>
        <row r="66">
          <cell r="A66" t="str">
            <v>04.3101</v>
          </cell>
          <cell r="B66" t="str">
            <v>Beâ toâng loùt M#100 ñaù 4x6</v>
          </cell>
          <cell r="C66" t="str">
            <v>m 3</v>
          </cell>
          <cell r="D66">
            <v>315919</v>
          </cell>
          <cell r="E66">
            <v>39732</v>
          </cell>
        </row>
        <row r="67">
          <cell r="A67" t="str">
            <v>04.3102</v>
          </cell>
          <cell r="B67" t="str">
            <v>Beâ toâng loùt M#150 ñaù 4x6</v>
          </cell>
          <cell r="C67" t="str">
            <v>m 3</v>
          </cell>
          <cell r="D67">
            <v>367816</v>
          </cell>
          <cell r="E67">
            <v>39732</v>
          </cell>
        </row>
        <row r="68">
          <cell r="A68" t="str">
            <v>04.3111</v>
          </cell>
          <cell r="B68" t="str">
            <v>Beâ toâng loùt moùng baûn M#100 ñaù 4x6</v>
          </cell>
          <cell r="C68" t="str">
            <v>m 3</v>
          </cell>
          <cell r="D68">
            <v>315919</v>
          </cell>
          <cell r="E68">
            <v>32080</v>
          </cell>
        </row>
        <row r="69">
          <cell r="A69" t="str">
            <v>04.3112</v>
          </cell>
          <cell r="B69" t="str">
            <v>Beâ toâng loùt moùng baûn M#150 ñaù 4x6</v>
          </cell>
          <cell r="C69" t="str">
            <v>m 3</v>
          </cell>
          <cell r="D69">
            <v>367816</v>
          </cell>
          <cell r="E69">
            <v>32080</v>
          </cell>
        </row>
        <row r="70">
          <cell r="A70" t="str">
            <v>04.3333</v>
          </cell>
          <cell r="B70" t="str">
            <v>BT moùng truï coù caàu coâng taùc M#200 ñaù 2x4 (TC keát hôïp ñaàm duøi)</v>
          </cell>
          <cell r="C70" t="str">
            <v>m 3</v>
          </cell>
          <cell r="D70">
            <v>476738</v>
          </cell>
          <cell r="E70">
            <v>44589</v>
          </cell>
          <cell r="F70">
            <v>4003</v>
          </cell>
        </row>
        <row r="71">
          <cell r="A71" t="str">
            <v>04.3334</v>
          </cell>
          <cell r="B71" t="str">
            <v>BT moùng truï coù caàu coâng taùc M#250 ñaù 2x4 (TC keát hôïp ñaàm duøi)</v>
          </cell>
          <cell r="C71" t="str">
            <v>m 3</v>
          </cell>
          <cell r="D71">
            <v>533530</v>
          </cell>
          <cell r="E71">
            <v>44589</v>
          </cell>
          <cell r="F71">
            <v>4003</v>
          </cell>
        </row>
        <row r="72">
          <cell r="A72" t="str">
            <v>04.3343</v>
          </cell>
          <cell r="B72" t="str">
            <v>BT moùng truï khoâng coù caàu coâng taùc M#200 ñaù 2x4 (TC keát hôïp ñaàm duøi)</v>
          </cell>
          <cell r="C72" t="str">
            <v>m 3</v>
          </cell>
          <cell r="D72">
            <v>443488</v>
          </cell>
          <cell r="E72">
            <v>38261</v>
          </cell>
          <cell r="F72">
            <v>4003</v>
          </cell>
        </row>
        <row r="73">
          <cell r="A73" t="str">
            <v>04.3344</v>
          </cell>
          <cell r="B73" t="str">
            <v>BT moùng truï khoâng coù caàu coâng taùc M#250 ñaù 2x4 (TC keát hôïp ñaàm duøi)</v>
          </cell>
          <cell r="C73" t="str">
            <v>m 3</v>
          </cell>
          <cell r="D73">
            <v>500280</v>
          </cell>
          <cell r="E73">
            <v>38261</v>
          </cell>
          <cell r="F73">
            <v>4003</v>
          </cell>
        </row>
        <row r="74">
          <cell r="A74" t="str">
            <v>04.3353</v>
          </cell>
          <cell r="B74" t="str">
            <v>BT moùng baûnï coù caàu coâng taùc M#200 ñaù 2x4 (TC keát hôïp ñaàm duøi)</v>
          </cell>
          <cell r="C74" t="str">
            <v>m 3</v>
          </cell>
          <cell r="D74">
            <v>476738</v>
          </cell>
          <cell r="E74">
            <v>41498</v>
          </cell>
          <cell r="F74">
            <v>4003</v>
          </cell>
        </row>
        <row r="75">
          <cell r="A75" t="str">
            <v>04.3354</v>
          </cell>
          <cell r="B75" t="str">
            <v>BT moùng baûnï coù caàu coâng taùc M#250 ñaù 2x4 (TC keát hôïp ñaàm duøi)</v>
          </cell>
          <cell r="C75" t="str">
            <v>m 3</v>
          </cell>
          <cell r="D75">
            <v>533530</v>
          </cell>
          <cell r="E75">
            <v>41498</v>
          </cell>
          <cell r="F75">
            <v>4003</v>
          </cell>
        </row>
        <row r="76">
          <cell r="A76" t="str">
            <v>04.3601</v>
          </cell>
          <cell r="D76">
            <v>447735</v>
          </cell>
          <cell r="E76">
            <v>50328</v>
          </cell>
        </row>
        <row r="77">
          <cell r="A77" t="str">
            <v>04.3801</v>
          </cell>
          <cell r="B77" t="str">
            <v>Laép ñaët moùng neùo troïng löôïng £ 0,25T</v>
          </cell>
          <cell r="C77" t="str">
            <v>caùi</v>
          </cell>
          <cell r="E77">
            <v>11051</v>
          </cell>
        </row>
        <row r="78">
          <cell r="A78" t="str">
            <v>04.3802</v>
          </cell>
          <cell r="B78" t="str">
            <v>Laép ñaët moùng neùo troïng löôïng £ 0,5T</v>
          </cell>
          <cell r="C78" t="str">
            <v>caùi</v>
          </cell>
          <cell r="E78">
            <v>24214</v>
          </cell>
        </row>
        <row r="79">
          <cell r="A79" t="str">
            <v>04.3803</v>
          </cell>
          <cell r="B79" t="str">
            <v>Laép ñaët moùng neùo troïng löôïng &gt; 0,5T</v>
          </cell>
          <cell r="C79" t="str">
            <v>caùi</v>
          </cell>
          <cell r="E79">
            <v>42252</v>
          </cell>
        </row>
        <row r="80">
          <cell r="A80" t="str">
            <v>05.4101</v>
          </cell>
          <cell r="B80" t="str">
            <v>Laép ñaët coät theùp baèng thuû coâng (chieáu cao £15m)</v>
          </cell>
          <cell r="C80" t="str">
            <v>taán</v>
          </cell>
          <cell r="D80">
            <v>5359</v>
          </cell>
          <cell r="E80">
            <v>183473</v>
          </cell>
        </row>
        <row r="81">
          <cell r="A81" t="str">
            <v>05.4201</v>
          </cell>
          <cell r="B81" t="str">
            <v>Laép ñaët coät theùp baèng thuû coâng (chieáu cao £25m)</v>
          </cell>
          <cell r="C81" t="str">
            <v>taán</v>
          </cell>
          <cell r="D81">
            <v>12217</v>
          </cell>
          <cell r="E81">
            <v>201837</v>
          </cell>
        </row>
        <row r="82">
          <cell r="A82" t="str">
            <v>05.4301</v>
          </cell>
          <cell r="B82" t="str">
            <v>Laép ñaët coät theùp baèng thuû coâng (chieáu cao £40m)</v>
          </cell>
          <cell r="C82" t="str">
            <v>taán</v>
          </cell>
          <cell r="D82">
            <v>12860</v>
          </cell>
          <cell r="E82">
            <v>232064</v>
          </cell>
        </row>
        <row r="83">
          <cell r="A83" t="str">
            <v>05.4401</v>
          </cell>
          <cell r="B83" t="str">
            <v>Laép ñaët coät theùp baèng thuû coâng (chieáu cao £55m)</v>
          </cell>
          <cell r="C83" t="str">
            <v>taán</v>
          </cell>
          <cell r="D83">
            <v>15646</v>
          </cell>
          <cell r="E83">
            <v>266841</v>
          </cell>
        </row>
        <row r="84">
          <cell r="A84" t="str">
            <v>05.4501</v>
          </cell>
          <cell r="B84" t="str">
            <v>Laép ñaët coät theùp baèng thuû coâng (chieáu cao £70m)</v>
          </cell>
          <cell r="C84" t="str">
            <v>taán</v>
          </cell>
          <cell r="D84">
            <v>16289</v>
          </cell>
          <cell r="E84">
            <v>307143</v>
          </cell>
        </row>
        <row r="85">
          <cell r="A85" t="str">
            <v>05.4601</v>
          </cell>
          <cell r="B85" t="str">
            <v>Laép ñaët coät theùp baèng thuû coâng (chieáu cao £85m)</v>
          </cell>
          <cell r="C85" t="str">
            <v>taán</v>
          </cell>
          <cell r="D85">
            <v>16932</v>
          </cell>
          <cell r="E85">
            <v>352808</v>
          </cell>
        </row>
        <row r="86">
          <cell r="A86" t="str">
            <v>05.4701</v>
          </cell>
          <cell r="B86" t="str">
            <v>Laép ñaët coät theùp baèng thuû coâng (chieáu cao £100m)</v>
          </cell>
          <cell r="C86" t="str">
            <v>taán</v>
          </cell>
          <cell r="D86">
            <v>16932</v>
          </cell>
          <cell r="E86">
            <v>405786</v>
          </cell>
        </row>
        <row r="87">
          <cell r="A87" t="str">
            <v>05.5101</v>
          </cell>
          <cell r="B87" t="str">
            <v>Noái coät beâ toâng baèng maët bích (ÑH bình thöôøng)</v>
          </cell>
          <cell r="C87" t="str">
            <v>moái</v>
          </cell>
          <cell r="D87">
            <v>12573</v>
          </cell>
          <cell r="E87">
            <v>48753</v>
          </cell>
        </row>
        <row r="88">
          <cell r="A88" t="str">
            <v>05.5102</v>
          </cell>
          <cell r="B88" t="str">
            <v>Noái coät beâ toâng baèng maët bích (ÑH söôøn ñoài)</v>
          </cell>
          <cell r="C88" t="str">
            <v>moái</v>
          </cell>
          <cell r="D88">
            <v>12573</v>
          </cell>
          <cell r="E88">
            <v>51190</v>
          </cell>
        </row>
        <row r="89">
          <cell r="A89" t="str">
            <v>05.5103</v>
          </cell>
          <cell r="B89" t="str">
            <v>Noái coät beâ toâng baèng maët bích (ÑH sình laày)</v>
          </cell>
          <cell r="C89" t="str">
            <v>moái</v>
          </cell>
          <cell r="D89">
            <v>34960</v>
          </cell>
          <cell r="E89">
            <v>58503</v>
          </cell>
        </row>
        <row r="90">
          <cell r="A90" t="str">
            <v>05.5211</v>
          </cell>
          <cell r="B90" t="str">
            <v>Döïng coät beâ toâng baèng thuû coâng (chieáu cao £ 8m)</v>
          </cell>
          <cell r="C90" t="str">
            <v>coät</v>
          </cell>
          <cell r="D90">
            <v>20790</v>
          </cell>
          <cell r="E90">
            <v>74917</v>
          </cell>
        </row>
        <row r="91">
          <cell r="A91" t="str">
            <v>05.5212</v>
          </cell>
          <cell r="B91" t="str">
            <v>Döïng coät beâ toâng baèng thuû coâng (chieáu cao £ 10m)</v>
          </cell>
          <cell r="C91" t="str">
            <v>coät</v>
          </cell>
          <cell r="D91">
            <v>20790</v>
          </cell>
          <cell r="E91">
            <v>80605</v>
          </cell>
        </row>
        <row r="92">
          <cell r="A92" t="str">
            <v>05.5213</v>
          </cell>
          <cell r="B92" t="str">
            <v>Döïng coät beâ toâng baèng thuû coâng (chieáu cao £ 12m)</v>
          </cell>
          <cell r="C92" t="str">
            <v>coät</v>
          </cell>
          <cell r="D92">
            <v>20790</v>
          </cell>
          <cell r="E92">
            <v>86293</v>
          </cell>
        </row>
        <row r="93">
          <cell r="A93" t="str">
            <v>05.5214</v>
          </cell>
          <cell r="B93" t="str">
            <v>Döïng coät beâ toâng baèng thuû coâng (chieáu cao £ 14m)</v>
          </cell>
          <cell r="C93" t="str">
            <v>coät</v>
          </cell>
          <cell r="D93">
            <v>20790</v>
          </cell>
          <cell r="E93">
            <v>107419</v>
          </cell>
        </row>
        <row r="94">
          <cell r="A94" t="str">
            <v>05.5215</v>
          </cell>
          <cell r="B94" t="str">
            <v>Döïng coät beâ toâng baèng thuû coâng (chieáu cao £ 16m)</v>
          </cell>
          <cell r="C94" t="str">
            <v>coät</v>
          </cell>
          <cell r="D94">
            <v>24448</v>
          </cell>
          <cell r="E94">
            <v>116844</v>
          </cell>
        </row>
        <row r="95">
          <cell r="A95" t="str">
            <v>05.5216</v>
          </cell>
          <cell r="B95" t="str">
            <v>Döïng coät beâ toâng baèng thuû coâng (chieáu cao £ 18m)</v>
          </cell>
          <cell r="C95" t="str">
            <v>coät</v>
          </cell>
          <cell r="D95">
            <v>24448</v>
          </cell>
          <cell r="E95">
            <v>152271</v>
          </cell>
        </row>
        <row r="96">
          <cell r="A96" t="str">
            <v>05.5217</v>
          </cell>
          <cell r="B96" t="str">
            <v>Döïng coät beâ toâng baèng thuû coâng (chieáu cao £ 20m)</v>
          </cell>
          <cell r="C96" t="str">
            <v>coät</v>
          </cell>
          <cell r="D96">
            <v>24448</v>
          </cell>
          <cell r="E96">
            <v>177460</v>
          </cell>
        </row>
        <row r="97">
          <cell r="A97" t="str">
            <v>05.5218</v>
          </cell>
          <cell r="B97" t="str">
            <v>Döïng coät beâ toâng baèng thuû coâng (chieáu cao &gt; 20m)</v>
          </cell>
          <cell r="C97" t="str">
            <v>coät</v>
          </cell>
          <cell r="D97">
            <v>24448</v>
          </cell>
          <cell r="E97">
            <v>193711</v>
          </cell>
        </row>
        <row r="98">
          <cell r="A98" t="str">
            <v>05.6011</v>
          </cell>
          <cell r="B98" t="str">
            <v>Laép ñaët xaø theùp cho coät ñôõ (troïng löôïng 25 kg)</v>
          </cell>
          <cell r="C98" t="str">
            <v>boä</v>
          </cell>
          <cell r="E98">
            <v>13161</v>
          </cell>
        </row>
        <row r="99">
          <cell r="A99" t="str">
            <v>05.6021</v>
          </cell>
          <cell r="B99" t="str">
            <v>Laép ñaët xaø theùp cho coät ñôõ (troïng löôïng 50 kg)</v>
          </cell>
          <cell r="C99" t="str">
            <v>boä</v>
          </cell>
          <cell r="E99">
            <v>17806</v>
          </cell>
        </row>
        <row r="100">
          <cell r="A100" t="str">
            <v>05.6031</v>
          </cell>
          <cell r="B100" t="str">
            <v>Laép ñaët xaø theùp cho coät ñôõ (troïng löôïng 100 kg)</v>
          </cell>
          <cell r="C100" t="str">
            <v>boä</v>
          </cell>
          <cell r="E100">
            <v>23999</v>
          </cell>
        </row>
        <row r="101">
          <cell r="A101" t="str">
            <v>05.6041</v>
          </cell>
          <cell r="B101" t="str">
            <v>Laép ñaët xaø theùp cho coät ñôõ (troïng löôïng 140 kg)</v>
          </cell>
          <cell r="C101" t="str">
            <v>boä</v>
          </cell>
          <cell r="E101">
            <v>28799</v>
          </cell>
        </row>
        <row r="102">
          <cell r="A102" t="str">
            <v>05.6051</v>
          </cell>
          <cell r="B102" t="str">
            <v>Laép ñaët xaø theùp cho coät ñôõ (troïng löôïng 230 kg)</v>
          </cell>
          <cell r="C102" t="str">
            <v>boä</v>
          </cell>
          <cell r="E102">
            <v>39792</v>
          </cell>
        </row>
        <row r="103">
          <cell r="A103" t="str">
            <v>05.6061</v>
          </cell>
          <cell r="B103" t="str">
            <v>Laép ñaët xaø theùp cho coät ñôõ (troïng löôïng 320 kg)</v>
          </cell>
          <cell r="C103" t="str">
            <v>boä</v>
          </cell>
          <cell r="E103">
            <v>50785</v>
          </cell>
        </row>
        <row r="104">
          <cell r="A104" t="str">
            <v>05.6071</v>
          </cell>
          <cell r="B104" t="str">
            <v>Laép ñaët xaø theùp cho coät ñôõ (troïng löôïng 410 kg)</v>
          </cell>
          <cell r="C104" t="str">
            <v>boä</v>
          </cell>
          <cell r="E104">
            <v>59920</v>
          </cell>
        </row>
        <row r="105">
          <cell r="A105" t="str">
            <v>05.6081</v>
          </cell>
          <cell r="B105" t="str">
            <v>Laép ñaët xaø theùp cho coät ñôõ (troïng löôïng 500 kg)</v>
          </cell>
          <cell r="C105" t="str">
            <v>boä</v>
          </cell>
          <cell r="E105">
            <v>70759</v>
          </cell>
        </row>
        <row r="106">
          <cell r="A106" t="str">
            <v>05.6012</v>
          </cell>
          <cell r="B106" t="str">
            <v>Laép ñaët xaø theùp cho coät neùo (troïng löôïng 25 kg)</v>
          </cell>
          <cell r="C106" t="str">
            <v>boä</v>
          </cell>
          <cell r="E106">
            <v>17496</v>
          </cell>
        </row>
        <row r="107">
          <cell r="A107" t="str">
            <v>05.6022</v>
          </cell>
          <cell r="B107" t="str">
            <v>Laép ñaët xaø theùp cho coät neùoõ (troïng löôïng 50 kg)</v>
          </cell>
          <cell r="C107" t="str">
            <v>boä</v>
          </cell>
          <cell r="E107">
            <v>23689</v>
          </cell>
        </row>
        <row r="108">
          <cell r="A108" t="str">
            <v>05.6032</v>
          </cell>
          <cell r="B108" t="str">
            <v>Laép ñaët xaø theùp cho coät neùo (troïng löôïng 100 kg)</v>
          </cell>
          <cell r="C108" t="str">
            <v>boä</v>
          </cell>
          <cell r="E108">
            <v>31896</v>
          </cell>
        </row>
        <row r="109">
          <cell r="A109" t="str">
            <v>05.6042</v>
          </cell>
          <cell r="B109" t="str">
            <v>Laép ñaët xaø theùp cho coät neùo (troïng löôïng 140 kg)</v>
          </cell>
          <cell r="C109" t="str">
            <v>boä</v>
          </cell>
          <cell r="E109">
            <v>38244</v>
          </cell>
        </row>
        <row r="110">
          <cell r="A110" t="str">
            <v>05.6052</v>
          </cell>
          <cell r="B110" t="str">
            <v>Laép ñaët xaø theùp cho coät neùo (troïng löôïng 230 kg)</v>
          </cell>
          <cell r="C110" t="str">
            <v>boä</v>
          </cell>
          <cell r="E110">
            <v>52798</v>
          </cell>
        </row>
        <row r="111">
          <cell r="A111" t="str">
            <v>05.6062</v>
          </cell>
          <cell r="B111" t="str">
            <v>Laép ñaët xaø theùp cho coät neùo (troïng löôïng 320 kg)</v>
          </cell>
          <cell r="C111" t="str">
            <v>boä</v>
          </cell>
          <cell r="E111">
            <v>67507</v>
          </cell>
        </row>
        <row r="112">
          <cell r="A112" t="str">
            <v>05.6072</v>
          </cell>
          <cell r="B112" t="str">
            <v>Laép ñaët xaø theùp cho coät neùo (troïng löôïng 410 kg)</v>
          </cell>
          <cell r="C112" t="str">
            <v>boä</v>
          </cell>
          <cell r="E112">
            <v>79584</v>
          </cell>
        </row>
        <row r="113">
          <cell r="A113" t="str">
            <v>05.6082</v>
          </cell>
          <cell r="B113" t="str">
            <v>Laép ñaët xaø theùp cho coät neùo (troïng löôïng 500 kg)</v>
          </cell>
          <cell r="C113" t="str">
            <v>boä</v>
          </cell>
          <cell r="E113">
            <v>93984</v>
          </cell>
        </row>
        <row r="114">
          <cell r="A114" t="str">
            <v>05.6043</v>
          </cell>
          <cell r="B114" t="str">
            <v>Laép ñaët xaø theùp cho coät ñuùp (troïng löôïng 140 kg)</v>
          </cell>
          <cell r="C114" t="str">
            <v>boä</v>
          </cell>
          <cell r="E114">
            <v>32515</v>
          </cell>
        </row>
        <row r="115">
          <cell r="A115" t="str">
            <v>05.6053</v>
          </cell>
          <cell r="B115" t="str">
            <v>Laép ñaët xaø theùp cho coät ñuùp (troïng löôïng 230 kg)</v>
          </cell>
          <cell r="C115" t="str">
            <v>boä</v>
          </cell>
          <cell r="E115">
            <v>46295</v>
          </cell>
        </row>
        <row r="116">
          <cell r="A116" t="str">
            <v>05.6063</v>
          </cell>
          <cell r="B116" t="str">
            <v>Laép ñaët xaø theùp cho coät ñuùp (troïng löôïng 320 kg)</v>
          </cell>
          <cell r="C116" t="str">
            <v>boä</v>
          </cell>
          <cell r="E116">
            <v>58062</v>
          </cell>
        </row>
        <row r="117">
          <cell r="A117" t="str">
            <v>05.6073</v>
          </cell>
          <cell r="B117" t="str">
            <v>Laép ñaët xaø theùp cho coät ñuùp (troïng löôïng 410 kg)</v>
          </cell>
          <cell r="C117" t="str">
            <v>boä</v>
          </cell>
          <cell r="E117">
            <v>64101</v>
          </cell>
        </row>
        <row r="118">
          <cell r="A118" t="str">
            <v>05.6083</v>
          </cell>
          <cell r="B118" t="str">
            <v>Laép ñaët xaø theùp cho coät ñuùp (troïng löôïng 500 kg)</v>
          </cell>
          <cell r="C118" t="str">
            <v>boä</v>
          </cell>
          <cell r="E118">
            <v>69985</v>
          </cell>
        </row>
        <row r="119">
          <cell r="A119" t="str">
            <v>05.6093</v>
          </cell>
          <cell r="B119" t="str">
            <v>Laép ñaët xaø theùp cho coät ñuùp (troïng löôïng 750 kg)</v>
          </cell>
          <cell r="C119" t="str">
            <v>boä</v>
          </cell>
          <cell r="E119">
            <v>89648</v>
          </cell>
        </row>
        <row r="120">
          <cell r="A120" t="str">
            <v>05.6103</v>
          </cell>
          <cell r="B120" t="str">
            <v>Laép ñaët xaø theùp cho coät ñuùp (troïng löôïng 1000 kg)</v>
          </cell>
          <cell r="C120" t="str">
            <v>boä</v>
          </cell>
          <cell r="E120">
            <v>105751</v>
          </cell>
        </row>
        <row r="121">
          <cell r="A121" t="str">
            <v>05.6044</v>
          </cell>
          <cell r="B121" t="str">
            <v>Laép ñaët xaø theùp cho coät ñuùp (troïng löôïng 140 kg)</v>
          </cell>
          <cell r="C121" t="str">
            <v>boä</v>
          </cell>
          <cell r="E121">
            <v>36076</v>
          </cell>
        </row>
        <row r="122">
          <cell r="A122" t="str">
            <v>05.6054</v>
          </cell>
          <cell r="B122" t="str">
            <v>Laép ñaët xaø theùp cho coät ñuùp (troïng löôïng 230 kg)</v>
          </cell>
          <cell r="C122" t="str">
            <v>boä</v>
          </cell>
          <cell r="E122">
            <v>51559</v>
          </cell>
        </row>
        <row r="123">
          <cell r="A123" t="str">
            <v>05.6064</v>
          </cell>
          <cell r="B123" t="str">
            <v>Laép ñaët xaø theùp cho coät ñuùp (troïng löôïng 320 kg)</v>
          </cell>
          <cell r="C123" t="str">
            <v>boä</v>
          </cell>
          <cell r="E123">
            <v>64565</v>
          </cell>
        </row>
        <row r="124">
          <cell r="A124" t="str">
            <v>05.6074</v>
          </cell>
          <cell r="B124" t="str">
            <v>Laép ñaët xaø theùp cho coät ñuùp (troïng löôïng 410 kg)</v>
          </cell>
          <cell r="C124" t="str">
            <v>boä</v>
          </cell>
          <cell r="E124">
            <v>71223</v>
          </cell>
        </row>
        <row r="125">
          <cell r="A125" t="str">
            <v>05.6084</v>
          </cell>
          <cell r="B125" t="str">
            <v>Laép ñaët xaø theùp cho coät ñuùp (troïng löôïng 500 kg)</v>
          </cell>
          <cell r="C125" t="str">
            <v>boä</v>
          </cell>
          <cell r="E125">
            <v>77726</v>
          </cell>
        </row>
        <row r="126">
          <cell r="A126" t="str">
            <v>05.6094</v>
          </cell>
          <cell r="B126" t="str">
            <v>Laép ñaët xaø theùp cho coät ñuùp (troïng löôïng 750 kg)</v>
          </cell>
          <cell r="C126" t="str">
            <v>boä</v>
          </cell>
          <cell r="E126">
            <v>99558</v>
          </cell>
        </row>
        <row r="127">
          <cell r="A127" t="str">
            <v>05.6104</v>
          </cell>
          <cell r="B127" t="str">
            <v>Laép ñaët xaø theùp cho coät ñuùp (troïng löôïng 1000 kg)</v>
          </cell>
          <cell r="C127" t="str">
            <v>boä</v>
          </cell>
          <cell r="E127">
            <v>117518</v>
          </cell>
        </row>
        <row r="128">
          <cell r="A128" t="str">
            <v>05.8002</v>
          </cell>
          <cell r="B128" t="str">
            <v xml:space="preserve">Ñoùng coïc tieáp ñaát </v>
          </cell>
          <cell r="D128">
            <v>714</v>
          </cell>
          <cell r="E128">
            <v>4335.3</v>
          </cell>
          <cell r="F128">
            <v>776</v>
          </cell>
        </row>
        <row r="129">
          <cell r="A129" t="str">
            <v>05.7001</v>
          </cell>
          <cell r="B129" t="str">
            <v xml:space="preserve">Laép ñaët daây tieáp ñaát </v>
          </cell>
          <cell r="D129">
            <v>10</v>
          </cell>
          <cell r="E129">
            <v>154.83000000000001</v>
          </cell>
        </row>
        <row r="132">
          <cell r="A132" t="str">
            <v>06.1105</v>
          </cell>
          <cell r="B132" t="str">
            <v>Laép ñaët söù ñöùng 22 kV</v>
          </cell>
          <cell r="C132" t="str">
            <v>söù</v>
          </cell>
          <cell r="D132">
            <v>155</v>
          </cell>
          <cell r="E132">
            <v>3499.2</v>
          </cell>
        </row>
        <row r="133">
          <cell r="A133" t="str">
            <v>06.1106</v>
          </cell>
          <cell r="B133" t="str">
            <v>Laép ñaët söù ñöùng 35 kV</v>
          </cell>
          <cell r="C133" t="str">
            <v>söù</v>
          </cell>
          <cell r="D133">
            <v>155</v>
          </cell>
          <cell r="E133">
            <v>4459.2</v>
          </cell>
        </row>
        <row r="134">
          <cell r="A134" t="str">
            <v>06.1211</v>
          </cell>
          <cell r="B134" t="str">
            <v>Laép ñaët söù ñöùng haï theá loaïi 1 söù</v>
          </cell>
          <cell r="C134" t="str">
            <v>söù</v>
          </cell>
          <cell r="D134">
            <v>2621.9</v>
          </cell>
          <cell r="E134">
            <v>882.9</v>
          </cell>
        </row>
        <row r="135">
          <cell r="A135" t="str">
            <v>06.1213</v>
          </cell>
          <cell r="B135" t="str">
            <v>Laép ñaët söù ñöùng haï theá loaïi 2 söù</v>
          </cell>
          <cell r="C135" t="str">
            <v>söù</v>
          </cell>
          <cell r="D135">
            <v>4735.5</v>
          </cell>
          <cell r="E135">
            <v>2884.3</v>
          </cell>
        </row>
        <row r="136">
          <cell r="A136" t="str">
            <v>06.1214</v>
          </cell>
          <cell r="B136" t="str">
            <v>Laép ñaët söù ñöùng haï theá loaïi 3 söù</v>
          </cell>
          <cell r="C136" t="str">
            <v>söù</v>
          </cell>
          <cell r="D136">
            <v>14490</v>
          </cell>
          <cell r="E136">
            <v>4017.4</v>
          </cell>
        </row>
        <row r="137">
          <cell r="A137" t="str">
            <v>06.1215</v>
          </cell>
          <cell r="B137" t="str">
            <v>Laép ñaët söù ñöùng haï theá loaïi 4 söù</v>
          </cell>
          <cell r="C137" t="str">
            <v>söù</v>
          </cell>
          <cell r="D137">
            <v>21000</v>
          </cell>
          <cell r="E137">
            <v>5665.5</v>
          </cell>
        </row>
        <row r="138">
          <cell r="A138" t="str">
            <v>06.1411</v>
          </cell>
          <cell r="B138" t="str">
            <v>Laép ñaët chuoãi söù ñôõ £ 2 baùt chieàu cao £ 20m</v>
          </cell>
          <cell r="C138" t="str">
            <v>chuoãi</v>
          </cell>
          <cell r="D138">
            <v>405</v>
          </cell>
          <cell r="E138">
            <v>2925</v>
          </cell>
        </row>
        <row r="139">
          <cell r="A139" t="str">
            <v>06.1412</v>
          </cell>
          <cell r="B139" t="str">
            <v>Laép ñaët chuoãi söù ñôõ £ 2 baùt chieàu cao £ 30m</v>
          </cell>
          <cell r="C139" t="str">
            <v>chuoãi</v>
          </cell>
          <cell r="D139">
            <v>405</v>
          </cell>
          <cell r="E139">
            <v>3738</v>
          </cell>
        </row>
        <row r="140">
          <cell r="A140" t="str">
            <v>06.1421</v>
          </cell>
          <cell r="B140" t="str">
            <v>Laép ñaët chuoãi söù ñôõ £ 5 baùt chieàu cao £ 20m</v>
          </cell>
          <cell r="C140" t="str">
            <v>chuoãi</v>
          </cell>
          <cell r="D140">
            <v>610</v>
          </cell>
          <cell r="E140">
            <v>6500</v>
          </cell>
        </row>
        <row r="141">
          <cell r="A141" t="str">
            <v>06.1422</v>
          </cell>
          <cell r="B141" t="str">
            <v>Laép ñaët chuoãi söù ñôõ £ 5 baùt chieàu cao £ 30m</v>
          </cell>
          <cell r="C141" t="str">
            <v>chuoãi</v>
          </cell>
          <cell r="D141">
            <v>610</v>
          </cell>
          <cell r="E141">
            <v>6825</v>
          </cell>
        </row>
        <row r="142">
          <cell r="A142" t="str">
            <v>06.1431</v>
          </cell>
          <cell r="B142" t="str">
            <v>Laép ñaët chuoãi söù ñôõ £ 8 baùt chieàu cao £ 20m</v>
          </cell>
          <cell r="C142" t="str">
            <v>chuoãi</v>
          </cell>
          <cell r="D142">
            <v>975</v>
          </cell>
          <cell r="E142">
            <v>10401</v>
          </cell>
        </row>
        <row r="143">
          <cell r="A143" t="str">
            <v>06.1432</v>
          </cell>
          <cell r="B143" t="str">
            <v>Laép ñaët chuoãi söù ñôõ £ 8 baùt chieàu cao £ 30m</v>
          </cell>
          <cell r="C143" t="str">
            <v>chuoãi</v>
          </cell>
          <cell r="D143">
            <v>975</v>
          </cell>
          <cell r="E143">
            <v>10888</v>
          </cell>
        </row>
        <row r="144">
          <cell r="A144" t="str">
            <v>06.1441</v>
          </cell>
          <cell r="B144" t="str">
            <v>Laép ñaët chuoãi söù ñôõ £ 11 baùt chieàu cao £ 20m</v>
          </cell>
          <cell r="C144" t="str">
            <v>chuoãi</v>
          </cell>
          <cell r="D144">
            <v>1335</v>
          </cell>
          <cell r="E144">
            <v>14626</v>
          </cell>
        </row>
        <row r="145">
          <cell r="A145" t="str">
            <v>06.1442</v>
          </cell>
          <cell r="B145" t="str">
            <v>Laép ñaët chuoãi söù ñôõ £ 11 baùt chieàu cao £ 30m</v>
          </cell>
          <cell r="C145" t="str">
            <v>chuoãi</v>
          </cell>
          <cell r="D145">
            <v>1335</v>
          </cell>
          <cell r="E145">
            <v>15438</v>
          </cell>
        </row>
        <row r="146">
          <cell r="A146" t="str">
            <v>06.1511</v>
          </cell>
          <cell r="B146" t="str">
            <v>Laép ñaët chuoãi söù neùo £ 2 baùt chieàu cao £ 20m</v>
          </cell>
          <cell r="C146" t="str">
            <v>chuoãi</v>
          </cell>
          <cell r="D146">
            <v>405</v>
          </cell>
          <cell r="E146">
            <v>3088</v>
          </cell>
        </row>
        <row r="147">
          <cell r="A147" t="str">
            <v>06.1512</v>
          </cell>
          <cell r="B147" t="str">
            <v>Laép ñaët chuoãi söù neùo £ 2 baùt chieàu cao £ 30m</v>
          </cell>
          <cell r="C147" t="str">
            <v>chuoãi</v>
          </cell>
          <cell r="D147">
            <v>405</v>
          </cell>
          <cell r="E147">
            <v>3900</v>
          </cell>
        </row>
        <row r="148">
          <cell r="A148" t="str">
            <v>06.1521</v>
          </cell>
          <cell r="B148" t="str">
            <v>Laép ñaët chuoãi söù neùo £ 5 baùt chieàu cao £ 20m</v>
          </cell>
          <cell r="C148" t="str">
            <v>chuoãi</v>
          </cell>
          <cell r="D148">
            <v>610</v>
          </cell>
          <cell r="E148">
            <v>7313</v>
          </cell>
        </row>
        <row r="149">
          <cell r="A149" t="str">
            <v>06.1522</v>
          </cell>
          <cell r="B149" t="str">
            <v>Laép ñaët chuoãi söù neùo £ 5 baùt chieàu cao £ 30m</v>
          </cell>
          <cell r="C149" t="str">
            <v>chuoãi</v>
          </cell>
          <cell r="D149">
            <v>610</v>
          </cell>
          <cell r="E149">
            <v>7638</v>
          </cell>
        </row>
        <row r="150">
          <cell r="A150" t="str">
            <v>06.1531</v>
          </cell>
          <cell r="B150" t="str">
            <v>Laép ñaët chuoãi söù neùo £ 8 baùt chieàu cao £ 20m</v>
          </cell>
          <cell r="C150" t="str">
            <v>chuoãi</v>
          </cell>
          <cell r="D150">
            <v>975</v>
          </cell>
          <cell r="E150">
            <v>11538</v>
          </cell>
        </row>
        <row r="151">
          <cell r="A151" t="str">
            <v>06.1532</v>
          </cell>
          <cell r="B151" t="str">
            <v>Laép ñaët chuoãi söù neùo £ 8 baùt chieàu cao £ 30m</v>
          </cell>
          <cell r="C151" t="str">
            <v>chuoãi</v>
          </cell>
          <cell r="D151">
            <v>975</v>
          </cell>
          <cell r="E151">
            <v>12188</v>
          </cell>
        </row>
        <row r="152">
          <cell r="A152" t="str">
            <v>06.1541</v>
          </cell>
          <cell r="B152" t="str">
            <v>Laép ñaët chuoãi söù neùo £ 11 baùt chieàu cao £ 20m</v>
          </cell>
          <cell r="C152" t="str">
            <v>chuoãi</v>
          </cell>
          <cell r="D152">
            <v>1335</v>
          </cell>
          <cell r="E152">
            <v>16413</v>
          </cell>
        </row>
        <row r="153">
          <cell r="A153" t="str">
            <v>06.1542</v>
          </cell>
          <cell r="B153" t="str">
            <v>Laép ñaët chuoãi söù neùo £ 11 baùt chieàu cao £ 30m</v>
          </cell>
          <cell r="C153" t="str">
            <v>chuoãi</v>
          </cell>
          <cell r="D153">
            <v>1335</v>
          </cell>
          <cell r="E153">
            <v>17389</v>
          </cell>
        </row>
        <row r="154">
          <cell r="A154" t="str">
            <v>06.2011</v>
          </cell>
          <cell r="B154" t="str">
            <v>Laép taï choáng rung (Coät coù chieàu cao £ 20m)</v>
          </cell>
          <cell r="C154" t="str">
            <v>boä</v>
          </cell>
          <cell r="E154">
            <v>5850</v>
          </cell>
        </row>
        <row r="155">
          <cell r="A155" t="str">
            <v>06.2012</v>
          </cell>
          <cell r="B155" t="str">
            <v>Laép taï choáng rung (Coät coù chieàu cao £ 30m)</v>
          </cell>
          <cell r="C155" t="str">
            <v>boä</v>
          </cell>
          <cell r="E155">
            <v>6175</v>
          </cell>
        </row>
        <row r="156">
          <cell r="A156" t="str">
            <v>06.2013</v>
          </cell>
          <cell r="B156" t="str">
            <v>Laép taï choáng rung (Coät coù chieàu cao £ 40m)</v>
          </cell>
          <cell r="C156" t="str">
            <v>boä</v>
          </cell>
          <cell r="E156">
            <v>6988</v>
          </cell>
        </row>
        <row r="157">
          <cell r="A157" t="str">
            <v>06.2014</v>
          </cell>
          <cell r="B157" t="str">
            <v>Laép taï choáng rung (Coät coù chieàu cao £ 50m)</v>
          </cell>
          <cell r="C157" t="str">
            <v>boä</v>
          </cell>
          <cell r="E157">
            <v>7963</v>
          </cell>
        </row>
        <row r="158">
          <cell r="A158" t="str">
            <v>06.2015</v>
          </cell>
          <cell r="B158" t="str">
            <v>Laép taï choáng rung (Coät coù chieàu cao &gt; 50m)</v>
          </cell>
          <cell r="C158" t="str">
            <v>boä</v>
          </cell>
          <cell r="E158">
            <v>8776</v>
          </cell>
        </row>
        <row r="159">
          <cell r="A159" t="str">
            <v>06.2110</v>
          </cell>
          <cell r="B159" t="str">
            <v>Laép ñaët coå deà</v>
          </cell>
          <cell r="C159" t="str">
            <v>boä</v>
          </cell>
          <cell r="E159">
            <v>5688</v>
          </cell>
        </row>
        <row r="160">
          <cell r="A160" t="str">
            <v>06.2120</v>
          </cell>
          <cell r="B160" t="str">
            <v xml:space="preserve">Laép ñaët daây neùo </v>
          </cell>
          <cell r="C160" t="str">
            <v>boä</v>
          </cell>
          <cell r="E160">
            <v>7313</v>
          </cell>
        </row>
        <row r="161">
          <cell r="A161" t="str">
            <v>06.2141</v>
          </cell>
          <cell r="B161" t="str">
            <v>Laép ñaët khoùa ñôõ daây choáng seùt tieát dieän £ 70 (Coät coù chieàu cao £ 20m)</v>
          </cell>
          <cell r="C161" t="str">
            <v>boä</v>
          </cell>
          <cell r="E161">
            <v>1788</v>
          </cell>
        </row>
        <row r="162">
          <cell r="A162" t="str">
            <v>06.2142</v>
          </cell>
          <cell r="B162" t="str">
            <v>Laép ñaët khoùa ñôõ daây choáng seùt tieát dieän £ 70 (Coät coù chieàu cao £ 30m)</v>
          </cell>
          <cell r="C162" t="str">
            <v>boä</v>
          </cell>
          <cell r="E162">
            <v>1950</v>
          </cell>
        </row>
        <row r="163">
          <cell r="A163" t="str">
            <v>06.2151</v>
          </cell>
          <cell r="B163" t="str">
            <v>Laép ñaët khoùa ñôõ daây choáng seùt tieát dieän £ 240 (Coät coù chieàu cao £ 20m)</v>
          </cell>
          <cell r="C163" t="str">
            <v>boä</v>
          </cell>
          <cell r="E163">
            <v>2763</v>
          </cell>
        </row>
        <row r="164">
          <cell r="A164" t="str">
            <v>06.2152</v>
          </cell>
          <cell r="B164" t="str">
            <v>Laép ñaët khoùa ñôõ daây choáng seùt tieát dieän £ 240 (Coät coù chieàu cao £ 30m)</v>
          </cell>
          <cell r="C164" t="str">
            <v>boä</v>
          </cell>
          <cell r="E164">
            <v>2925</v>
          </cell>
        </row>
        <row r="165">
          <cell r="A165" t="str">
            <v>06.2161</v>
          </cell>
          <cell r="B165" t="str">
            <v>Laép ñaët khoùa ñôõ daây choáng seùt tieát dieän &gt; 240 (Coät coù chieàu cao £ 20m)</v>
          </cell>
          <cell r="C165" t="str">
            <v>boä</v>
          </cell>
          <cell r="E165">
            <v>5688</v>
          </cell>
        </row>
        <row r="166">
          <cell r="A166" t="str">
            <v>06.2162</v>
          </cell>
          <cell r="B166" t="str">
            <v>Laép ñaët khoùa ñôõ daây choáng seùt tieát dieän &gt; 240 (Coät coù chieàu cao £ 30m)</v>
          </cell>
          <cell r="C166" t="str">
            <v>boä</v>
          </cell>
          <cell r="E166">
            <v>5850</v>
          </cell>
        </row>
        <row r="167">
          <cell r="A167" t="str">
            <v>06.5011</v>
          </cell>
          <cell r="B167" t="str">
            <v>Vöôït ñöôøng daây thoâng tin tieát dieän daây £ 50</v>
          </cell>
          <cell r="C167" t="str">
            <v>V.trí</v>
          </cell>
          <cell r="D167">
            <v>80046</v>
          </cell>
          <cell r="E167">
            <v>78346</v>
          </cell>
        </row>
        <row r="168">
          <cell r="A168" t="str">
            <v>06.5012</v>
          </cell>
          <cell r="B168" t="str">
            <v>Vöôït ñöôøng daây thoâng tin tieát dieän daây £ 95</v>
          </cell>
          <cell r="C168" t="str">
            <v>V.trí</v>
          </cell>
          <cell r="D168">
            <v>111623</v>
          </cell>
          <cell r="E168">
            <v>90887</v>
          </cell>
        </row>
        <row r="169">
          <cell r="A169" t="str">
            <v>06.5013</v>
          </cell>
          <cell r="B169" t="str">
            <v>Vöôït ñöôøng daây thoâng tin tieát dieän daây £ 150</v>
          </cell>
          <cell r="C169" t="str">
            <v>V.trí</v>
          </cell>
          <cell r="D169">
            <v>143516</v>
          </cell>
          <cell r="E169">
            <v>127737</v>
          </cell>
        </row>
        <row r="170">
          <cell r="A170" t="str">
            <v>06.5014</v>
          </cell>
          <cell r="B170" t="str">
            <v>Vöôït ñöôøng daây thoâng tin tieát dieän daây £ 240</v>
          </cell>
          <cell r="C170" t="str">
            <v>V.trí</v>
          </cell>
          <cell r="D170">
            <v>174462</v>
          </cell>
          <cell r="E170">
            <v>143530</v>
          </cell>
        </row>
        <row r="171">
          <cell r="A171" t="str">
            <v>06.5015</v>
          </cell>
          <cell r="B171" t="str">
            <v>Vöôït ñöôøng daây thoâng tin tieát dieän daây &gt; 240</v>
          </cell>
          <cell r="C171" t="str">
            <v>V.trí</v>
          </cell>
          <cell r="D171">
            <v>238247</v>
          </cell>
          <cell r="E171">
            <v>226521</v>
          </cell>
        </row>
        <row r="172">
          <cell r="A172" t="str">
            <v>06.5011</v>
          </cell>
          <cell r="B172" t="str">
            <v>Vöôït ñöôøng daây haï theá tieát dieän daây £ 50</v>
          </cell>
          <cell r="C172" t="str">
            <v>V.trí</v>
          </cell>
          <cell r="D172">
            <v>80046</v>
          </cell>
          <cell r="E172">
            <v>78346</v>
          </cell>
        </row>
        <row r="173">
          <cell r="A173" t="str">
            <v>06.5012</v>
          </cell>
          <cell r="B173" t="str">
            <v>Vöôït ñöôøng daây haï theá tieát dieän daây £ 95</v>
          </cell>
          <cell r="C173" t="str">
            <v>V.trí</v>
          </cell>
          <cell r="D173">
            <v>111623</v>
          </cell>
          <cell r="E173">
            <v>90887</v>
          </cell>
        </row>
        <row r="174">
          <cell r="A174" t="str">
            <v>06.5013</v>
          </cell>
          <cell r="B174" t="str">
            <v>Vöôït ñöôøng daây haï theá tieát dieän daây £ 150</v>
          </cell>
          <cell r="C174" t="str">
            <v>V.trí</v>
          </cell>
          <cell r="D174">
            <v>143516</v>
          </cell>
          <cell r="E174">
            <v>127737</v>
          </cell>
        </row>
        <row r="175">
          <cell r="A175" t="str">
            <v>06.5014</v>
          </cell>
          <cell r="B175" t="str">
            <v>Vöôït ñöôøng daây haï theá tieát dieän daây £ 240</v>
          </cell>
          <cell r="C175" t="str">
            <v>V.trí</v>
          </cell>
          <cell r="D175">
            <v>174462</v>
          </cell>
          <cell r="E175">
            <v>143530</v>
          </cell>
        </row>
        <row r="176">
          <cell r="A176" t="str">
            <v>06.5015</v>
          </cell>
          <cell r="B176" t="str">
            <v>Vöôït ñöôøng daây haï theá tieát dieän daây &gt; 240</v>
          </cell>
          <cell r="C176" t="str">
            <v>V.trí</v>
          </cell>
          <cell r="D176">
            <v>238247</v>
          </cell>
          <cell r="E176">
            <v>226521</v>
          </cell>
        </row>
        <row r="177">
          <cell r="A177" t="str">
            <v>06.5021</v>
          </cell>
          <cell r="B177" t="str">
            <v>Vöôït ñöôøng daây 35 kV tieát dieän daây £ 50</v>
          </cell>
          <cell r="C177" t="str">
            <v>V.trí</v>
          </cell>
          <cell r="D177">
            <v>127570</v>
          </cell>
          <cell r="E177">
            <v>105596</v>
          </cell>
        </row>
        <row r="178">
          <cell r="A178" t="str">
            <v>06.5022</v>
          </cell>
          <cell r="B178" t="str">
            <v>Vöôït ñöôøng daây 35 kV tieát dieän daây £ 95</v>
          </cell>
          <cell r="C178" t="str">
            <v>V.trí</v>
          </cell>
          <cell r="D178">
            <v>159462</v>
          </cell>
          <cell r="E178">
            <v>121544</v>
          </cell>
        </row>
        <row r="179">
          <cell r="A179" t="str">
            <v>06.5023</v>
          </cell>
          <cell r="B179" t="str">
            <v>Vöôït ñöôøng daây 35 kV tieát dieän daây £ 150</v>
          </cell>
          <cell r="C179" t="str">
            <v>V.trí</v>
          </cell>
          <cell r="D179">
            <v>190093</v>
          </cell>
          <cell r="E179">
            <v>148495</v>
          </cell>
        </row>
        <row r="180">
          <cell r="A180" t="str">
            <v>06.5024</v>
          </cell>
          <cell r="B180" t="str">
            <v>Vöôït ñöôøng daây 35 kV tieát dieän daây £ 240</v>
          </cell>
          <cell r="C180" t="str">
            <v>V.trí</v>
          </cell>
          <cell r="D180">
            <v>239193</v>
          </cell>
          <cell r="E180">
            <v>166446</v>
          </cell>
        </row>
        <row r="181">
          <cell r="A181" t="str">
            <v>06.5025</v>
          </cell>
          <cell r="B181" t="str">
            <v>Vöôït ñöôøng daây 35 kV tieát dieän daây &gt; 240</v>
          </cell>
          <cell r="C181" t="str">
            <v>V.trí</v>
          </cell>
          <cell r="D181">
            <v>334870</v>
          </cell>
          <cell r="E181">
            <v>290467</v>
          </cell>
        </row>
        <row r="182">
          <cell r="A182" t="str">
            <v>06.5051</v>
          </cell>
          <cell r="B182" t="str">
            <v>Vöôït ñöôøng giao thoâng &lt; 10m tieát dieän daây £ 50</v>
          </cell>
          <cell r="C182" t="str">
            <v>V.trí</v>
          </cell>
          <cell r="D182">
            <v>159462</v>
          </cell>
          <cell r="E182">
            <v>125725</v>
          </cell>
        </row>
        <row r="183">
          <cell r="A183" t="str">
            <v>06.5052</v>
          </cell>
          <cell r="B183" t="str">
            <v>Vöôït ñöôøng giao thoâng &lt;10m tieát dieän daây £ 95</v>
          </cell>
          <cell r="C183" t="str">
            <v>V.trí</v>
          </cell>
          <cell r="D183">
            <v>221922</v>
          </cell>
          <cell r="E183">
            <v>159014</v>
          </cell>
        </row>
        <row r="184">
          <cell r="A184" t="str">
            <v>06.5053</v>
          </cell>
          <cell r="B184" t="str">
            <v>Vöôït ñöôøng giao thoâng &lt;10m tieát dieän daây £ 150</v>
          </cell>
          <cell r="C184" t="str">
            <v>V.trí</v>
          </cell>
          <cell r="D184">
            <v>284193</v>
          </cell>
          <cell r="E184">
            <v>194471</v>
          </cell>
        </row>
        <row r="185">
          <cell r="A185" t="str">
            <v>06.5054</v>
          </cell>
          <cell r="B185" t="str">
            <v>Vöôït ñöôøng giao thoâng &lt;10m tieát dieän daây £ 240</v>
          </cell>
          <cell r="C185" t="str">
            <v>V.trí</v>
          </cell>
          <cell r="D185">
            <v>350186</v>
          </cell>
          <cell r="E185">
            <v>218470</v>
          </cell>
        </row>
        <row r="186">
          <cell r="A186" t="str">
            <v>06.5055</v>
          </cell>
          <cell r="B186" t="str">
            <v>Vöôït ñöôøng giao thoâng&lt;10m tieát dieän daây &gt; 240</v>
          </cell>
          <cell r="C186" t="str">
            <v>V.trí</v>
          </cell>
          <cell r="D186">
            <v>399412</v>
          </cell>
          <cell r="E186">
            <v>345433</v>
          </cell>
        </row>
        <row r="187">
          <cell r="A187" t="str">
            <v>06.5061</v>
          </cell>
          <cell r="B187" t="str">
            <v>Vöôït ñöôøng giao thoâng &gt;10m tieát dieän daây £ 50</v>
          </cell>
          <cell r="C187" t="str">
            <v>V.trí</v>
          </cell>
          <cell r="D187">
            <v>189462</v>
          </cell>
          <cell r="E187">
            <v>143995</v>
          </cell>
        </row>
        <row r="188">
          <cell r="A188" t="str">
            <v>06.5062</v>
          </cell>
          <cell r="B188" t="str">
            <v>Vöôït ñöôøng giao thoâng &gt;10m tieát dieän daây £ 95</v>
          </cell>
          <cell r="C188" t="str">
            <v>V.trí</v>
          </cell>
          <cell r="D188">
            <v>269130</v>
          </cell>
          <cell r="E188">
            <v>190445</v>
          </cell>
        </row>
        <row r="189">
          <cell r="A189" t="str">
            <v>06.5063</v>
          </cell>
          <cell r="B189" t="str">
            <v>Vöôït ñöôøng giao thoâng &gt;10m tieát dieän daây £ 150</v>
          </cell>
          <cell r="C189" t="str">
            <v>V.trí</v>
          </cell>
          <cell r="D189">
            <v>350186</v>
          </cell>
          <cell r="E189">
            <v>233024</v>
          </cell>
        </row>
        <row r="190">
          <cell r="A190" t="str">
            <v>06.5064</v>
          </cell>
          <cell r="B190" t="str">
            <v>Vöôït ñöôøng giao thoâng &gt;10m tieát dieän daây £ 240</v>
          </cell>
          <cell r="C190" t="str">
            <v>V.trí</v>
          </cell>
          <cell r="D190">
            <v>411447</v>
          </cell>
          <cell r="E190">
            <v>261823</v>
          </cell>
        </row>
        <row r="191">
          <cell r="A191" t="str">
            <v>06.5065</v>
          </cell>
          <cell r="B191" t="str">
            <v>Vöôït ñöôøng giao thoâng &gt;10m tieát dieän daây &gt; 240</v>
          </cell>
          <cell r="C191" t="str">
            <v>V.trí</v>
          </cell>
          <cell r="D191">
            <v>568260</v>
          </cell>
          <cell r="E191">
            <v>410618</v>
          </cell>
        </row>
        <row r="192">
          <cell r="A192" t="str">
            <v>06.5071</v>
          </cell>
          <cell r="B192" t="str">
            <v>Vò trí beû goùc tieát dieän daây £ 50</v>
          </cell>
          <cell r="C192" t="str">
            <v>V.trí</v>
          </cell>
          <cell r="E192">
            <v>30697</v>
          </cell>
        </row>
        <row r="193">
          <cell r="A193" t="str">
            <v>06.5072</v>
          </cell>
          <cell r="B193" t="str">
            <v>Vò trí beû goùc tieát dieän daây £ 95</v>
          </cell>
          <cell r="C193" t="str">
            <v>V.trí</v>
          </cell>
          <cell r="E193">
            <v>61933</v>
          </cell>
        </row>
        <row r="194">
          <cell r="A194" t="str">
            <v>06.5073</v>
          </cell>
          <cell r="B194" t="str">
            <v>Vò trí beû goùc tieát dieän daây £ 150</v>
          </cell>
          <cell r="C194" t="str">
            <v>V.trí</v>
          </cell>
          <cell r="E194">
            <v>78346</v>
          </cell>
        </row>
        <row r="195">
          <cell r="A195" t="str">
            <v>06.5074</v>
          </cell>
          <cell r="B195" t="str">
            <v>Vò trí beû goùc tieát dieän daây £ 240</v>
          </cell>
          <cell r="C195" t="str">
            <v>V.trí</v>
          </cell>
          <cell r="E195">
            <v>80978</v>
          </cell>
        </row>
        <row r="196">
          <cell r="A196" t="str">
            <v>06.5075</v>
          </cell>
          <cell r="B196" t="str">
            <v>Vò trí beû goùc tieát dieän daây &gt; 240</v>
          </cell>
          <cell r="C196" t="str">
            <v>V.trí</v>
          </cell>
          <cell r="E196">
            <v>150188</v>
          </cell>
        </row>
        <row r="197">
          <cell r="A197" t="str">
            <v>06.5082</v>
          </cell>
          <cell r="B197" t="str">
            <v>Vöôït soâng £ 95</v>
          </cell>
          <cell r="C197" t="str">
            <v>V.trí</v>
          </cell>
          <cell r="E197">
            <v>261513</v>
          </cell>
        </row>
        <row r="198">
          <cell r="A198" t="str">
            <v>06.5083</v>
          </cell>
          <cell r="B198" t="str">
            <v>Vöôït soâng £ 150</v>
          </cell>
          <cell r="C198" t="str">
            <v>V.trí</v>
          </cell>
          <cell r="E198">
            <v>391728</v>
          </cell>
        </row>
        <row r="199">
          <cell r="A199" t="str">
            <v>06.5084</v>
          </cell>
          <cell r="B199" t="str">
            <v>Vöôït soâng £ 240</v>
          </cell>
          <cell r="C199" t="str">
            <v>V.trí</v>
          </cell>
          <cell r="E199">
            <v>440965</v>
          </cell>
        </row>
        <row r="200">
          <cell r="A200" t="str">
            <v>06.5085</v>
          </cell>
          <cell r="B200" t="str">
            <v>Vöôït soâng &gt; 240</v>
          </cell>
          <cell r="C200" t="str">
            <v>V.trí</v>
          </cell>
          <cell r="E200">
            <v>799869</v>
          </cell>
        </row>
        <row r="201">
          <cell r="A201" t="str">
            <v>06.6104</v>
          </cell>
          <cell r="B201" t="str">
            <v>Raûi caêng daây laáy ñoä voõng daây AC-50mm 2</v>
          </cell>
          <cell r="C201" t="str">
            <v>km</v>
          </cell>
          <cell r="D201">
            <v>227189</v>
          </cell>
          <cell r="E201">
            <v>261153</v>
          </cell>
        </row>
        <row r="202">
          <cell r="A202" t="str">
            <v>06.6105</v>
          </cell>
          <cell r="B202" t="str">
            <v>Raûi caêng daây laáy ñoä voõng daây AC-70mm 2</v>
          </cell>
          <cell r="C202" t="str">
            <v>km</v>
          </cell>
          <cell r="D202">
            <v>227189</v>
          </cell>
          <cell r="E202">
            <v>348908</v>
          </cell>
        </row>
        <row r="203">
          <cell r="A203" t="str">
            <v>06.6106</v>
          </cell>
          <cell r="B203" t="str">
            <v>Raûi caêng daây laáy ñoä voõng daây AC-95mm 2</v>
          </cell>
          <cell r="C203" t="str">
            <v>km</v>
          </cell>
          <cell r="D203">
            <v>227189</v>
          </cell>
          <cell r="E203">
            <v>475178</v>
          </cell>
        </row>
        <row r="204">
          <cell r="A204" t="str">
            <v>06.6107</v>
          </cell>
          <cell r="B204" t="str">
            <v>Raûi caêng daây laáy ñoä voõng daây AC-120mm 2</v>
          </cell>
          <cell r="C204" t="str">
            <v>km</v>
          </cell>
          <cell r="D204">
            <v>319671</v>
          </cell>
          <cell r="E204">
            <v>588862</v>
          </cell>
        </row>
        <row r="205">
          <cell r="A205" t="str">
            <v>06.6108</v>
          </cell>
          <cell r="B205" t="str">
            <v>Raûi caêng daây laáy ñoä voõng daây AC-150mm 2</v>
          </cell>
          <cell r="C205" t="str">
            <v>km</v>
          </cell>
          <cell r="D205">
            <v>319671</v>
          </cell>
          <cell r="E205">
            <v>712550</v>
          </cell>
        </row>
        <row r="206">
          <cell r="A206" t="str">
            <v>06.6109</v>
          </cell>
          <cell r="B206" t="str">
            <v>Raûi caêng daây laáy ñoä voõng daây AC-185mm 2</v>
          </cell>
          <cell r="C206" t="str">
            <v>km</v>
          </cell>
          <cell r="D206">
            <v>319671</v>
          </cell>
          <cell r="E206">
            <v>840899</v>
          </cell>
        </row>
        <row r="207">
          <cell r="A207" t="str">
            <v>06.6110</v>
          </cell>
          <cell r="B207" t="str">
            <v>Raûi caêng daây laáy ñoä voõng daây AC-240mm 2</v>
          </cell>
          <cell r="C207" t="str">
            <v>km</v>
          </cell>
          <cell r="D207">
            <v>319671</v>
          </cell>
          <cell r="E207">
            <v>924792</v>
          </cell>
        </row>
        <row r="208">
          <cell r="A208" t="str">
            <v>06.6124</v>
          </cell>
          <cell r="B208" t="str">
            <v>Raûi caêng daây laáy ñoä voõng daây A-50mm 2</v>
          </cell>
          <cell r="C208" t="str">
            <v>km</v>
          </cell>
          <cell r="D208">
            <v>227189</v>
          </cell>
          <cell r="E208">
            <v>208012</v>
          </cell>
        </row>
        <row r="209">
          <cell r="A209" t="str">
            <v>06.6125</v>
          </cell>
          <cell r="B209" t="str">
            <v>Raûi caêng daây laáy ñoä voõng daây A-70mm 2</v>
          </cell>
          <cell r="C209" t="str">
            <v>km</v>
          </cell>
          <cell r="D209">
            <v>227189</v>
          </cell>
          <cell r="E209">
            <v>279516</v>
          </cell>
        </row>
        <row r="210">
          <cell r="A210" t="str">
            <v>06.6126</v>
          </cell>
          <cell r="B210" t="str">
            <v>Raûi caêng daây laáy ñoä voõng daây A-95mm 2</v>
          </cell>
          <cell r="C210" t="str">
            <v>km</v>
          </cell>
          <cell r="D210">
            <v>227189</v>
          </cell>
          <cell r="E210">
            <v>381897</v>
          </cell>
        </row>
        <row r="211">
          <cell r="A211" t="str">
            <v>06.6133</v>
          </cell>
          <cell r="B211" t="str">
            <v>Raûi caêng daây choáng seùt tieát dieän 35mm 2</v>
          </cell>
          <cell r="C211" t="str">
            <v>km</v>
          </cell>
          <cell r="D211">
            <v>226789</v>
          </cell>
          <cell r="E211">
            <v>365484</v>
          </cell>
        </row>
        <row r="212">
          <cell r="A212" t="str">
            <v>06.6134</v>
          </cell>
          <cell r="B212" t="str">
            <v>Raûi caêng daây choáng seùt tieát dieän 50mm 2</v>
          </cell>
          <cell r="C212" t="str">
            <v>km</v>
          </cell>
          <cell r="D212">
            <v>227189</v>
          </cell>
          <cell r="E212">
            <v>409524</v>
          </cell>
        </row>
        <row r="213">
          <cell r="A213" t="str">
            <v>06.6135</v>
          </cell>
          <cell r="B213" t="str">
            <v>Raûi caêng daây choáng seùt tieát dieän 70mm 2</v>
          </cell>
          <cell r="C213" t="str">
            <v>km</v>
          </cell>
          <cell r="D213">
            <v>227189</v>
          </cell>
          <cell r="E213">
            <v>491429</v>
          </cell>
        </row>
        <row r="215">
          <cell r="A215" t="str">
            <v>02.1211</v>
          </cell>
          <cell r="B215" t="str">
            <v>Vaän chuyeån xi maêng cöï ly 100m</v>
          </cell>
          <cell r="C215" t="str">
            <v>taán</v>
          </cell>
          <cell r="E215">
            <v>71813</v>
          </cell>
        </row>
        <row r="216">
          <cell r="A216" t="str">
            <v>02.1212</v>
          </cell>
          <cell r="B216" t="str">
            <v>Vaän chuyeån xi maêng cöï ly 300m</v>
          </cell>
          <cell r="C216" t="str">
            <v>taán</v>
          </cell>
          <cell r="E216">
            <v>67545</v>
          </cell>
        </row>
        <row r="217">
          <cell r="A217" t="str">
            <v>02.1213</v>
          </cell>
          <cell r="B217" t="str">
            <v>Vaän chuyeån xi maêng cöï ly 500m</v>
          </cell>
          <cell r="C217" t="str">
            <v>taán</v>
          </cell>
          <cell r="E217">
            <v>66956</v>
          </cell>
        </row>
        <row r="218">
          <cell r="A218" t="str">
            <v>02.1214</v>
          </cell>
          <cell r="B218" t="str">
            <v>Vaän chuyeån xi maêng cöï ly &gt;500m</v>
          </cell>
          <cell r="C218" t="str">
            <v>taán</v>
          </cell>
          <cell r="E218">
            <v>66515</v>
          </cell>
        </row>
        <row r="220">
          <cell r="A220" t="str">
            <v>02.1241</v>
          </cell>
          <cell r="B220" t="str">
            <v xml:space="preserve">Vaän chuyeån ñaù </v>
          </cell>
          <cell r="C220" t="str">
            <v>m3</v>
          </cell>
          <cell r="E220">
            <v>70635</v>
          </cell>
        </row>
        <row r="221">
          <cell r="A221" t="str">
            <v>02.1242</v>
          </cell>
          <cell r="B221" t="str">
            <v xml:space="preserve">Vaän chuyeån ñaù </v>
          </cell>
          <cell r="C221" t="str">
            <v>m3</v>
          </cell>
          <cell r="E221">
            <v>67692</v>
          </cell>
        </row>
        <row r="222">
          <cell r="A222" t="str">
            <v>02.1243</v>
          </cell>
          <cell r="B222" t="str">
            <v xml:space="preserve">Vaän chuyeån ñaù </v>
          </cell>
          <cell r="C222" t="str">
            <v>m3</v>
          </cell>
          <cell r="E222">
            <v>67104</v>
          </cell>
        </row>
        <row r="223">
          <cell r="A223" t="str">
            <v>02.1244</v>
          </cell>
          <cell r="B223" t="str">
            <v xml:space="preserve">Vaän chuyeån ñaù </v>
          </cell>
          <cell r="C223" t="str">
            <v>m3</v>
          </cell>
          <cell r="E223">
            <v>66662</v>
          </cell>
        </row>
        <row r="225">
          <cell r="A225" t="str">
            <v>02.1231</v>
          </cell>
          <cell r="B225" t="str">
            <v>Vaän chuyeån caùt</v>
          </cell>
          <cell r="C225" t="str">
            <v>m3</v>
          </cell>
          <cell r="E225">
            <v>67251</v>
          </cell>
        </row>
        <row r="226">
          <cell r="A226" t="str">
            <v>02.1232</v>
          </cell>
          <cell r="B226" t="str">
            <v>Vaän chuyeån caùt</v>
          </cell>
          <cell r="C226" t="str">
            <v>m3</v>
          </cell>
          <cell r="E226">
            <v>64308</v>
          </cell>
        </row>
        <row r="227">
          <cell r="A227" t="str">
            <v>02.1233</v>
          </cell>
          <cell r="B227" t="str">
            <v>Vaän chuyeån caùt</v>
          </cell>
          <cell r="C227" t="str">
            <v>m3</v>
          </cell>
          <cell r="E227">
            <v>63719</v>
          </cell>
        </row>
        <row r="228">
          <cell r="A228" t="str">
            <v>02.1234</v>
          </cell>
          <cell r="B228" t="str">
            <v>Vaän chuyeån caùt</v>
          </cell>
          <cell r="C228" t="str">
            <v>m3</v>
          </cell>
          <cell r="E228">
            <v>62983</v>
          </cell>
        </row>
        <row r="230">
          <cell r="A230" t="str">
            <v>02.1351</v>
          </cell>
          <cell r="B230" t="str">
            <v>Vaän chuyeån coát theùp + bulon</v>
          </cell>
          <cell r="C230" t="str">
            <v>Taán</v>
          </cell>
          <cell r="E230">
            <v>110221</v>
          </cell>
        </row>
        <row r="231">
          <cell r="A231" t="str">
            <v>02.1352</v>
          </cell>
          <cell r="B231" t="str">
            <v>Vaän chuyeån coát theùp + bulon</v>
          </cell>
          <cell r="C231" t="str">
            <v>Taán</v>
          </cell>
          <cell r="E231">
            <v>103451</v>
          </cell>
        </row>
        <row r="232">
          <cell r="A232" t="str">
            <v>02.1353</v>
          </cell>
          <cell r="B232" t="str">
            <v>Vaän chuyeån coát theùp + bulon</v>
          </cell>
          <cell r="C232" t="str">
            <v>Taán</v>
          </cell>
          <cell r="E232">
            <v>102127</v>
          </cell>
        </row>
        <row r="233">
          <cell r="A233" t="str">
            <v>02.1354</v>
          </cell>
          <cell r="B233" t="str">
            <v>Vaän chuyeån coát theùp + bulon</v>
          </cell>
          <cell r="C233" t="str">
            <v>Taán</v>
          </cell>
          <cell r="E233">
            <v>93739</v>
          </cell>
        </row>
        <row r="235">
          <cell r="A235" t="str">
            <v>02.1361</v>
          </cell>
          <cell r="B235" t="str">
            <v>Vaän chuyeån coät theùp</v>
          </cell>
          <cell r="C235" t="str">
            <v>Taán</v>
          </cell>
          <cell r="E235">
            <v>100214</v>
          </cell>
        </row>
        <row r="236">
          <cell r="A236" t="str">
            <v>02.1362</v>
          </cell>
          <cell r="B236" t="str">
            <v>Vaän chuyeån coät theùp</v>
          </cell>
          <cell r="C236" t="str">
            <v>Taán</v>
          </cell>
          <cell r="E236">
            <v>94033</v>
          </cell>
        </row>
        <row r="237">
          <cell r="A237" t="str">
            <v>02.1363</v>
          </cell>
          <cell r="B237" t="str">
            <v>Vaän chuyeån coät theùp</v>
          </cell>
          <cell r="C237" t="str">
            <v>Taán</v>
          </cell>
          <cell r="E237">
            <v>92856</v>
          </cell>
        </row>
        <row r="238">
          <cell r="A238" t="str">
            <v>02.1364</v>
          </cell>
          <cell r="B238" t="str">
            <v>Vaän chuyeån coät theùp</v>
          </cell>
          <cell r="C238" t="str">
            <v>Taán</v>
          </cell>
          <cell r="E238">
            <v>91973</v>
          </cell>
        </row>
        <row r="240">
          <cell r="A240" t="str">
            <v>02.1331</v>
          </cell>
          <cell r="B240" t="str">
            <v>Vaän chuyeån vaùn khuoân</v>
          </cell>
          <cell r="C240" t="str">
            <v>m3</v>
          </cell>
          <cell r="E240">
            <v>57391</v>
          </cell>
        </row>
        <row r="241">
          <cell r="A241" t="str">
            <v>02.1332</v>
          </cell>
          <cell r="B241" t="str">
            <v>Vaän chuyeån vaùn khuoân</v>
          </cell>
          <cell r="C241" t="str">
            <v>m3</v>
          </cell>
          <cell r="E241">
            <v>55037</v>
          </cell>
        </row>
        <row r="242">
          <cell r="A242" t="str">
            <v>02.1333</v>
          </cell>
          <cell r="B242" t="str">
            <v>Vaän chuyeån vaùn khuoân</v>
          </cell>
          <cell r="C242" t="str">
            <v>m3</v>
          </cell>
          <cell r="E242">
            <v>54301</v>
          </cell>
        </row>
        <row r="243">
          <cell r="A243" t="str">
            <v>02.1334</v>
          </cell>
          <cell r="B243" t="str">
            <v>Vaän chuyeån vaùn khuoân</v>
          </cell>
          <cell r="C243" t="str">
            <v>m3</v>
          </cell>
          <cell r="E243">
            <v>53859</v>
          </cell>
        </row>
        <row r="245">
          <cell r="A245" t="str">
            <v>02.1321</v>
          </cell>
          <cell r="B245" t="str">
            <v>Vaän chuyeån nöôùc</v>
          </cell>
          <cell r="C245" t="str">
            <v>m3</v>
          </cell>
          <cell r="E245">
            <v>57833</v>
          </cell>
        </row>
        <row r="246">
          <cell r="A246" t="str">
            <v>02.1322</v>
          </cell>
          <cell r="B246" t="str">
            <v>Vaän chuyeån nöôùc</v>
          </cell>
          <cell r="C246" t="str">
            <v>m3</v>
          </cell>
          <cell r="E246">
            <v>56950</v>
          </cell>
        </row>
        <row r="247">
          <cell r="A247" t="str">
            <v>02.1323</v>
          </cell>
          <cell r="B247" t="str">
            <v>Vaän chuyeån nöôùc</v>
          </cell>
          <cell r="C247" t="str">
            <v>m3</v>
          </cell>
          <cell r="E247">
            <v>49592</v>
          </cell>
        </row>
        <row r="248">
          <cell r="A248" t="str">
            <v>02.1324</v>
          </cell>
          <cell r="B248" t="str">
            <v>Vaän chuyeån nöôùc</v>
          </cell>
          <cell r="C248" t="str">
            <v>m3</v>
          </cell>
          <cell r="E248">
            <v>48415</v>
          </cell>
        </row>
        <row r="250">
          <cell r="A250" t="str">
            <v>02.1391</v>
          </cell>
          <cell r="B250" t="str">
            <v>Vaän chuyeån coïc tre</v>
          </cell>
          <cell r="C250" t="str">
            <v>coïc</v>
          </cell>
          <cell r="E250">
            <v>17953</v>
          </cell>
        </row>
        <row r="251">
          <cell r="A251" t="str">
            <v>02.1392</v>
          </cell>
          <cell r="B251" t="str">
            <v>Vaän chuyeån coïc tre</v>
          </cell>
          <cell r="C251" t="str">
            <v>coïc</v>
          </cell>
          <cell r="E251">
            <v>16923</v>
          </cell>
        </row>
        <row r="252">
          <cell r="A252" t="str">
            <v>02.1393</v>
          </cell>
          <cell r="B252" t="str">
            <v>Vaän chuyeån coïc tre</v>
          </cell>
          <cell r="C252" t="str">
            <v>coïc</v>
          </cell>
          <cell r="E252">
            <v>16776</v>
          </cell>
        </row>
        <row r="253">
          <cell r="A253" t="str">
            <v>02.1394</v>
          </cell>
          <cell r="B253" t="str">
            <v>Vaän chuyeån coïc tre</v>
          </cell>
          <cell r="C253" t="str">
            <v>coïc</v>
          </cell>
          <cell r="E253">
            <v>16629</v>
          </cell>
        </row>
        <row r="255">
          <cell r="A255" t="str">
            <v>02.1391</v>
          </cell>
          <cell r="B255" t="str">
            <v>Vaän chuyeån coùt eùp</v>
          </cell>
          <cell r="C255" t="str">
            <v>taám</v>
          </cell>
          <cell r="E255">
            <v>17953</v>
          </cell>
        </row>
        <row r="256">
          <cell r="A256" t="str">
            <v>02.1392</v>
          </cell>
          <cell r="B256" t="str">
            <v>Vaän chuyeån coùt eùp</v>
          </cell>
          <cell r="C256" t="str">
            <v>taám</v>
          </cell>
          <cell r="E256">
            <v>16923</v>
          </cell>
        </row>
        <row r="257">
          <cell r="A257" t="str">
            <v>02.1393</v>
          </cell>
          <cell r="B257" t="str">
            <v>Vaän chuyeån coùt eùp</v>
          </cell>
          <cell r="C257" t="str">
            <v>taám</v>
          </cell>
          <cell r="E257">
            <v>16776</v>
          </cell>
        </row>
        <row r="258">
          <cell r="A258" t="str">
            <v>02.1394</v>
          </cell>
          <cell r="B258" t="str">
            <v>Vaän chuyeån coùt eùp</v>
          </cell>
          <cell r="C258" t="str">
            <v>taán</v>
          </cell>
          <cell r="E258">
            <v>16629</v>
          </cell>
        </row>
        <row r="260">
          <cell r="A260" t="str">
            <v>02.1421</v>
          </cell>
          <cell r="B260" t="str">
            <v>Vaän chuyeån phuï kieän</v>
          </cell>
          <cell r="C260" t="str">
            <v>taán</v>
          </cell>
          <cell r="E260">
            <v>99184</v>
          </cell>
        </row>
        <row r="261">
          <cell r="A261" t="str">
            <v>02.1422</v>
          </cell>
          <cell r="B261" t="str">
            <v>Vaän chuyeån phuï kieän</v>
          </cell>
          <cell r="C261" t="str">
            <v>taán</v>
          </cell>
          <cell r="E261">
            <v>93150</v>
          </cell>
        </row>
        <row r="262">
          <cell r="A262" t="str">
            <v>02.1423</v>
          </cell>
          <cell r="B262" t="str">
            <v>Vaän chuyeån phuï kieän</v>
          </cell>
          <cell r="C262" t="str">
            <v>taán</v>
          </cell>
          <cell r="E262">
            <v>91973</v>
          </cell>
        </row>
        <row r="263">
          <cell r="A263" t="str">
            <v>02.1424</v>
          </cell>
          <cell r="B263" t="str">
            <v>Vaän chuyeån phuï kieän</v>
          </cell>
          <cell r="C263" t="str">
            <v>taán</v>
          </cell>
          <cell r="E263">
            <v>90943</v>
          </cell>
        </row>
        <row r="265">
          <cell r="A265" t="str">
            <v>02.1431</v>
          </cell>
          <cell r="B265" t="str">
            <v>Vaän chuyeån söù caùc loaïi</v>
          </cell>
          <cell r="C265" t="str">
            <v>taán</v>
          </cell>
          <cell r="E265">
            <v>130234</v>
          </cell>
        </row>
        <row r="266">
          <cell r="A266" t="str">
            <v>02.1432</v>
          </cell>
          <cell r="B266" t="str">
            <v>Vaän chuyeån söù caùc loaïi</v>
          </cell>
          <cell r="C266" t="str">
            <v>taán</v>
          </cell>
          <cell r="E266">
            <v>122287</v>
          </cell>
        </row>
        <row r="267">
          <cell r="A267" t="str">
            <v>02.1433</v>
          </cell>
          <cell r="B267" t="str">
            <v>Vaän chuyeån söù caùc loaïi</v>
          </cell>
          <cell r="C267" t="str">
            <v>taán</v>
          </cell>
          <cell r="E267">
            <v>120669</v>
          </cell>
        </row>
        <row r="268">
          <cell r="A268" t="str">
            <v>02.1434</v>
          </cell>
          <cell r="B268" t="str">
            <v>Vaän chuyeån söù caùc loaïi</v>
          </cell>
          <cell r="C268" t="str">
            <v>taán</v>
          </cell>
          <cell r="E268">
            <v>119491</v>
          </cell>
        </row>
        <row r="270">
          <cell r="A270" t="str">
            <v>02.1441</v>
          </cell>
          <cell r="B270" t="str">
            <v>Vaän chuyeån söù caùc loaïi</v>
          </cell>
          <cell r="C270" t="str">
            <v>taán</v>
          </cell>
          <cell r="E270">
            <v>100214</v>
          </cell>
        </row>
        <row r="271">
          <cell r="A271" t="str">
            <v>02.1442</v>
          </cell>
          <cell r="B271" t="str">
            <v>Vaän chuyeån söù caùc loaïi</v>
          </cell>
          <cell r="C271" t="str">
            <v>taán</v>
          </cell>
          <cell r="E271">
            <v>93886</v>
          </cell>
        </row>
        <row r="272">
          <cell r="A272" t="str">
            <v>02.1443</v>
          </cell>
          <cell r="B272" t="str">
            <v>Vaän chuyeån söù caùc loaïi</v>
          </cell>
          <cell r="C272" t="str">
            <v>taán</v>
          </cell>
          <cell r="E272">
            <v>92856</v>
          </cell>
        </row>
        <row r="273">
          <cell r="A273" t="str">
            <v>02.1444</v>
          </cell>
          <cell r="B273" t="str">
            <v>Vaän chuyeån söù caùc loaïi</v>
          </cell>
          <cell r="C273" t="str">
            <v>taán</v>
          </cell>
          <cell r="E273">
            <v>91973</v>
          </cell>
        </row>
        <row r="275">
          <cell r="A275" t="str">
            <v>02.1451</v>
          </cell>
          <cell r="B275" t="str">
            <v>Vaän chuyeån caáu kieän beâ toâng ñuùc saün caùc loaïi</v>
          </cell>
          <cell r="C275" t="str">
            <v>taán</v>
          </cell>
          <cell r="E275">
            <v>90207</v>
          </cell>
        </row>
        <row r="276">
          <cell r="A276" t="str">
            <v>02.1452</v>
          </cell>
          <cell r="B276" t="str">
            <v>Vaän chuyeån caáu kieän beâ toâng ñuùc saün caùc loaïi</v>
          </cell>
          <cell r="C276" t="str">
            <v>taán</v>
          </cell>
          <cell r="E276">
            <v>84615</v>
          </cell>
        </row>
        <row r="277">
          <cell r="A277" t="str">
            <v>02.1453</v>
          </cell>
          <cell r="B277" t="str">
            <v>Vaän chuyeån caáu kieän beâ toâng ñuùc saün caùc loaïi</v>
          </cell>
          <cell r="C277" t="str">
            <v>taán</v>
          </cell>
          <cell r="E277">
            <v>83585</v>
          </cell>
        </row>
        <row r="278">
          <cell r="A278" t="str">
            <v>02.1454</v>
          </cell>
          <cell r="B278" t="str">
            <v>Vaän chuyeån caáu kieän beâ toâng ñuùc saün caùc loaïi</v>
          </cell>
          <cell r="C278" t="str">
            <v>taán</v>
          </cell>
          <cell r="E278">
            <v>82702</v>
          </cell>
        </row>
        <row r="280">
          <cell r="A280" t="str">
            <v>02.1461</v>
          </cell>
          <cell r="B280" t="str">
            <v>Vaän chuyeån coät  BTLT</v>
          </cell>
          <cell r="C280" t="str">
            <v>taán</v>
          </cell>
          <cell r="E280">
            <v>140241</v>
          </cell>
        </row>
        <row r="281">
          <cell r="A281" t="str">
            <v>02.1462</v>
          </cell>
          <cell r="B281" t="str">
            <v>Vaän chuyeån coät  BTLT</v>
          </cell>
          <cell r="C281" t="str">
            <v>taán</v>
          </cell>
          <cell r="E281">
            <v>131705</v>
          </cell>
        </row>
        <row r="282">
          <cell r="A282" t="str">
            <v>02.1463</v>
          </cell>
          <cell r="B282" t="str">
            <v>Vaän chuyeån coät  BTLT</v>
          </cell>
          <cell r="C282" t="str">
            <v>taán</v>
          </cell>
          <cell r="E282">
            <v>129940</v>
          </cell>
        </row>
        <row r="283">
          <cell r="A283" t="str">
            <v>02.1464</v>
          </cell>
          <cell r="B283" t="str">
            <v>Vaän chuyeån coät  BTLT</v>
          </cell>
          <cell r="C283" t="str">
            <v>taán</v>
          </cell>
          <cell r="E283">
            <v>128762</v>
          </cell>
        </row>
        <row r="285">
          <cell r="A285" t="str">
            <v>02.1481</v>
          </cell>
          <cell r="B285" t="str">
            <v>Vaän chuyeån DCTC</v>
          </cell>
          <cell r="C285" t="str">
            <v>Taán</v>
          </cell>
          <cell r="E285">
            <v>91090</v>
          </cell>
        </row>
        <row r="286">
          <cell r="A286" t="str">
            <v>02.1482</v>
          </cell>
          <cell r="B286" t="str">
            <v>Vaän chuyeån DCTC</v>
          </cell>
          <cell r="C286" t="str">
            <v>Taán</v>
          </cell>
          <cell r="E286">
            <v>84615</v>
          </cell>
        </row>
        <row r="287">
          <cell r="A287" t="str">
            <v>02.1483</v>
          </cell>
          <cell r="B287" t="str">
            <v>Vaän chuyeån DCTC</v>
          </cell>
          <cell r="C287" t="str">
            <v>Taán</v>
          </cell>
          <cell r="E287">
            <v>83585</v>
          </cell>
        </row>
        <row r="288">
          <cell r="A288" t="str">
            <v>02.1484</v>
          </cell>
          <cell r="B288" t="str">
            <v>Vaän chuyeån DCTC</v>
          </cell>
          <cell r="C288" t="str">
            <v>Taán</v>
          </cell>
          <cell r="E288">
            <v>82849</v>
          </cell>
        </row>
        <row r="290">
          <cell r="A290">
            <v>21481</v>
          </cell>
          <cell r="B290" t="str">
            <v>Vaän chuyeån DCTC</v>
          </cell>
          <cell r="C290" t="str">
            <v>Taán</v>
          </cell>
          <cell r="E290">
            <v>91090</v>
          </cell>
        </row>
        <row r="291">
          <cell r="A291">
            <v>21482</v>
          </cell>
          <cell r="B291" t="str">
            <v>Vaän chuyeån DCTC</v>
          </cell>
          <cell r="C291" t="str">
            <v>Taán</v>
          </cell>
          <cell r="E291">
            <v>84615</v>
          </cell>
        </row>
        <row r="292">
          <cell r="A292">
            <v>21483</v>
          </cell>
          <cell r="B292" t="str">
            <v>Vaän chuyeån DCTC</v>
          </cell>
          <cell r="C292" t="str">
            <v>Taán</v>
          </cell>
          <cell r="E292">
            <v>83585</v>
          </cell>
        </row>
        <row r="293">
          <cell r="A293">
            <v>21484</v>
          </cell>
          <cell r="B293" t="str">
            <v>Vaän chuyeån DCTC</v>
          </cell>
          <cell r="C293" t="str">
            <v>Taán</v>
          </cell>
          <cell r="E293">
            <v>82849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TH VL-NC-M DZ cap ngam GD1"/>
      <sheetName val="Bang tong hop TBA 320 kVA"/>
      <sheetName val="TB_VT TBA 750 kVA"/>
      <sheetName val="Phan xay dung "/>
      <sheetName val="Liet ke TBA 250 kVA"/>
      <sheetName val="BTH du toan"/>
      <sheetName val="TB - VT TBA 250 kVA"/>
      <sheetName val="TB_VT TBA 320 kVA"/>
      <sheetName val="Lap dat tram"/>
      <sheetName val="Phan xay dung"/>
      <sheetName val="Phan DD dau noi"/>
      <sheetName val="Phan DD dau noi (2)"/>
      <sheetName val="Van chuyen duong dai"/>
      <sheetName val="Thi nghiem hieu chinh"/>
      <sheetName val="dg tphcm"/>
      <sheetName val="Bang TH VLP-NC-M TBA 320 kVA"/>
      <sheetName val="Bang TH VLP-NC-M TBA 750 kV"/>
      <sheetName val="Bang THDT TBA 560 kVA"/>
      <sheetName val="TB_VT TBA 560 kVA"/>
      <sheetName val="Bang TH VLP-NC-M TBA 560 kV"/>
      <sheetName val="Bang THDT TBA 750 kV"/>
      <sheetName val="Bang TH du toan phan xD"/>
      <sheetName val="Bang THDT DZ cap ngam GD2"/>
      <sheetName val="Bang TH VL-NC-M DZ cap ngam G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</row>
        <row r="5">
          <cell r="A5" t="str">
            <v>BA.1101</v>
          </cell>
          <cell r="B5" t="str">
            <v>Ñaøo buøn ñaëc</v>
          </cell>
          <cell r="C5" t="str">
            <v>m3</v>
          </cell>
          <cell r="E5">
            <v>11373</v>
          </cell>
        </row>
        <row r="6">
          <cell r="A6" t="str">
            <v>BA.1102</v>
          </cell>
          <cell r="B6" t="str">
            <v>Ñaøo laãn raùc</v>
          </cell>
          <cell r="C6" t="str">
            <v>m3</v>
          </cell>
          <cell r="E6">
            <v>12099</v>
          </cell>
        </row>
        <row r="7">
          <cell r="A7" t="str">
            <v>BA.1103</v>
          </cell>
          <cell r="B7" t="str">
            <v>Ñaøo laãn soûi ñaù</v>
          </cell>
          <cell r="C7" t="str">
            <v>m3</v>
          </cell>
          <cell r="E7">
            <v>19721</v>
          </cell>
        </row>
        <row r="8">
          <cell r="A8" t="str">
            <v>BA.1104</v>
          </cell>
          <cell r="B8" t="str">
            <v>Ñaøo buøn loûng</v>
          </cell>
          <cell r="C8" t="str">
            <v>m3</v>
          </cell>
          <cell r="E8">
            <v>17302</v>
          </cell>
        </row>
        <row r="9">
          <cell r="A9" t="str">
            <v>BA.1201</v>
          </cell>
          <cell r="B9" t="str">
            <v>Ñaøo boùc lôùp thaûo moäc baèng thuû coâng</v>
          </cell>
          <cell r="C9" t="str">
            <v>m3</v>
          </cell>
          <cell r="E9">
            <v>5445</v>
          </cell>
        </row>
        <row r="10">
          <cell r="A10" t="str">
            <v>BA.1312</v>
          </cell>
          <cell r="B10" t="str">
            <v>Ñaøo ñaát moùng baêng roäng £ 3m, saâu £ 2 m ñaát C2</v>
          </cell>
          <cell r="C10" t="str">
            <v>m3</v>
          </cell>
          <cell r="E10">
            <v>9921</v>
          </cell>
        </row>
        <row r="11">
          <cell r="A11" t="str">
            <v>BA.1313</v>
          </cell>
          <cell r="B11" t="str">
            <v>Ñaøo ñaát moùng baêng roäng £ 3m, saâu £ 2 m ñaát C3</v>
          </cell>
          <cell r="C11" t="str">
            <v>m3</v>
          </cell>
          <cell r="E11">
            <v>15003</v>
          </cell>
        </row>
        <row r="12">
          <cell r="A12" t="str">
            <v>BA.1314</v>
          </cell>
          <cell r="B12" t="str">
            <v>Ñaøo ñaát moùng baêng roäng £ 3m, saâu £ 2 m ñaát C4</v>
          </cell>
          <cell r="C12" t="str">
            <v>m3</v>
          </cell>
          <cell r="E12">
            <v>23351</v>
          </cell>
        </row>
        <row r="13">
          <cell r="A13" t="str">
            <v>BA.1322</v>
          </cell>
          <cell r="B13" t="str">
            <v>Ñaøo ñaát moùng baêng roäng £ 3m, saâu £ 2 m ñaát C2</v>
          </cell>
          <cell r="C13" t="str">
            <v>m3</v>
          </cell>
          <cell r="E13">
            <v>10647</v>
          </cell>
        </row>
        <row r="14">
          <cell r="A14" t="str">
            <v>BA.1323</v>
          </cell>
          <cell r="B14" t="str">
            <v>Ñaøo ñaát moùng baêng roäng £ 3m, saâu £ 2 m ñaát C3</v>
          </cell>
          <cell r="C14" t="str">
            <v>m3</v>
          </cell>
          <cell r="E14">
            <v>15850</v>
          </cell>
        </row>
        <row r="15">
          <cell r="A15" t="str">
            <v>BA.1324</v>
          </cell>
          <cell r="B15" t="str">
            <v>Ñaøo ñaát moùng baêng roäng £ 3m, saâu £ 2 m ñaát C4</v>
          </cell>
          <cell r="C15" t="str">
            <v>m3</v>
          </cell>
          <cell r="E15">
            <v>24198</v>
          </cell>
        </row>
        <row r="16">
          <cell r="A16" t="str">
            <v>BA.1332</v>
          </cell>
          <cell r="B16" t="str">
            <v>Ñaøo ñaát moùng baêng roäng £ 3m, saâu £ 3 m ñaát C2</v>
          </cell>
          <cell r="C16" t="str">
            <v>m3</v>
          </cell>
          <cell r="E16">
            <v>11494</v>
          </cell>
        </row>
        <row r="17">
          <cell r="A17" t="str">
            <v>BA.1333</v>
          </cell>
          <cell r="B17" t="str">
            <v>Ñaøo ñaát moùng baêng roäng £ 3m, saâu £ 3 m ñaát C3</v>
          </cell>
          <cell r="C17" t="str">
            <v>m3</v>
          </cell>
          <cell r="E17">
            <v>16697</v>
          </cell>
          <cell r="F17">
            <v>5534.8</v>
          </cell>
        </row>
        <row r="18">
          <cell r="A18" t="str">
            <v>BA.1334</v>
          </cell>
          <cell r="B18" t="str">
            <v>Ñaøo ñaát moùng baêng roäng £ 3m, saâu £ 3 m ñaát C4</v>
          </cell>
          <cell r="C18" t="str">
            <v>m3</v>
          </cell>
          <cell r="E18">
            <v>25408</v>
          </cell>
        </row>
        <row r="19">
          <cell r="A19" t="str">
            <v>BA.1343</v>
          </cell>
          <cell r="B19" t="str">
            <v>Ñaøo ñaát moùng baêng roäng £ 3m, saâu &gt; 3 m ñaát C3</v>
          </cell>
          <cell r="C19" t="str">
            <v>m3</v>
          </cell>
          <cell r="E19">
            <v>18028</v>
          </cell>
        </row>
        <row r="20">
          <cell r="A20" t="str">
            <v>BA.1344</v>
          </cell>
          <cell r="B20" t="str">
            <v>Ñaøo ñaát moùng baêng roäng £ 3m, saâu &gt; 3 m ñaát C4</v>
          </cell>
          <cell r="C20" t="str">
            <v>m3</v>
          </cell>
          <cell r="E20">
            <v>26981</v>
          </cell>
        </row>
        <row r="21">
          <cell r="A21" t="str">
            <v>BA.1352</v>
          </cell>
          <cell r="B21" t="str">
            <v>Ñaøo ñaát moùng baêng roäng &gt; 3m, saâu £ 1 m ñaát C2</v>
          </cell>
          <cell r="C21" t="str">
            <v>m3</v>
          </cell>
          <cell r="E21">
            <v>7622</v>
          </cell>
        </row>
        <row r="22">
          <cell r="A22" t="str">
            <v>BA.1353</v>
          </cell>
          <cell r="B22" t="str">
            <v>Ñaøo ñaát moùng baêng roäng &gt; 3m, saâu £ 1 m ñaát C3</v>
          </cell>
          <cell r="C22" t="str">
            <v>m3</v>
          </cell>
          <cell r="E22">
            <v>11736</v>
          </cell>
        </row>
        <row r="23">
          <cell r="A23" t="str">
            <v>BA.1354</v>
          </cell>
          <cell r="B23" t="str">
            <v>Ñaøo ñaát moùng baêng roäng &gt; 3m, saâu £ 1 m ñaát C4</v>
          </cell>
          <cell r="C23" t="str">
            <v>m3</v>
          </cell>
          <cell r="E23">
            <v>17665</v>
          </cell>
        </row>
        <row r="24">
          <cell r="A24" t="str">
            <v>BA.1362</v>
          </cell>
          <cell r="B24" t="str">
            <v>Ñaøo ñaát moùng baêng roäng &gt; 3m, saâu £ 2 m ñaát C2</v>
          </cell>
          <cell r="C24" t="str">
            <v>m3</v>
          </cell>
          <cell r="E24">
            <v>8227</v>
          </cell>
        </row>
        <row r="25">
          <cell r="A25" t="str">
            <v>BA.1363</v>
          </cell>
          <cell r="B25" t="str">
            <v>Ñaøo ñaát moùng baêng roäng &gt; 3m, saâu £ 2 m ñaát C3</v>
          </cell>
          <cell r="C25" t="str">
            <v>m3</v>
          </cell>
          <cell r="E25">
            <v>12341</v>
          </cell>
        </row>
        <row r="26">
          <cell r="A26" t="str">
            <v>BA.1364</v>
          </cell>
          <cell r="B26" t="str">
            <v>Ñaøo ñaát moùng baêng roäng &gt; 3m, saâu £ 2 m ñaát C4</v>
          </cell>
          <cell r="C26" t="str">
            <v>m3</v>
          </cell>
          <cell r="E26">
            <v>18390</v>
          </cell>
        </row>
        <row r="27">
          <cell r="A27" t="str">
            <v>BA.1372</v>
          </cell>
          <cell r="B27" t="str">
            <v>Ñaøo ñaát moùng baêng roäng &gt; 3m, saâu £ 3 m ñaát C2</v>
          </cell>
          <cell r="C27" t="str">
            <v>m3</v>
          </cell>
          <cell r="E27">
            <v>8832</v>
          </cell>
        </row>
        <row r="28">
          <cell r="A28" t="str">
            <v>BA.1373</v>
          </cell>
          <cell r="B28" t="str">
            <v>Ñaøo ñaát moùng baêng roäng &gt; 3m, saâu £ 3 m ñaát C3</v>
          </cell>
          <cell r="C28" t="str">
            <v>m3</v>
          </cell>
          <cell r="E28">
            <v>13188</v>
          </cell>
        </row>
        <row r="29">
          <cell r="A29" t="str">
            <v>BA.1374</v>
          </cell>
          <cell r="B29" t="str">
            <v>Ñaøo ñaát moùng baêng roäng &gt; 3m, saâu £ 3 m ñaát C4</v>
          </cell>
          <cell r="C29" t="str">
            <v>m3</v>
          </cell>
          <cell r="E29">
            <v>19358</v>
          </cell>
        </row>
        <row r="30">
          <cell r="A30" t="str">
            <v>BA.1382</v>
          </cell>
          <cell r="B30" t="str">
            <v>Ñaøo ñaát moùng baêng roäng &gt; 3m, saâu &gt; 3 m ñaát C2</v>
          </cell>
          <cell r="C30" t="str">
            <v>m3</v>
          </cell>
          <cell r="E30">
            <v>9679</v>
          </cell>
        </row>
        <row r="31">
          <cell r="A31" t="str">
            <v>BA.1383</v>
          </cell>
          <cell r="B31" t="str">
            <v>Ñaøo ñaát moùng baêng roäng &gt; 3m, saâu &gt; 3 m ñaát C3</v>
          </cell>
          <cell r="C31" t="str">
            <v>m3</v>
          </cell>
          <cell r="E31">
            <v>14035</v>
          </cell>
        </row>
        <row r="32">
          <cell r="A32" t="str">
            <v>BA.1384</v>
          </cell>
          <cell r="B32" t="str">
            <v>Ñaøo ñaát moùng baêng roäng &gt; 3m, saâu &gt; 3 m ñaát C4</v>
          </cell>
          <cell r="C32" t="str">
            <v>m3</v>
          </cell>
          <cell r="E32">
            <v>20568</v>
          </cell>
        </row>
        <row r="33">
          <cell r="A33" t="str">
            <v>BA.1411</v>
          </cell>
          <cell r="B33" t="str">
            <v>Ñaøo ñaát moùng coät roäng £ 1m, saâu £ 1 m ñaát C1</v>
          </cell>
          <cell r="C33" t="str">
            <v>m3</v>
          </cell>
          <cell r="E33">
            <v>9195</v>
          </cell>
        </row>
        <row r="34">
          <cell r="A34" t="str">
            <v>BA.1412</v>
          </cell>
          <cell r="B34" t="str">
            <v>Ñaøo ñaát moùng coät roäng £ 1m, saâu £ 1 m ñaát C2</v>
          </cell>
          <cell r="C34" t="str">
            <v>m3</v>
          </cell>
          <cell r="E34">
            <v>14398</v>
          </cell>
        </row>
        <row r="35">
          <cell r="A35" t="str">
            <v>BA.1413</v>
          </cell>
          <cell r="B35" t="str">
            <v>Ñaøo ñaát moùng coät roäng £ 1m, saâu £ 1 m ñaát C3</v>
          </cell>
          <cell r="C35" t="str">
            <v>m3</v>
          </cell>
          <cell r="E35">
            <v>22988</v>
          </cell>
        </row>
        <row r="36">
          <cell r="A36" t="str">
            <v>BA.1414</v>
          </cell>
          <cell r="B36" t="str">
            <v>Ñaøo ñaát moùng coät roäng £ 1m, saâu £ 1 m ñaát C4</v>
          </cell>
          <cell r="C36" t="str">
            <v>m3</v>
          </cell>
          <cell r="E36">
            <v>37507</v>
          </cell>
        </row>
        <row r="37">
          <cell r="A37" t="str">
            <v>BA.1422</v>
          </cell>
          <cell r="B37" t="str">
            <v>Ñaøo ñaát moùng coät roäng £ 1m, saâu &gt; 1 m ñaát C2</v>
          </cell>
          <cell r="C37" t="str">
            <v>m3</v>
          </cell>
          <cell r="E37">
            <v>19116</v>
          </cell>
        </row>
        <row r="38">
          <cell r="A38" t="str">
            <v>BA.1423</v>
          </cell>
          <cell r="B38" t="str">
            <v>Ñaøo ñaát moùng coät roäng £ 1m, saâu &gt; 1 m ñaát C3</v>
          </cell>
          <cell r="C38" t="str">
            <v>m3</v>
          </cell>
          <cell r="E38">
            <v>28312</v>
          </cell>
        </row>
        <row r="39">
          <cell r="A39" t="str">
            <v>BA.1424</v>
          </cell>
          <cell r="B39" t="str">
            <v>Ñaøo ñaát moùng coät roäng £ 1m, saâu &gt; 1 m ñaát C4</v>
          </cell>
          <cell r="C39" t="str">
            <v>m3</v>
          </cell>
          <cell r="E39">
            <v>43556</v>
          </cell>
        </row>
        <row r="40">
          <cell r="A40" t="str">
            <v>BA.1431</v>
          </cell>
          <cell r="B40" t="str">
            <v>Ñaøo ñaát moùng coät roäng &gt; 1m, saâu £ 1 m ñaát C1</v>
          </cell>
          <cell r="C40" t="str">
            <v>m3</v>
          </cell>
          <cell r="E40">
            <v>6050</v>
          </cell>
        </row>
        <row r="41">
          <cell r="A41" t="str">
            <v>BA.1432</v>
          </cell>
          <cell r="B41" t="str">
            <v>Ñaøo ñaát moùng coät roäng &gt; 1m, saâu £ 1 m ñaát C2</v>
          </cell>
          <cell r="C41" t="str">
            <v>m3</v>
          </cell>
          <cell r="E41">
            <v>9316</v>
          </cell>
        </row>
        <row r="42">
          <cell r="A42" t="str">
            <v>BA.1433</v>
          </cell>
          <cell r="B42" t="str">
            <v>Ñaøo ñaát moùng coät roäng &gt; 1m, saâu £ 1 m ñaát C3</v>
          </cell>
          <cell r="C42" t="str">
            <v>m3</v>
          </cell>
          <cell r="E42">
            <v>15124</v>
          </cell>
        </row>
        <row r="43">
          <cell r="A43" t="str">
            <v>BA.1434</v>
          </cell>
          <cell r="B43" t="str">
            <v>Ñaøo ñaát moùng coät roäng &gt; 1m, saâu £ 1 m ñaát C4</v>
          </cell>
          <cell r="C43" t="str">
            <v>m3</v>
          </cell>
          <cell r="E43">
            <v>24198</v>
          </cell>
        </row>
        <row r="44">
          <cell r="A44" t="str">
            <v>BA.1442</v>
          </cell>
          <cell r="B44" t="str">
            <v>Ñaøo ñaát moùng coät roäng &gt; 1m, saâu &gt; 1 m ñaát C2</v>
          </cell>
          <cell r="C44" t="str">
            <v>m3</v>
          </cell>
          <cell r="E44">
            <v>12583</v>
          </cell>
        </row>
        <row r="45">
          <cell r="A45" t="str">
            <v>BA.1443</v>
          </cell>
          <cell r="B45" t="str">
            <v>Ñaøo ñaát moùng coät roäng &gt; 1m, saâu &gt; 1 m ñaát C3</v>
          </cell>
          <cell r="C45" t="str">
            <v>m3</v>
          </cell>
          <cell r="E45">
            <v>18269</v>
          </cell>
        </row>
        <row r="46">
          <cell r="A46" t="str">
            <v>BA.1444</v>
          </cell>
          <cell r="B46" t="str">
            <v>Ñaøo ñaát moùng coät roäng &gt; 1m, saâu &gt; 1 m ñaát C4</v>
          </cell>
          <cell r="C46" t="str">
            <v>m3</v>
          </cell>
          <cell r="E46">
            <v>28312</v>
          </cell>
        </row>
        <row r="47">
          <cell r="A47" t="str">
            <v>BA.1511</v>
          </cell>
          <cell r="B47" t="str">
            <v>Ñaøo keânh möông, raõnh thoaùt nöôùc roäng £ 3m, roäng £ 1 m ñaát loaïi 2</v>
          </cell>
          <cell r="C47" t="str">
            <v>m3</v>
          </cell>
          <cell r="E47">
            <v>7380</v>
          </cell>
        </row>
        <row r="48">
          <cell r="A48" t="str">
            <v>BA.1512</v>
          </cell>
          <cell r="B48" t="str">
            <v>Ñaøo keânh möông, raõnh thoaùt nöôùc roäng £ 3m, roäng £ 1 m ñaát loaïi 2</v>
          </cell>
          <cell r="C48" t="str">
            <v>m3</v>
          </cell>
          <cell r="E48">
            <v>11010</v>
          </cell>
        </row>
        <row r="49">
          <cell r="A49" t="str">
            <v>BA.1513</v>
          </cell>
          <cell r="B49" t="str">
            <v>Ñaøo keânh möông, raõnh thoaùt nöôùc roäng £ 3m, roäng £ 1 m ñaát loaïi 3</v>
          </cell>
          <cell r="C49" t="str">
            <v>m3</v>
          </cell>
          <cell r="E49">
            <v>16334</v>
          </cell>
        </row>
        <row r="50">
          <cell r="A50" t="str">
            <v>BA.1514</v>
          </cell>
          <cell r="B50" t="str">
            <v>Ñaøo keânh möông, raõnh thoaùt nöôùc roäng £ 3m, roäng £ 1 m ñaát loaïi 4</v>
          </cell>
          <cell r="C50" t="str">
            <v>m3</v>
          </cell>
          <cell r="E50">
            <v>24924</v>
          </cell>
        </row>
        <row r="51">
          <cell r="A51" t="str">
            <v>BA.1522</v>
          </cell>
          <cell r="B51" t="str">
            <v>Ñaøo keânh möông, raõnh thoaùt nöôùc roäng £ 3m, roäng £ 2 m ñaát loaïi 2</v>
          </cell>
          <cell r="C51" t="str">
            <v>m3</v>
          </cell>
          <cell r="E51">
            <v>11373</v>
          </cell>
        </row>
        <row r="52">
          <cell r="A52" t="str">
            <v>BA.1523</v>
          </cell>
          <cell r="B52" t="str">
            <v>Ñaøo keânh möông, raõnh thoaùt nöôùc roäng £ 3m, roäng £ 2 m ñaát loaïi 3</v>
          </cell>
          <cell r="C52" t="str">
            <v>m3</v>
          </cell>
          <cell r="E52">
            <v>16576</v>
          </cell>
        </row>
        <row r="53">
          <cell r="A53" t="str">
            <v>BA.1524</v>
          </cell>
          <cell r="B53" t="str">
            <v>Ñaøo keânh möông, raõnh thoaùt nöôùc roäng £ 3m, roäng £ 2 m ñaát loaïi 4</v>
          </cell>
          <cell r="C53" t="str">
            <v>m3</v>
          </cell>
          <cell r="E53">
            <v>25166</v>
          </cell>
        </row>
        <row r="54">
          <cell r="A54" t="str">
            <v>BA.1532</v>
          </cell>
          <cell r="B54" t="str">
            <v>Ñaøo keânh möông, raõnh thoaùt nöôùc roäng £ 3m, roäng £ 3 m ñaát loaïi 2</v>
          </cell>
          <cell r="C54" t="str">
            <v>m3</v>
          </cell>
          <cell r="E54">
            <v>12099</v>
          </cell>
        </row>
        <row r="55">
          <cell r="A55" t="str">
            <v>BA.1533</v>
          </cell>
          <cell r="B55" t="str">
            <v>Ñaøo keânh möông, raõnh thoaùt nöôùc roäng £ 3m, roäng £ 3 m ñaát loaïi 3</v>
          </cell>
          <cell r="C55" t="str">
            <v>m3</v>
          </cell>
          <cell r="E55">
            <v>17423</v>
          </cell>
        </row>
        <row r="56">
          <cell r="A56" t="str">
            <v>BA.1534</v>
          </cell>
          <cell r="B56" t="str">
            <v>Ñaøo keânh möông, raõnh thoaùt nöôùc roäng £ 3m, roäng £ 3 m ñaát loaïi 4</v>
          </cell>
          <cell r="C56" t="str">
            <v>m3</v>
          </cell>
          <cell r="E56">
            <v>26255</v>
          </cell>
        </row>
        <row r="57">
          <cell r="A57" t="str">
            <v>BA.1542</v>
          </cell>
          <cell r="B57" t="str">
            <v>Ñaøo keânh möông, raõnh thoaùt nöôùc roäng £ 3m, roäng &gt; 3 m ñaát loaïi 2</v>
          </cell>
          <cell r="C57" t="str">
            <v>m3</v>
          </cell>
          <cell r="E57">
            <v>13188</v>
          </cell>
        </row>
        <row r="58">
          <cell r="A58" t="str">
            <v>BA.1543</v>
          </cell>
          <cell r="B58" t="str">
            <v>Ñaøo keânh möông, raõnh thoaùt nöôùc roäng £ 3m, roäng &gt; 3 m ñaát loaïi 3</v>
          </cell>
          <cell r="C58" t="str">
            <v>m3</v>
          </cell>
          <cell r="E58">
            <v>22262</v>
          </cell>
        </row>
        <row r="59">
          <cell r="A59" t="str">
            <v>BA.1544</v>
          </cell>
          <cell r="B59" t="str">
            <v>Ñaøo keânh möông, raõnh thoaùt nöôùc roäng £ 3m, roäng &gt; 3 m ñaát loaïi 4</v>
          </cell>
          <cell r="C59" t="str">
            <v>m3</v>
          </cell>
          <cell r="E59">
            <v>28796</v>
          </cell>
        </row>
        <row r="60">
          <cell r="A60" t="str">
            <v>BA.1552</v>
          </cell>
          <cell r="B60" t="str">
            <v>Ñaøo keânh möông, raõnh thoaùt nöôùc roäng &gt; 3m, roäng £ 1 m ñaát loaïi 2</v>
          </cell>
          <cell r="C60" t="str">
            <v>m3</v>
          </cell>
          <cell r="E60">
            <v>8469</v>
          </cell>
        </row>
        <row r="61">
          <cell r="A61" t="str">
            <v>BA.1553</v>
          </cell>
          <cell r="B61" t="str">
            <v>Ñaøo keânh möông, raõnh thoaùt nöôùc roäng &gt; 3m, roäng £ 1 m ñaát loaïi 3</v>
          </cell>
          <cell r="C61" t="str">
            <v>m3</v>
          </cell>
          <cell r="E61">
            <v>12704</v>
          </cell>
        </row>
        <row r="62">
          <cell r="A62" t="str">
            <v>BA.1554</v>
          </cell>
          <cell r="B62" t="str">
            <v>Ñaøo keânh möông, raõnh thoaùt nöôùc roäng &gt; 3m, roäng £ 1 m ñaát loaïi 4</v>
          </cell>
          <cell r="C62" t="str">
            <v>m3</v>
          </cell>
          <cell r="E62">
            <v>18995</v>
          </cell>
        </row>
        <row r="63">
          <cell r="A63" t="str">
            <v>BA.1562</v>
          </cell>
          <cell r="B63" t="str">
            <v>Ñaøo keânh möông, raõnh thoaùt nöôùc roäng &gt; 3m, roäng £ 2 m ñaát loaïi 2</v>
          </cell>
          <cell r="C63" t="str">
            <v>m3</v>
          </cell>
          <cell r="E63">
            <v>8832</v>
          </cell>
        </row>
        <row r="64">
          <cell r="A64" t="str">
            <v>BA.1563</v>
          </cell>
          <cell r="B64" t="str">
            <v>Ñaøo keânh möông, raõnh thoaùt nöôùc roäng &gt; 3m, roäng £ 2 m ñaát loaïi 3</v>
          </cell>
          <cell r="C64" t="str">
            <v>m3</v>
          </cell>
          <cell r="E64">
            <v>13067</v>
          </cell>
        </row>
        <row r="65">
          <cell r="A65" t="str">
            <v>BA.1564</v>
          </cell>
          <cell r="B65" t="str">
            <v>Ñaøo keânh möông, raõnh thoaùt nöôùc roäng &gt; 3m, roäng £ 2 m ñaát loaïi 4</v>
          </cell>
          <cell r="C65" t="str">
            <v>m3</v>
          </cell>
          <cell r="E65">
            <v>19327</v>
          </cell>
        </row>
        <row r="66">
          <cell r="A66" t="str">
            <v>BA.1572</v>
          </cell>
          <cell r="B66" t="str">
            <v>Ñaøo keânh möông, raõnh thoaùt nöôùc roäng &gt; 3m, roäng £ 3 m ñaát loaïi 3</v>
          </cell>
          <cell r="C66" t="str">
            <v>m3</v>
          </cell>
          <cell r="E66">
            <v>10042</v>
          </cell>
        </row>
        <row r="67">
          <cell r="A67" t="str">
            <v>BA.1573</v>
          </cell>
          <cell r="B67" t="str">
            <v>Ñaøo keânh möông, raõnh thoaùt nöôùc roäng &gt; 3m, roäng £ 3 m ñaát loaïi 3</v>
          </cell>
          <cell r="C67" t="str">
            <v>m3</v>
          </cell>
          <cell r="E67">
            <v>13672</v>
          </cell>
        </row>
        <row r="68">
          <cell r="A68" t="str">
            <v>BA.1574</v>
          </cell>
          <cell r="B68" t="str">
            <v>Ñaøo keânh möông, raõnh thoaùt nöôùc roäng &gt; 3m, roäng £ 3 m ñaát loaïi 4</v>
          </cell>
          <cell r="C68" t="str">
            <v>m3</v>
          </cell>
          <cell r="E68">
            <v>19963</v>
          </cell>
        </row>
        <row r="69">
          <cell r="A69" t="str">
            <v>BA.1582</v>
          </cell>
          <cell r="B69" t="str">
            <v>Ñaøo keânh möông, raõnh thoaùt nöôùc roäng &gt; 3m, roäng &gt; 3 m ñaát loaïi 2</v>
          </cell>
          <cell r="C69" t="str">
            <v>m3</v>
          </cell>
          <cell r="E69">
            <v>10889</v>
          </cell>
        </row>
        <row r="70">
          <cell r="A70" t="str">
            <v>BA.1583</v>
          </cell>
          <cell r="B70" t="str">
            <v>Ñaøo keânh möông, raõnh thoaùt nöôùc roäng &gt; 3m, roäng &gt; 3 m ñaát loaïi 3</v>
          </cell>
          <cell r="C70" t="str">
            <v>m3</v>
          </cell>
          <cell r="E70">
            <v>14277</v>
          </cell>
        </row>
        <row r="71">
          <cell r="A71" t="str">
            <v>BA.1584</v>
          </cell>
          <cell r="B71" t="str">
            <v>Ñaøo keânh möông, raõnh thoaùt nöôùc roäng &gt; 3m, roäng &gt; 3 m ñaát loaïi 4</v>
          </cell>
          <cell r="C71" t="str">
            <v>m3</v>
          </cell>
          <cell r="E71">
            <v>20931</v>
          </cell>
        </row>
        <row r="72">
          <cell r="A72" t="str">
            <v>BA.1612</v>
          </cell>
          <cell r="B72" t="str">
            <v>Ñaøo neàn ñöôøng môû roäng baèng TC ñaát C2</v>
          </cell>
          <cell r="C72" t="str">
            <v>m3</v>
          </cell>
          <cell r="E72">
            <v>8953</v>
          </cell>
        </row>
        <row r="73">
          <cell r="A73" t="str">
            <v>BA.1613</v>
          </cell>
          <cell r="B73" t="str">
            <v>Ñaøo neàn ñöôøng môû roäng baèng TC ñaát C3</v>
          </cell>
          <cell r="C73" t="str">
            <v>m3</v>
          </cell>
          <cell r="E73">
            <v>12946</v>
          </cell>
        </row>
        <row r="74">
          <cell r="A74" t="str">
            <v>BA.1614</v>
          </cell>
          <cell r="B74" t="str">
            <v>Ñaøo neàn ñöôøng môû roäng baèng TC ñaát C4</v>
          </cell>
          <cell r="C74" t="str">
            <v>m3</v>
          </cell>
          <cell r="E74">
            <v>19116</v>
          </cell>
        </row>
        <row r="75">
          <cell r="A75" t="str">
            <v>BA.1622</v>
          </cell>
          <cell r="B75" t="str">
            <v>Ñaøo neàn ñöôøng môû laøm môùi baèng TC ñaát C2</v>
          </cell>
          <cell r="C75" t="str">
            <v>m3</v>
          </cell>
          <cell r="E75">
            <v>6533</v>
          </cell>
        </row>
        <row r="76">
          <cell r="A76" t="str">
            <v>BA.1623</v>
          </cell>
          <cell r="B76" t="str">
            <v>Ñaøo neàn ñöôøng môû laøm môùi baèng TC ñaát C3</v>
          </cell>
          <cell r="C76" t="str">
            <v>m3</v>
          </cell>
          <cell r="E76">
            <v>10526</v>
          </cell>
        </row>
        <row r="77">
          <cell r="A77" t="str">
            <v>BA.1624</v>
          </cell>
          <cell r="B77" t="str">
            <v>Ñaøo neàn ñöôøng môû laøm môùi baèng TC ñaát C4</v>
          </cell>
          <cell r="C77" t="str">
            <v>m3</v>
          </cell>
          <cell r="E77">
            <v>16697</v>
          </cell>
        </row>
        <row r="78">
          <cell r="A78" t="str">
            <v>BA.1712</v>
          </cell>
          <cell r="B78" t="str">
            <v>Ñaøo khuoân ñöôøng baèng TC saâu £ 15 cm ñaát C2</v>
          </cell>
          <cell r="C78" t="str">
            <v>m3</v>
          </cell>
          <cell r="E78">
            <v>11615</v>
          </cell>
        </row>
        <row r="79">
          <cell r="A79" t="str">
            <v>BA.1713</v>
          </cell>
          <cell r="B79" t="str">
            <v>Ñaøo khuoân ñöôøng baèng TC saâu £ 15 cm ñaát C3</v>
          </cell>
          <cell r="C79" t="str">
            <v>m3</v>
          </cell>
          <cell r="E79">
            <v>16818</v>
          </cell>
        </row>
        <row r="80">
          <cell r="A80" t="str">
            <v>BA.1714</v>
          </cell>
          <cell r="B80" t="str">
            <v>Ñaøo khuoân ñöôøng baèng TC saâu £ 15 cm ñaát C4</v>
          </cell>
          <cell r="C80" t="str">
            <v>m3</v>
          </cell>
          <cell r="E80">
            <v>25650</v>
          </cell>
        </row>
        <row r="81">
          <cell r="A81" t="str">
            <v>BA.1722</v>
          </cell>
          <cell r="B81" t="str">
            <v>Ñaøo khuoân ñöôøng baèng TC saâu £ 30 cm ñaát C2</v>
          </cell>
          <cell r="C81" t="str">
            <v>m3</v>
          </cell>
          <cell r="E81">
            <v>10526</v>
          </cell>
        </row>
        <row r="82">
          <cell r="A82" t="str">
            <v>BA.1723</v>
          </cell>
          <cell r="B82" t="str">
            <v>Ñaøo khuoân ñöôøng baèng TC saâu £ 30 cm ñaát C3</v>
          </cell>
          <cell r="C82" t="str">
            <v>m3</v>
          </cell>
          <cell r="E82">
            <v>15366</v>
          </cell>
        </row>
        <row r="83">
          <cell r="A83" t="str">
            <v>BA.1724</v>
          </cell>
          <cell r="B83" t="str">
            <v>Ñaøo khuoân ñöôøng baèng TC saâu £ 30 cm ñaát C4</v>
          </cell>
          <cell r="C83" t="str">
            <v>m3</v>
          </cell>
          <cell r="E83">
            <v>23593</v>
          </cell>
        </row>
        <row r="84">
          <cell r="A84" t="str">
            <v>BA.1732</v>
          </cell>
          <cell r="B84" t="str">
            <v>Ñaøo khuoân ñöôøng baèng TC saâu &gt; 30 cm ñaát C2</v>
          </cell>
          <cell r="C84" t="str">
            <v>m3</v>
          </cell>
          <cell r="E84">
            <v>9679</v>
          </cell>
        </row>
        <row r="85">
          <cell r="A85" t="str">
            <v>BA.1733</v>
          </cell>
          <cell r="B85" t="str">
            <v>Ñaøo khuoân ñöôøng baèng TC saâu &gt; 30 cm ñaát C3</v>
          </cell>
          <cell r="C85" t="str">
            <v>m3</v>
          </cell>
          <cell r="E85">
            <v>14156</v>
          </cell>
        </row>
        <row r="86">
          <cell r="A86" t="str">
            <v>BA.1734</v>
          </cell>
          <cell r="B86" t="str">
            <v>Ñaøo khuoân ñöôøng baèng TC saâu &gt; 30 cm ñaát C4</v>
          </cell>
          <cell r="C86" t="str">
            <v>m3</v>
          </cell>
          <cell r="E86">
            <v>22020</v>
          </cell>
        </row>
        <row r="87">
          <cell r="A87" t="str">
            <v>BB.1112</v>
          </cell>
          <cell r="B87" t="str">
            <v>Laáp ñaát neàn moùng ñaát C2</v>
          </cell>
          <cell r="C87" t="str">
            <v>m3</v>
          </cell>
          <cell r="E87">
            <v>7448</v>
          </cell>
        </row>
        <row r="88">
          <cell r="A88" t="str">
            <v>BB.1113</v>
          </cell>
          <cell r="B88" t="str">
            <v>Laáp ñaát neàn moùng ñaát C3</v>
          </cell>
          <cell r="C88" t="str">
            <v>m3</v>
          </cell>
          <cell r="E88">
            <v>8317</v>
          </cell>
        </row>
        <row r="89">
          <cell r="A89" t="str">
            <v>BB.1114</v>
          </cell>
          <cell r="B89" t="str">
            <v>Laáp ñaát neàn moùng ñaát C4</v>
          </cell>
          <cell r="C89" t="str">
            <v>m3</v>
          </cell>
          <cell r="E89">
            <v>8317</v>
          </cell>
        </row>
        <row r="90">
          <cell r="A90" t="str">
            <v>BB.1122</v>
          </cell>
          <cell r="B90" t="str">
            <v>Laáp ñaát neàn moùng ñöôøng oáng ñaát C2</v>
          </cell>
          <cell r="C90" t="str">
            <v>m3</v>
          </cell>
          <cell r="E90">
            <v>6703</v>
          </cell>
        </row>
        <row r="91">
          <cell r="A91" t="str">
            <v>BB.1123</v>
          </cell>
          <cell r="B91" t="str">
            <v>Laáp ñaát neàn moùng ñöôøng oáng ñaát C3</v>
          </cell>
          <cell r="C91" t="str">
            <v>m3</v>
          </cell>
          <cell r="E91">
            <v>7696</v>
          </cell>
        </row>
        <row r="92">
          <cell r="A92" t="str">
            <v>BB.1124</v>
          </cell>
          <cell r="B92" t="str">
            <v>Laáp ñaát neàn moùng ñöôøng oáng ñaát C4</v>
          </cell>
          <cell r="C92" t="str">
            <v>m3</v>
          </cell>
          <cell r="E92">
            <v>7696</v>
          </cell>
        </row>
        <row r="93">
          <cell r="A93" t="str">
            <v>BB.1212</v>
          </cell>
          <cell r="B93" t="str">
            <v>Ñaép bôø keânh möông, ñeâ ñaäp roäng &lt;=2m, dung troïng &lt;=1,45T/m3 ñaát caáp 2</v>
          </cell>
          <cell r="C93" t="str">
            <v>m3</v>
          </cell>
          <cell r="E93">
            <v>4345</v>
          </cell>
        </row>
        <row r="94">
          <cell r="A94" t="str">
            <v>BB.1213</v>
          </cell>
          <cell r="B94" t="str">
            <v>Ñaép bôø keânh möông, ñeâ ñaäp roäng &lt;=2m, dung troïng &lt;=1,45T/m3 ñaát caáp 3</v>
          </cell>
          <cell r="C94" t="str">
            <v>m3</v>
          </cell>
          <cell r="E94">
            <v>3352</v>
          </cell>
        </row>
        <row r="95">
          <cell r="A95" t="str">
            <v>BB.1222</v>
          </cell>
          <cell r="B95" t="str">
            <v>Ñaép bôø keânh möông, ñeâ ñaäp roäng &lt;=2m, dung troïng &gt;1,45T/m3 ñaát caáp 2</v>
          </cell>
          <cell r="C95" t="str">
            <v>m3</v>
          </cell>
          <cell r="E95">
            <v>4345</v>
          </cell>
        </row>
        <row r="96">
          <cell r="A96" t="str">
            <v>BB.1223</v>
          </cell>
          <cell r="B96" t="str">
            <v>Ñaép bôø keânh möông, ñeâ ñaäp roäng &lt;=2m, dung troïng &gt;1,45T/m3 ñaát caáp 3</v>
          </cell>
          <cell r="C96" t="str">
            <v>m3</v>
          </cell>
          <cell r="E96">
            <v>3352</v>
          </cell>
        </row>
        <row r="97">
          <cell r="A97" t="str">
            <v>BB.1232</v>
          </cell>
          <cell r="B97" t="str">
            <v>Ñaép bôø keânh möông, ñeâ ñaäp roäng &gt;2m, dung troïng &lt;=1,45T/m3 ñaát caáp 2</v>
          </cell>
          <cell r="C97" t="str">
            <v>m3</v>
          </cell>
          <cell r="E97">
            <v>3972</v>
          </cell>
        </row>
        <row r="98">
          <cell r="A98" t="str">
            <v>BB.1233</v>
          </cell>
          <cell r="B98" t="str">
            <v>Ñaép bôø keânh möông, ñeâ ñaäp roäng &gt;2m, dung troïng &lt;=1,45T/m3 ñaát caáp 3</v>
          </cell>
          <cell r="C98" t="str">
            <v>m3</v>
          </cell>
          <cell r="E98">
            <v>2855</v>
          </cell>
        </row>
        <row r="99">
          <cell r="A99" t="str">
            <v>BB.1242</v>
          </cell>
          <cell r="B99" t="str">
            <v>Ñaép bôø keânh möông, ñeâ ñaäp roäng &gt;2m, dung troïng &lt;=1,5T/m3 ñaát caáp 2</v>
          </cell>
          <cell r="C99" t="str">
            <v>m3</v>
          </cell>
          <cell r="E99">
            <v>4469</v>
          </cell>
        </row>
        <row r="100">
          <cell r="A100" t="str">
            <v>BB.1243</v>
          </cell>
          <cell r="B100" t="str">
            <v>Ñaép bôø keânh möông, ñeâ ñaäp roäng &gt;2m, dung troïng &lt;=1,5T/m3 ñaát caáp 3</v>
          </cell>
          <cell r="C100" t="str">
            <v>m3</v>
          </cell>
          <cell r="E100">
            <v>3227</v>
          </cell>
        </row>
        <row r="101">
          <cell r="A101" t="str">
            <v>BB.1252</v>
          </cell>
          <cell r="B101" t="str">
            <v>Ñaép bôø keânh möông, ñeâ ñaäp roäng &gt;2m, dung troïng &lt;=1,55T/m3 ñaát caáp 2</v>
          </cell>
          <cell r="C101" t="str">
            <v>m3</v>
          </cell>
          <cell r="E101">
            <v>5710</v>
          </cell>
        </row>
        <row r="102">
          <cell r="A102" t="str">
            <v>BB.1253</v>
          </cell>
          <cell r="B102" t="str">
            <v>Ñaép bôø keânh möông, ñeâ ñaäp roäng &gt;2m, dung troïng &lt;=1,55T/m3 ñaát caáp 3</v>
          </cell>
          <cell r="C102" t="str">
            <v>m3</v>
          </cell>
          <cell r="E102">
            <v>3600</v>
          </cell>
        </row>
        <row r="103">
          <cell r="A103" t="str">
            <v>BB.1262</v>
          </cell>
          <cell r="B103" t="str">
            <v>Ñaép bôø keânh möông, ñeâ ñaäp roäng &gt;2m, dung troïng &lt;=1,6T/m3 ñaát caáp 2</v>
          </cell>
          <cell r="C103" t="str">
            <v>m3</v>
          </cell>
          <cell r="E103">
            <v>15765</v>
          </cell>
        </row>
        <row r="104">
          <cell r="A104" t="str">
            <v>BB.1263</v>
          </cell>
          <cell r="B104" t="str">
            <v>Ñaép bôø keânh möông, ñeâ ñaäp roäng &gt;2m, dung troïng &lt;=1,6T/m3 ñaát caáp 3</v>
          </cell>
          <cell r="C104" t="str">
            <v>m3</v>
          </cell>
          <cell r="E104">
            <v>8937</v>
          </cell>
        </row>
        <row r="105">
          <cell r="A105" t="str">
            <v>BB.1272</v>
          </cell>
          <cell r="B105" t="str">
            <v>Ñaép bôø keânh möông, ñeâ ñaäp roäng &gt;2m, dung troïng &lt;=1,65T/m3 ñaát caáp 2</v>
          </cell>
          <cell r="C105" t="str">
            <v>m3</v>
          </cell>
          <cell r="E105">
            <v>22840</v>
          </cell>
        </row>
        <row r="106">
          <cell r="A106" t="str">
            <v>BB.1273</v>
          </cell>
          <cell r="B106" t="str">
            <v>Ñaép bôø keânh möông, ñeâ ñaäp roäng &gt;2m, dung troïng &lt;=1,65T/m3 ñaát caáp 3</v>
          </cell>
          <cell r="C106" t="str">
            <v>m3</v>
          </cell>
          <cell r="E106">
            <v>12041</v>
          </cell>
        </row>
        <row r="107">
          <cell r="A107" t="str">
            <v>BB.1272</v>
          </cell>
          <cell r="B107" t="str">
            <v>Ñaép bôø keânh möông, ñeâ ñaäp roäng &gt;2m, dung troïng &gt;1,65T/m3 ñaát caáp 2</v>
          </cell>
          <cell r="C107" t="str">
            <v>m3</v>
          </cell>
          <cell r="E107">
            <v>32150</v>
          </cell>
        </row>
        <row r="108">
          <cell r="A108" t="str">
            <v>BB.1273</v>
          </cell>
          <cell r="B108" t="str">
            <v>Ñaép bôø keânh möông, ñeâ ñaäp roäng &gt;2m, dung troïng &gt;1,65T/m3 ñaát caáp 3</v>
          </cell>
          <cell r="C108" t="str">
            <v>m3</v>
          </cell>
          <cell r="E108">
            <v>17006</v>
          </cell>
        </row>
        <row r="109">
          <cell r="A109" t="str">
            <v>BB.1322</v>
          </cell>
          <cell r="B109" t="str">
            <v>Ñaép neàn ñöôøngmôû roäng K=0,9 ñaát caáp 2</v>
          </cell>
          <cell r="C109" t="str">
            <v>m3</v>
          </cell>
          <cell r="E109">
            <v>11010</v>
          </cell>
        </row>
        <row r="110">
          <cell r="A110" t="str">
            <v>BB.1323</v>
          </cell>
          <cell r="B110" t="str">
            <v>Ñaép neàn ñöôøngmôû roäng K=0,9 ñaát caáp 3</v>
          </cell>
          <cell r="C110" t="str">
            <v>m3</v>
          </cell>
          <cell r="E110">
            <v>13067</v>
          </cell>
        </row>
        <row r="111">
          <cell r="A111" t="str">
            <v>BB.1332</v>
          </cell>
          <cell r="B111" t="str">
            <v>Ñaép neàn ñöôøngmôû roäng K=0,95 ñaát caáp 2</v>
          </cell>
          <cell r="C111" t="str">
            <v>m3</v>
          </cell>
          <cell r="E111">
            <v>16334</v>
          </cell>
        </row>
        <row r="112">
          <cell r="A112" t="str">
            <v>BB.1333</v>
          </cell>
          <cell r="B112" t="str">
            <v>Ñaép neàn ñöôøngmôû roäng K=0,95 ñaát caáp 3</v>
          </cell>
          <cell r="C112" t="str">
            <v>m3</v>
          </cell>
          <cell r="E112">
            <v>21536</v>
          </cell>
        </row>
        <row r="113">
          <cell r="A113" t="str">
            <v>BB.1352</v>
          </cell>
          <cell r="B113" t="str">
            <v>Ñaép neàn ñöôøng laøm môùi K=0,9 ñaát caáp 2</v>
          </cell>
          <cell r="C113" t="str">
            <v>m3</v>
          </cell>
          <cell r="E113">
            <v>10405</v>
          </cell>
        </row>
        <row r="114">
          <cell r="A114" t="str">
            <v>BB.1353</v>
          </cell>
          <cell r="B114" t="str">
            <v>Ñaép neàn ñöôøng laøm môùi K=0,9 ñaát caáp 3</v>
          </cell>
          <cell r="C114" t="str">
            <v>m3</v>
          </cell>
          <cell r="E114">
            <v>12583</v>
          </cell>
        </row>
        <row r="115">
          <cell r="A115" t="str">
            <v>BB.1362</v>
          </cell>
          <cell r="B115" t="str">
            <v>Ñaép neàn ñöôøng laøm môùi K=0,95 ñaát caáp 2</v>
          </cell>
          <cell r="C115" t="str">
            <v>m3</v>
          </cell>
          <cell r="E115">
            <v>15608</v>
          </cell>
        </row>
        <row r="116">
          <cell r="A116" t="str">
            <v>BB.1363</v>
          </cell>
          <cell r="B116" t="str">
            <v>Ñaép neàn ñöôøng laøm môùi K=0,95 ñaát caáp 3</v>
          </cell>
          <cell r="C116" t="str">
            <v>m3</v>
          </cell>
          <cell r="E116">
            <v>21052</v>
          </cell>
        </row>
        <row r="117">
          <cell r="A117" t="str">
            <v>BB.1411</v>
          </cell>
          <cell r="B117" t="str">
            <v xml:space="preserve">Ñaép caùt coâng trình baèng thuû coâng </v>
          </cell>
          <cell r="C117" t="str">
            <v>m3</v>
          </cell>
          <cell r="D117">
            <v>49776</v>
          </cell>
          <cell r="E117">
            <v>6775</v>
          </cell>
        </row>
        <row r="118">
          <cell r="B118" t="str">
            <v xml:space="preserve"> Cöï ly  300m</v>
          </cell>
        </row>
        <row r="119">
          <cell r="A119" t="str">
            <v>BC.1112</v>
          </cell>
          <cell r="B119" t="str">
            <v>Ñaøo san ñaát baèng maùy ñaøo £ 0,4m3. OÂtoâ 5T, maùy uûi £ 110 CV phaïm vi 300m ñaát C2</v>
          </cell>
          <cell r="C119" t="str">
            <v>m3</v>
          </cell>
          <cell r="E119">
            <v>80.680000000000007</v>
          </cell>
          <cell r="F119">
            <v>4939.6499999999996</v>
          </cell>
        </row>
        <row r="120">
          <cell r="A120" t="str">
            <v>BC.1113</v>
          </cell>
          <cell r="B120" t="str">
            <v>Ñaøo san ñaát baèng maùy ñaøo £ 0,4m3. OÂtoâ 5T, maùy uûi £ 110 CV phaïm vi 300m ñaát C3</v>
          </cell>
          <cell r="C120" t="str">
            <v>m3</v>
          </cell>
          <cell r="E120">
            <v>100.55</v>
          </cell>
          <cell r="F120">
            <v>6280.8</v>
          </cell>
        </row>
        <row r="121">
          <cell r="A121" t="str">
            <v>BC.1122</v>
          </cell>
          <cell r="B121" t="str">
            <v>Ñaøo san ñaát baèng maùy ñaøo £ 0,8m3. OÂtoâ 5T, maùy uûi £ 110 CV phaïm vi 300m ñaát C2</v>
          </cell>
          <cell r="C121" t="str">
            <v>m3</v>
          </cell>
          <cell r="E121">
            <v>80.680000000000007</v>
          </cell>
          <cell r="F121">
            <v>4917.2299999999996</v>
          </cell>
        </row>
        <row r="122">
          <cell r="A122" t="str">
            <v>BC.1123</v>
          </cell>
          <cell r="B122" t="str">
            <v>Ñaøo san ñaát baèng maùy ñaøo £ 0,8m3. OÂtoâ 5T, maùy uûi £ 110 CV phaïm vi 300m ñaát C3</v>
          </cell>
          <cell r="C122" t="str">
            <v>m3</v>
          </cell>
          <cell r="E122">
            <v>100.55</v>
          </cell>
          <cell r="F122">
            <v>6031.34</v>
          </cell>
        </row>
        <row r="123">
          <cell r="A123" t="str">
            <v>BC.1124</v>
          </cell>
          <cell r="B123" t="str">
            <v>Ñaøo san ñaát baèng maùy ñaøo £ 0,8m3. OÂtoâ 5T, maùy uûi £ 110 CV phaïm vi 300m ñaát C4</v>
          </cell>
          <cell r="C123" t="str">
            <v>m3</v>
          </cell>
          <cell r="E123">
            <v>142.75</v>
          </cell>
          <cell r="F123">
            <v>6655.89</v>
          </cell>
        </row>
        <row r="124">
          <cell r="A124" t="str">
            <v>BC.1132</v>
          </cell>
          <cell r="B124" t="str">
            <v>Ñaøo san ñaát baèng maùy ñaøo £ 0,8m3. OÂtoâ 7T, maùy uûi £ 110 CV phaïm vi 300m ñaát C2</v>
          </cell>
          <cell r="C124" t="str">
            <v>m3</v>
          </cell>
          <cell r="E124">
            <v>80.680000000000007</v>
          </cell>
          <cell r="F124">
            <v>4950.21</v>
          </cell>
        </row>
        <row r="125">
          <cell r="A125" t="str">
            <v>BC.1133</v>
          </cell>
          <cell r="B125" t="str">
            <v>Ñaøo san ñaát baèng maùy ñaøo £ 0,8m3. OÂtoâ 7T, maùy uûi £ 110 CV phaïm vi 300m ñaát C3</v>
          </cell>
          <cell r="C125" t="str">
            <v>m3</v>
          </cell>
          <cell r="E125">
            <v>100.55</v>
          </cell>
          <cell r="F125">
            <v>6222.61</v>
          </cell>
        </row>
        <row r="126">
          <cell r="A126" t="str">
            <v>BC.1134</v>
          </cell>
          <cell r="B126" t="str">
            <v>Ñaøo san ñaát baèng maùy ñaøo £ 0,8m3. OÂtoâ 7T, maùy uûi £ 110 CV phaïm vi 300m ñaát C4</v>
          </cell>
          <cell r="C126" t="str">
            <v>m3</v>
          </cell>
          <cell r="E126">
            <v>142.75</v>
          </cell>
          <cell r="F126">
            <v>6848.5</v>
          </cell>
        </row>
        <row r="127">
          <cell r="A127" t="str">
            <v>BC.1142</v>
          </cell>
          <cell r="B127" t="str">
            <v>Ñaøo san ñaát baèng maùy ñaøo £ 0,8m3. OÂtoâ 10T, maùy uûi £ 110 CV phaïm vi 300m ñaát C2</v>
          </cell>
          <cell r="C127" t="str">
            <v>m3</v>
          </cell>
          <cell r="E127">
            <v>80.680000000000007</v>
          </cell>
          <cell r="F127">
            <v>5254.11</v>
          </cell>
        </row>
        <row r="128">
          <cell r="A128" t="str">
            <v>BC.1143</v>
          </cell>
          <cell r="B128" t="str">
            <v>Ñaøo san ñaát baèng maùy ñaøo £ 0,8m3. OÂtoâ 10T, maùy uûi £ 110 CV phaïm vi 300m ñaát C3</v>
          </cell>
          <cell r="C128" t="str">
            <v>m3</v>
          </cell>
          <cell r="E128">
            <v>100.55</v>
          </cell>
          <cell r="F128">
            <v>608737</v>
          </cell>
        </row>
        <row r="129">
          <cell r="A129" t="str">
            <v>BC.1144</v>
          </cell>
          <cell r="B129" t="str">
            <v>Ñaøo san ñaát baèng maùy ñaøo £ 0,8m3. OÂtoâ 10T, maùy uûi £ 110 CV phaïm vi 300m ñaát C4</v>
          </cell>
          <cell r="C129" t="str">
            <v>m3</v>
          </cell>
          <cell r="E129">
            <v>142.75</v>
          </cell>
          <cell r="F129">
            <v>671752</v>
          </cell>
        </row>
        <row r="130">
          <cell r="A130" t="str">
            <v>BC.1152</v>
          </cell>
          <cell r="B130" t="str">
            <v>Ñaøo san ñaát baèng maùy ñaøo £ 0,8m3. OÂtoâ 12T, maùy uûi £ 110 CV phaïm vi 300m ñaát C2</v>
          </cell>
          <cell r="C130" t="str">
            <v>m3</v>
          </cell>
          <cell r="E130">
            <v>80.680000000000007</v>
          </cell>
          <cell r="F130">
            <v>5018.78</v>
          </cell>
        </row>
        <row r="131">
          <cell r="A131" t="str">
            <v>BC.1153</v>
          </cell>
          <cell r="B131" t="str">
            <v>Ñaøo san ñaát baèng maùy ñaøo £ 0,8m3. OÂtoâ 12T, maùy uûi £ 110 CV phaïm vi 300m ñaát C3</v>
          </cell>
          <cell r="C131" t="str">
            <v>m3</v>
          </cell>
          <cell r="E131">
            <v>100.55</v>
          </cell>
          <cell r="F131">
            <v>6048.13</v>
          </cell>
        </row>
        <row r="132">
          <cell r="A132" t="str">
            <v>BC.1154</v>
          </cell>
          <cell r="B132" t="str">
            <v>Ñaøo san ñaát baèng maùy ñaøo £ 0,8m3. OÂtoâ 12T, maùy uûi £ 110 CV phaïm vi 300m ñaát C4</v>
          </cell>
          <cell r="C132" t="str">
            <v>m3</v>
          </cell>
          <cell r="E132">
            <v>142.75</v>
          </cell>
          <cell r="F132">
            <v>6593.59</v>
          </cell>
        </row>
        <row r="133">
          <cell r="A133" t="str">
            <v>BC.1162</v>
          </cell>
          <cell r="B133" t="str">
            <v>Ñaøo san ñaát baèng maùy ñaøo £ 1,25m3. OÂtoâ 7T, maùy uûi £ 110 CV phaïm vi 300m ñaát C2</v>
          </cell>
          <cell r="C133" t="str">
            <v>m3</v>
          </cell>
          <cell r="E133">
            <v>80.680000000000007</v>
          </cell>
          <cell r="F133">
            <v>5575.88</v>
          </cell>
        </row>
        <row r="134">
          <cell r="A134" t="str">
            <v>BC.1163</v>
          </cell>
          <cell r="B134" t="str">
            <v>Ñaøo san ñaát baèng maùy ñaøo £ 1,25m3. OÂtoâ 7T, maùy uûi £ 110 CV phaïm vi 300m ñaát C3</v>
          </cell>
          <cell r="C134" t="str">
            <v>m3</v>
          </cell>
          <cell r="E134">
            <v>100.55</v>
          </cell>
          <cell r="F134">
            <v>6757.85</v>
          </cell>
        </row>
        <row r="135">
          <cell r="A135" t="str">
            <v>BC.1164</v>
          </cell>
          <cell r="B135" t="str">
            <v>Ñaøo san ñaát baèng maùy ñaøo £ 1,25m3. OÂtoâ 7T, maùy uûi £ 110 CV phaïm vi 300m ñaát C4</v>
          </cell>
          <cell r="C135" t="str">
            <v>m3</v>
          </cell>
          <cell r="E135">
            <v>142.75</v>
          </cell>
          <cell r="F135">
            <v>8274.7800000000007</v>
          </cell>
        </row>
        <row r="136">
          <cell r="A136" t="str">
            <v>BC.1172</v>
          </cell>
          <cell r="B136" t="str">
            <v>Ñaøo san ñaát baèng maùy ñaøo £ 1,25m3. OÂtoâ 10T, maùy uûi £ 110 CV phaïm vi 300m ñaát C2</v>
          </cell>
          <cell r="C136" t="str">
            <v>m3</v>
          </cell>
          <cell r="E136">
            <v>80.680000000000007</v>
          </cell>
          <cell r="F136">
            <v>5879.78</v>
          </cell>
        </row>
        <row r="137">
          <cell r="A137" t="str">
            <v>BC.1173</v>
          </cell>
          <cell r="B137" t="str">
            <v>Ñaøo san ñaát baèng maùy ñaøo £ 1,25m3. OÂtoâ 10T, maùy uûi £ 110 CV phaïm vi 300m ñaát C3</v>
          </cell>
          <cell r="C137" t="str">
            <v>m3</v>
          </cell>
          <cell r="E137">
            <v>100.55</v>
          </cell>
          <cell r="F137">
            <v>6570.04</v>
          </cell>
        </row>
        <row r="138">
          <cell r="A138" t="str">
            <v>BC.1174</v>
          </cell>
          <cell r="B138" t="str">
            <v>Ñaøo san ñaát baèng maùy ñaøo £ 1,25m3. OÂtoâ 10T, maùy uûi £ 110 CV phaïm vi 300m ñaát C4</v>
          </cell>
          <cell r="C138" t="str">
            <v>m3</v>
          </cell>
          <cell r="E138">
            <v>142.75</v>
          </cell>
          <cell r="F138">
            <v>8091.23</v>
          </cell>
        </row>
        <row r="139">
          <cell r="A139" t="str">
            <v>BC.1182</v>
          </cell>
          <cell r="B139" t="str">
            <v>Ñaøo san ñaát baèng maùy ñaøo £ 1,25m3. OÂtoâ 12T, maùy uûi £ 110 CV phaïm vi 300m ñaát C2</v>
          </cell>
          <cell r="C139" t="str">
            <v>m3</v>
          </cell>
          <cell r="E139">
            <v>80.680000000000007</v>
          </cell>
          <cell r="F139">
            <v>5644.45</v>
          </cell>
        </row>
        <row r="140">
          <cell r="A140" t="str">
            <v>BC.1183</v>
          </cell>
          <cell r="B140" t="str">
            <v>Ñaøo san ñaát baèng maùy ñaøo £ 1,25m3. OÂtoâ 12T, maùy uûi £ 110 CV phaïm vi 300m ñaát C3</v>
          </cell>
          <cell r="C140" t="str">
            <v>m3</v>
          </cell>
          <cell r="E140">
            <v>100.55</v>
          </cell>
          <cell r="F140">
            <v>6583.37</v>
          </cell>
        </row>
        <row r="141">
          <cell r="A141" t="str">
            <v>BC.1184</v>
          </cell>
          <cell r="B141" t="str">
            <v>Ñaøo san ñaát baèng maùy ñaøo £ 1,25m3. OÂtoâ 12T, maùy uûi £ 110 CV phaïm vi 300m ñaát C4</v>
          </cell>
          <cell r="C141" t="str">
            <v>m3</v>
          </cell>
          <cell r="E141">
            <v>142.75</v>
          </cell>
          <cell r="F141">
            <v>8019.87</v>
          </cell>
        </row>
        <row r="142">
          <cell r="A142" t="str">
            <v>BC.1192</v>
          </cell>
          <cell r="B142" t="str">
            <v>Ñaøo san ñaát baèng maùy ñaøo £ 1,6m3. OÂtoâ 10T, maùy uûi £ 110 CV phaïm vi 300m ñaát C2</v>
          </cell>
          <cell r="C142" t="str">
            <v>m3</v>
          </cell>
          <cell r="E142">
            <v>80.680000000000007</v>
          </cell>
          <cell r="F142">
            <v>5770.13</v>
          </cell>
        </row>
        <row r="143">
          <cell r="A143" t="str">
            <v>BC.1193</v>
          </cell>
          <cell r="B143" t="str">
            <v>Ñaøo san ñaát baèng maùy ñaøo £ 1,6m3. OÂtoâ 10T, maùy uûi £ 110 CV phaïm vi 300m ñaát C3</v>
          </cell>
          <cell r="C143" t="str">
            <v>m3</v>
          </cell>
          <cell r="E143">
            <v>100.55</v>
          </cell>
          <cell r="F143">
            <v>6483</v>
          </cell>
        </row>
        <row r="144">
          <cell r="A144" t="str">
            <v>BC.1194</v>
          </cell>
          <cell r="B144" t="str">
            <v>Ñaøo san ñaát baèng maùy ñaøo £ 1,6m3. OÂtoâ 10T, maùy uûi £ 110 CV phaïm vi 300m ñaát C4</v>
          </cell>
          <cell r="C144" t="str">
            <v>m3</v>
          </cell>
          <cell r="E144">
            <v>142.75</v>
          </cell>
          <cell r="F144">
            <v>8244.07</v>
          </cell>
        </row>
        <row r="145">
          <cell r="A145" t="str">
            <v>BC.1202</v>
          </cell>
          <cell r="B145" t="str">
            <v>Ñaøo san ñaát baèng maùy ñaøo £ 1,6m3. OÂtoâ 12T, maùy uûi £ 110 CV phaïm vi 300m ñaát C2</v>
          </cell>
          <cell r="C145" t="str">
            <v>m3</v>
          </cell>
          <cell r="E145">
            <v>80.680000000000007</v>
          </cell>
          <cell r="F145">
            <v>5534.8</v>
          </cell>
        </row>
        <row r="146">
          <cell r="A146" t="str">
            <v>BC.1203</v>
          </cell>
          <cell r="B146" t="str">
            <v>Ñaøo san ñaát baèng maùy ñaøo £ 1,6m3. OÂtoâ 12T, maùy uûi £ 110 CV phaïm vi 300m ñaát C3</v>
          </cell>
          <cell r="C146" t="str">
            <v>m3</v>
          </cell>
          <cell r="E146">
            <v>100.55</v>
          </cell>
          <cell r="F146">
            <v>6496.33</v>
          </cell>
        </row>
        <row r="147">
          <cell r="A147" t="str">
            <v>BC.1204</v>
          </cell>
          <cell r="B147" t="str">
            <v>Ñaøo san ñaát baèng maùy ñaøo £ 1,6m3. OÂtoâ 12T, maùy uûi £ 110 CV phaïm vi 300m ñaát C4</v>
          </cell>
          <cell r="C147" t="str">
            <v>m3</v>
          </cell>
          <cell r="E147">
            <v>142.75</v>
          </cell>
          <cell r="F147">
            <v>8172.71</v>
          </cell>
        </row>
        <row r="148">
          <cell r="A148" t="str">
            <v>BC.1212</v>
          </cell>
          <cell r="B148" t="str">
            <v>Ñaøo san ñaát baèng maùy ñaøo £ 2,3m3. OÂtoâ 12T, maùy uûi £ 110 CV phaïm vi 300m ñaát C2</v>
          </cell>
          <cell r="C148" t="str">
            <v>m3</v>
          </cell>
          <cell r="E148">
            <v>80.680000000000007</v>
          </cell>
          <cell r="F148">
            <v>5599.41</v>
          </cell>
        </row>
        <row r="149">
          <cell r="A149" t="str">
            <v>BC.1213</v>
          </cell>
          <cell r="B149" t="str">
            <v>Ñaøo san ñaát baèng maùy ñaøo £ 1,6m3. OÂtoâ 10T, maùy uûi £ 110 CV phaïm vi 300m ñaát C3</v>
          </cell>
          <cell r="C149" t="str">
            <v>m3</v>
          </cell>
          <cell r="E149">
            <v>100.55</v>
          </cell>
          <cell r="F149">
            <v>6785.15</v>
          </cell>
        </row>
        <row r="150">
          <cell r="A150" t="str">
            <v>BC.1214</v>
          </cell>
          <cell r="B150" t="str">
            <v>Ñaøo san ñaát baèng maùy ñaøo £ 1,6m3. OÂtoâ 10T, maùy uûi £ 110 CV phaïm vi 300m ñaát C4</v>
          </cell>
          <cell r="C150" t="str">
            <v>m3</v>
          </cell>
          <cell r="E150">
            <v>142.75</v>
          </cell>
          <cell r="F150">
            <v>8488.08</v>
          </cell>
        </row>
        <row r="151">
          <cell r="B151" t="str">
            <v xml:space="preserve"> Cöï ly  500m</v>
          </cell>
        </row>
        <row r="152">
          <cell r="A152" t="str">
            <v>BC.1312</v>
          </cell>
          <cell r="B152" t="str">
            <v>Ñaøo san ñaát baèng maùy ñaøo £ 0,4m3. OÂtoâ 5T, maùy uûi £ 110 CV phaïm vi 500m ñaát C2</v>
          </cell>
          <cell r="C152" t="str">
            <v>m3</v>
          </cell>
          <cell r="E152">
            <v>80.680000000000007</v>
          </cell>
          <cell r="F152">
            <v>5311.45</v>
          </cell>
        </row>
        <row r="153">
          <cell r="A153" t="str">
            <v>BC.1313</v>
          </cell>
          <cell r="B153" t="str">
            <v>Ñaøo san ñaát baèng maùy ñaøo £ 0,4m3. OÂtoâ 5T, maùy uûi £ 110 CV phaïm vi 500m ñaát C3</v>
          </cell>
          <cell r="C153" t="str">
            <v>m3</v>
          </cell>
          <cell r="E153">
            <v>100.55</v>
          </cell>
          <cell r="F153">
            <v>6993.43</v>
          </cell>
        </row>
        <row r="154">
          <cell r="A154" t="str">
            <v>BC.1322</v>
          </cell>
          <cell r="B154" t="str">
            <v>Ñaøo san ñaát baèng maùy ñaøo £ 0,8m3. OÂtoâ 5T, maùy uûi £ 110 CV phaïm vi 500m ñaát C2</v>
          </cell>
          <cell r="C154" t="str">
            <v>m3</v>
          </cell>
          <cell r="E154">
            <v>80.680000000000007</v>
          </cell>
          <cell r="F154">
            <v>5285.94</v>
          </cell>
        </row>
        <row r="155">
          <cell r="A155" t="str">
            <v>BC.1323</v>
          </cell>
          <cell r="B155" t="str">
            <v>Ñaøo san ñaát baèng maùy ñaøo £ 0,8m3. OÂtoâ 5T, maùy uûi £ 110 CV phaïm vi 500m ñaát C3</v>
          </cell>
          <cell r="C155" t="str">
            <v>m3</v>
          </cell>
          <cell r="E155">
            <v>100.55</v>
          </cell>
          <cell r="F155">
            <v>6743.97</v>
          </cell>
        </row>
        <row r="156">
          <cell r="A156" t="str">
            <v>BC.1324</v>
          </cell>
          <cell r="B156" t="str">
            <v>Ñaøo san ñaát baèng maùy ñaøo £ 0,8m3. OÂtoâ 5T, maùy uûi £ 110 CV phaïm vi 500m ñaát C4</v>
          </cell>
          <cell r="C156" t="str">
            <v>m3</v>
          </cell>
          <cell r="E156">
            <v>142.75</v>
          </cell>
          <cell r="F156">
            <v>7151.64</v>
          </cell>
        </row>
        <row r="157">
          <cell r="A157" t="str">
            <v>BC.1332</v>
          </cell>
          <cell r="B157" t="str">
            <v>Ñaøo san ñaát baèng maùy ñaøo £ 0,8m3. OÂtoâ 7T, maùy uûi £ 110 CV phaïm vi 500m ñaát C2</v>
          </cell>
          <cell r="C157" t="str">
            <v>m3</v>
          </cell>
          <cell r="E157">
            <v>80.680000000000007</v>
          </cell>
          <cell r="F157">
            <v>5754.85</v>
          </cell>
        </row>
        <row r="158">
          <cell r="A158" t="str">
            <v>BC.1333</v>
          </cell>
          <cell r="B158" t="str">
            <v>Ñaøo san ñaát baèng maùy ñaøo £ 0,8m3. OÂtoâ 7T, maùy uûi £ 110 CV phaïm vi 500m ñaát C3</v>
          </cell>
          <cell r="C158" t="str">
            <v>m3</v>
          </cell>
          <cell r="E158">
            <v>100.55</v>
          </cell>
          <cell r="F158">
            <v>6756.07</v>
          </cell>
        </row>
        <row r="159">
          <cell r="A159" t="str">
            <v>BC.1334</v>
          </cell>
          <cell r="B159" t="str">
            <v>Ñaøo san ñaát baèng maùy ñaøo £ 0,8m3. OÂtoâ 7T, maùy uûi £ 110 CV phaïm vi 500m ñaát C4</v>
          </cell>
          <cell r="C159" t="str">
            <v>m3</v>
          </cell>
          <cell r="E159">
            <v>142.75</v>
          </cell>
          <cell r="F159">
            <v>7381.96</v>
          </cell>
        </row>
        <row r="160">
          <cell r="A160" t="str">
            <v>BC.1342</v>
          </cell>
          <cell r="B160" t="str">
            <v>Ñaøo san ñaát baèng maùy ñaøo £ 0,8m3. OÂtoâ 10T, maùy uûi £ 110 CV phaïm vi 500m ñaát C2</v>
          </cell>
          <cell r="C160" t="str">
            <v>m3</v>
          </cell>
          <cell r="E160">
            <v>80.680000000000007</v>
          </cell>
          <cell r="F160">
            <v>5516.98</v>
          </cell>
        </row>
        <row r="161">
          <cell r="A161" t="str">
            <v>BC.1343</v>
          </cell>
          <cell r="B161" t="str">
            <v>Ñaøo san ñaát baèng maùy ñaøo £ 0,8m3. OÂtoâ 10T, maùy uûi £ 110 CV phaïm vi 500m ñaát C3</v>
          </cell>
          <cell r="C161" t="str">
            <v>m3</v>
          </cell>
          <cell r="E161">
            <v>100.55</v>
          </cell>
          <cell r="F161">
            <v>6402.81</v>
          </cell>
        </row>
        <row r="162">
          <cell r="A162" t="str">
            <v>BC.1344</v>
          </cell>
          <cell r="B162" t="str">
            <v>Ñaøo san ñaát baèng maùy ñaøo £ 0,8m3. OÂtoâ 10T, maùy uûi £ 110 CV phaïm vi 500m ñaát C4</v>
          </cell>
          <cell r="C162" t="str">
            <v>m3</v>
          </cell>
          <cell r="E162">
            <v>142.75</v>
          </cell>
          <cell r="F162">
            <v>7032.97</v>
          </cell>
        </row>
        <row r="163">
          <cell r="A163" t="str">
            <v>BC.1352</v>
          </cell>
          <cell r="B163" t="str">
            <v>Ñaøo san ñaát baèng maùy ñaøo £ 0,8m3. OÂtoâ 12T, maùy uûi £ 110 CV phaïm vi 500m ñaát C2</v>
          </cell>
          <cell r="C163" t="str">
            <v>m3</v>
          </cell>
          <cell r="E163">
            <v>80.680000000000007</v>
          </cell>
          <cell r="F163">
            <v>5416.83</v>
          </cell>
        </row>
        <row r="164">
          <cell r="A164" t="str">
            <v>BC.1353</v>
          </cell>
          <cell r="B164" t="str">
            <v>Ñaøo san ñaát baèng maùy ñaøo £ 0,8m3. OÂtoâ 12T, maùy uûi £ 110 CV phaïm vi 500m ñaát C3</v>
          </cell>
          <cell r="C164" t="str">
            <v>m3</v>
          </cell>
          <cell r="E164">
            <v>100.55</v>
          </cell>
          <cell r="F164">
            <v>6394.26</v>
          </cell>
        </row>
        <row r="165">
          <cell r="A165" t="str">
            <v>BC.1354</v>
          </cell>
          <cell r="B165" t="str">
            <v>Ñaøo san ñaát baèng maùy ñaøo £ 0,8m3. OÂtoâ 12T, maùy uûi £ 110 CV phaïm vi 500m ñaát C4</v>
          </cell>
          <cell r="C165" t="str">
            <v>m3</v>
          </cell>
          <cell r="E165">
            <v>142.75</v>
          </cell>
          <cell r="F165">
            <v>6997.41</v>
          </cell>
        </row>
        <row r="166">
          <cell r="A166" t="str">
            <v>BC.1362</v>
          </cell>
          <cell r="B166" t="str">
            <v>Ñaøo san ñaát baèng maùy ñaøo £ 1,25m3. OÂtoâ 7T, maùy uûi £ 110 CV phaïm vi 500m ñaát C2</v>
          </cell>
          <cell r="C166" t="str">
            <v>m3</v>
          </cell>
          <cell r="E166">
            <v>80.680000000000007</v>
          </cell>
          <cell r="F166">
            <v>6380.52</v>
          </cell>
        </row>
        <row r="167">
          <cell r="A167" t="str">
            <v>BC.1363</v>
          </cell>
          <cell r="B167" t="str">
            <v>Ñaøo san ñaát baèng maùy ñaøo £ 1,25m3. OÂtoâ 7T, maùy uûi £ 110 CV phaïm vi 500m ñaát C3</v>
          </cell>
          <cell r="C167" t="str">
            <v>m3</v>
          </cell>
          <cell r="E167">
            <v>100.55</v>
          </cell>
          <cell r="F167">
            <v>7291.31</v>
          </cell>
        </row>
        <row r="168">
          <cell r="A168" t="str">
            <v>BC.1364</v>
          </cell>
          <cell r="B168" t="str">
            <v>Ñaøo san ñaát baèng maùy ñaøo £ 1,25m3. OÂtoâ 7T, maùy uûi £ 110 CV phaïm vi 500m ñaát C4</v>
          </cell>
          <cell r="C168" t="str">
            <v>m3</v>
          </cell>
          <cell r="E168">
            <v>142.75</v>
          </cell>
          <cell r="F168">
            <v>8808.24</v>
          </cell>
        </row>
        <row r="169">
          <cell r="A169" t="str">
            <v>BC.1372</v>
          </cell>
          <cell r="B169" t="str">
            <v>Ñaøo san ñaát baèng maùy ñaøo £ 1,25m3. OÂtoâ 10T, maùy uûi £ 110 CV phaïm vi 500m ñaát C2</v>
          </cell>
          <cell r="C169" t="str">
            <v>m3</v>
          </cell>
          <cell r="E169">
            <v>80.680000000000007</v>
          </cell>
          <cell r="F169">
            <v>6142.65</v>
          </cell>
        </row>
        <row r="170">
          <cell r="A170" t="str">
            <v>BC.1373</v>
          </cell>
          <cell r="B170" t="str">
            <v>Ñaøo san ñaát baèng maùy ñaøo £ 1,25m3. OÂtoâ 10T, maùy uûi £ 110 CV phaïm vi 500m ñaát C3</v>
          </cell>
          <cell r="C170" t="str">
            <v>m3</v>
          </cell>
          <cell r="E170">
            <v>100.55</v>
          </cell>
          <cell r="F170">
            <v>6938.05</v>
          </cell>
        </row>
        <row r="171">
          <cell r="A171" t="str">
            <v>BC.1374</v>
          </cell>
          <cell r="B171" t="str">
            <v>Ñaøo san ñaát baèng maùy ñaøo £ 1,25m3. OÂtoâ 10T, maùy uûi £ 110 CV phaïm vi 500m ñaát C4</v>
          </cell>
          <cell r="C171" t="str">
            <v>m3</v>
          </cell>
          <cell r="E171">
            <v>142.75</v>
          </cell>
          <cell r="F171">
            <v>8459.25</v>
          </cell>
        </row>
        <row r="172">
          <cell r="A172" t="str">
            <v>BC.1382</v>
          </cell>
          <cell r="B172" t="str">
            <v>Ñaøo san ñaát baèng maùy ñaøo £ 1,25m3. OÂtoâ 12T, maùy uûi £ 110 CV phaïm vi 500m ñaát C2</v>
          </cell>
          <cell r="C172" t="str">
            <v>m3</v>
          </cell>
          <cell r="E172">
            <v>80.680000000000007</v>
          </cell>
          <cell r="F172">
            <v>6042.5</v>
          </cell>
        </row>
        <row r="173">
          <cell r="A173" t="str">
            <v>BC.1383</v>
          </cell>
          <cell r="B173" t="str">
            <v>Ñaøo san ñaát baèng maùy ñaøo £ 1,25m3. OÂtoâ 12T, maùy uûi £ 110 CV phaïm vi 500m ñaát C3</v>
          </cell>
          <cell r="C173" t="str">
            <v>m3</v>
          </cell>
          <cell r="E173">
            <v>100.55</v>
          </cell>
          <cell r="F173">
            <v>6929.5</v>
          </cell>
        </row>
        <row r="174">
          <cell r="A174" t="str">
            <v>BC.1384</v>
          </cell>
          <cell r="B174" t="str">
            <v>Ñaøo san ñaát baèng maùy ñaøo £ 1,25m3. OÂtoâ 12T, maùy uûi £ 110 CV phaïm vi 500m ñaát C4</v>
          </cell>
          <cell r="C174" t="str">
            <v>m3</v>
          </cell>
          <cell r="E174">
            <v>142.75</v>
          </cell>
          <cell r="F174">
            <v>8423.69</v>
          </cell>
        </row>
        <row r="175">
          <cell r="A175" t="str">
            <v>BC.1392</v>
          </cell>
          <cell r="B175" t="str">
            <v>Ñaøo san ñaát baèng maùy ñaøo £ 1,6m3. OÂtoâ 10T, maùy uûi £ 110 CV phaïm vi 500m ñaát C2</v>
          </cell>
          <cell r="C175" t="str">
            <v>m3</v>
          </cell>
          <cell r="E175">
            <v>80.680000000000007</v>
          </cell>
          <cell r="F175">
            <v>6033</v>
          </cell>
        </row>
        <row r="176">
          <cell r="A176" t="str">
            <v>BC.1393</v>
          </cell>
          <cell r="B176" t="str">
            <v>Ñaøo san ñaát baèng maùy ñaøo £ 1,6m3. OÂtoâ 10T, maùy uûi £ 110 CV phaïm vi 500m ñaát C3</v>
          </cell>
          <cell r="C176" t="str">
            <v>m3</v>
          </cell>
          <cell r="E176">
            <v>100.55</v>
          </cell>
          <cell r="F176">
            <v>6851.01</v>
          </cell>
        </row>
        <row r="177">
          <cell r="A177" t="str">
            <v>BC.1394</v>
          </cell>
          <cell r="B177" t="str">
            <v>Ñaøo san ñaát baèng maùy ñaøo £ 1,6m3. OÂtoâ 10T, maùy uûi £ 110 CV phaïm vi 500m ñaát C4</v>
          </cell>
          <cell r="C177" t="str">
            <v>m3</v>
          </cell>
          <cell r="E177">
            <v>142.75</v>
          </cell>
          <cell r="F177">
            <v>8612.09</v>
          </cell>
        </row>
        <row r="178">
          <cell r="A178" t="str">
            <v>BC.1402</v>
          </cell>
          <cell r="B178" t="str">
            <v>Ñaøo san ñaát baèng maùy ñaøo £ 1,6m3. OÂtoâ 12T, maùy uûi £ 110 CV phaïm vi 500m ñaát C2</v>
          </cell>
          <cell r="C178" t="str">
            <v>m3</v>
          </cell>
          <cell r="E178">
            <v>80.680000000000007</v>
          </cell>
          <cell r="F178">
            <v>5932.85</v>
          </cell>
        </row>
        <row r="179">
          <cell r="A179" t="str">
            <v>BC.1403</v>
          </cell>
          <cell r="B179" t="str">
            <v>Ñaøo san ñaát baèng maùy ñaøo £ 1,6m3. OÂtoâ 12T, maùy uûi £ 110 CV phaïm vi 500m ñaát C3</v>
          </cell>
          <cell r="C179" t="str">
            <v>m3</v>
          </cell>
          <cell r="E179">
            <v>100.55</v>
          </cell>
          <cell r="F179">
            <v>6842.46</v>
          </cell>
        </row>
        <row r="180">
          <cell r="A180" t="str">
            <v>BC.1404</v>
          </cell>
          <cell r="B180" t="str">
            <v>Ñaøo san ñaát baèng maùy ñaøo £ 1,6m3. OÂtoâ 12T, maùy uûi £ 110 CV phaïm vi 500m ñaát C4</v>
          </cell>
          <cell r="C180" t="str">
            <v>m3</v>
          </cell>
          <cell r="E180">
            <v>142.75</v>
          </cell>
          <cell r="F180">
            <v>8576.5300000000007</v>
          </cell>
        </row>
        <row r="181">
          <cell r="A181" t="str">
            <v>BC.1412</v>
          </cell>
          <cell r="B181" t="str">
            <v>Ñaøo san ñaát baèng maùy ñaøo £ 2,3m3. OÂtoâ 12T, maùy uûi £ 110 CV phaïm vi 500m ñaát C2</v>
          </cell>
          <cell r="C181" t="str">
            <v>m3</v>
          </cell>
          <cell r="E181">
            <v>80.680000000000007</v>
          </cell>
          <cell r="F181">
            <v>5997.46</v>
          </cell>
        </row>
        <row r="182">
          <cell r="A182" t="str">
            <v>BC.1413</v>
          </cell>
          <cell r="B182" t="str">
            <v>Ñaøo san ñaát baèng maùy ñaøo £ 2,3m3. OÂtoâ 12T, maùy uûi £ 110 CV phaïm vi 500m ñaát C3</v>
          </cell>
          <cell r="C182" t="str">
            <v>m3</v>
          </cell>
          <cell r="E182">
            <v>100.55</v>
          </cell>
          <cell r="F182">
            <v>7131.28</v>
          </cell>
        </row>
        <row r="183">
          <cell r="A183" t="str">
            <v>BC.1414</v>
          </cell>
          <cell r="B183" t="str">
            <v>Ñaøo san ñaát baèng maùy ñaøo £ 2,3m3. OÂtoâ 12T, maùy uûi £ 110 CV phaïm vi 500m ñaát C4</v>
          </cell>
          <cell r="C183" t="str">
            <v>m3</v>
          </cell>
          <cell r="E183">
            <v>142.75</v>
          </cell>
          <cell r="F183">
            <v>8891.9</v>
          </cell>
        </row>
        <row r="184">
          <cell r="B184" t="str">
            <v xml:space="preserve"> Cöï ly  700m</v>
          </cell>
        </row>
        <row r="185">
          <cell r="A185" t="str">
            <v>BC.1512</v>
          </cell>
          <cell r="B185" t="str">
            <v>Ñaøo san ñaát baèng maùy ñaøo £ 0,4m3. OÂtoâ 5T, maùy uûi £ 110 CV phaïm vi 700m ñaát C2</v>
          </cell>
          <cell r="C185" t="str">
            <v>m3</v>
          </cell>
          <cell r="E185">
            <v>80.680000000000007</v>
          </cell>
          <cell r="F185">
            <v>5801</v>
          </cell>
        </row>
        <row r="186">
          <cell r="A186" t="str">
            <v>BC.1513</v>
          </cell>
          <cell r="B186" t="str">
            <v>Ñaøo san ñaát baèng maùy ñaøo £ 0,4m3. OÂtoâ 5T, maùy uûi £ 110 CV phaïm vi 700m ñaát C3</v>
          </cell>
          <cell r="C186" t="str">
            <v>m3</v>
          </cell>
          <cell r="E186">
            <v>100.55</v>
          </cell>
          <cell r="F186">
            <v>7458.2</v>
          </cell>
        </row>
        <row r="187">
          <cell r="A187" t="str">
            <v>BC.1522</v>
          </cell>
          <cell r="B187" t="str">
            <v>Ñaøo san ñaát baèng maùy ñaøo £ 0,4m3. OÂtoâ 5T, maùy uûi £ 110 CV phaïm vi 700m ñaát C2</v>
          </cell>
          <cell r="C187" t="str">
            <v>m3</v>
          </cell>
          <cell r="E187">
            <v>80.680000000000007</v>
          </cell>
          <cell r="F187">
            <v>5778.58</v>
          </cell>
        </row>
        <row r="188">
          <cell r="A188" t="str">
            <v>BC.1523</v>
          </cell>
          <cell r="B188" t="str">
            <v>Ñaøo san ñaát baèng maùy ñaøo £ 0,4m3. OÂtoâ 5T, maùy uûi £ 110 CV phaïm vi 700m ñaát C3</v>
          </cell>
          <cell r="C188" t="str">
            <v>m3</v>
          </cell>
          <cell r="E188">
            <v>100.55</v>
          </cell>
          <cell r="F188">
            <v>7208.74</v>
          </cell>
        </row>
        <row r="189">
          <cell r="A189" t="str">
            <v>BC.1524</v>
          </cell>
          <cell r="B189" t="str">
            <v>Ñaøo san ñaát baèng maùy ñaøo £ 0,4m3. OÂtoâ 5T, maùy uûi £ 110 CV phaïm vi 700m ñaát C4</v>
          </cell>
          <cell r="C189" t="str">
            <v>m3</v>
          </cell>
          <cell r="E189">
            <v>142.75</v>
          </cell>
          <cell r="F189">
            <v>7672.17</v>
          </cell>
        </row>
        <row r="190">
          <cell r="B190" t="str">
            <v xml:space="preserve"> Cöï ly  1000m</v>
          </cell>
        </row>
        <row r="191">
          <cell r="A191" t="str">
            <v>BC.1742</v>
          </cell>
          <cell r="B191" t="str">
            <v>Ñaøo san ñaát baèng maùy ñaøo £ 0,8m3. OÂtoâ 7T,maùy uûi £ 110 CV phaïm vi 1000m ñaát C2</v>
          </cell>
          <cell r="C191" t="str">
            <v>m3</v>
          </cell>
          <cell r="E191">
            <v>80.680000000000007</v>
          </cell>
          <cell r="F191">
            <v>6781.76</v>
          </cell>
        </row>
        <row r="192">
          <cell r="A192" t="str">
            <v>BC.1743</v>
          </cell>
          <cell r="B192" t="str">
            <v>Ñaøo san ñaát baèng maùy ñaøo £ 0,8m3. OÂtoâ 7T,maùy uûi £ 110 CV phaïm vi 1000m ñaát C3</v>
          </cell>
          <cell r="C192" t="str">
            <v>m3</v>
          </cell>
          <cell r="E192">
            <v>100.55</v>
          </cell>
          <cell r="F192">
            <v>8267.5400000000009</v>
          </cell>
        </row>
        <row r="193">
          <cell r="A193" t="str">
            <v>BC.1744</v>
          </cell>
          <cell r="B193" t="str">
            <v>Ñaøo san ñaát baèng maùy ñaøo £ 0,8m3. OÂtoâ 7T,maùy uûi £ 110 CV phaïm vi 1000m ñaát C4</v>
          </cell>
          <cell r="C193" t="str">
            <v>m3</v>
          </cell>
          <cell r="E193">
            <v>142.75</v>
          </cell>
          <cell r="F193">
            <v>8937.89</v>
          </cell>
        </row>
        <row r="194">
          <cell r="A194" t="str">
            <v>BC.1752</v>
          </cell>
          <cell r="B194" t="str">
            <v>Ñaøo san ñaát baèng maùy ñaøo £ 0,8m3. OÂtoâ 10T,maùy uûi £ 110 CV phaïm vi 1000m ñaát C2</v>
          </cell>
          <cell r="C194" t="str">
            <v>m3</v>
          </cell>
          <cell r="E194">
            <v>80.680000000000007</v>
          </cell>
          <cell r="F194">
            <v>5837.68</v>
          </cell>
        </row>
        <row r="195">
          <cell r="A195" t="str">
            <v>BC.1753</v>
          </cell>
          <cell r="B195" t="str">
            <v>Ñaøo san ñaát baèng maùy ñaøo £ 0,8m3. OÂtoâ 10T,maùy uûi £ 110 CV phaïm vi 1000m ñaát C3</v>
          </cell>
          <cell r="C195" t="str">
            <v>m3</v>
          </cell>
          <cell r="E195">
            <v>100.55</v>
          </cell>
          <cell r="F195">
            <v>7349.15</v>
          </cell>
        </row>
        <row r="196">
          <cell r="A196" t="str">
            <v>BC.1754</v>
          </cell>
          <cell r="B196" t="str">
            <v>Ñaøo san ñaát baèng maùy ñaøo £ 0,8m3. OÂtoâ 10T,maùy uûi £ 110 CV phaïm vi 1000m ñaát C4</v>
          </cell>
          <cell r="C196" t="str">
            <v>m3</v>
          </cell>
          <cell r="E196">
            <v>142.75</v>
          </cell>
          <cell r="F196">
            <v>8084.45</v>
          </cell>
        </row>
        <row r="197">
          <cell r="A197" t="str">
            <v>BC.1762</v>
          </cell>
          <cell r="B197" t="str">
            <v>Ñaøo san ñaát baèng maùy ñaøo £ 0,8m3. OÂtoâ 12T,maùy uûi £ 110 CV phaïm vi 1000m ñaát C2</v>
          </cell>
          <cell r="C197" t="str">
            <v>m3</v>
          </cell>
          <cell r="E197">
            <v>80.680000000000007</v>
          </cell>
          <cell r="F197">
            <v>6316.78</v>
          </cell>
        </row>
        <row r="198">
          <cell r="A198" t="str">
            <v>BC.1763</v>
          </cell>
          <cell r="B198" t="str">
            <v>Ñaøo san ñaát baèng maùy ñaøo £ 0,8m3. OÂtoâ 12T,maùy uûi £ 110 CV phaïm vi 1000m ñaát C3</v>
          </cell>
          <cell r="C198" t="str">
            <v>m3</v>
          </cell>
          <cell r="E198">
            <v>100.55</v>
          </cell>
          <cell r="F198">
            <v>7374.97</v>
          </cell>
        </row>
        <row r="199">
          <cell r="A199" t="str">
            <v>BC.1764</v>
          </cell>
          <cell r="B199" t="str">
            <v>Ñaøo san ñaát baèng maùy ñaøo £ 0,8m3. OÂtoâ 12T,maùy uûi £ 110 CV phaïm vi 1000m ñaát C4</v>
          </cell>
          <cell r="C199" t="str">
            <v>m3</v>
          </cell>
          <cell r="E199">
            <v>142.75</v>
          </cell>
          <cell r="F199">
            <v>8093.5</v>
          </cell>
        </row>
        <row r="200">
          <cell r="A200" t="str">
            <v>BC.1772</v>
          </cell>
          <cell r="B200" t="str">
            <v>Ñaøo san ñaát baèng maùy ñaøo £ 1,25m3. OÂtoâ 7T,maùy uûi £ 110 CV phaïm vi 1000m ñaát C2</v>
          </cell>
          <cell r="C200" t="str">
            <v>m3</v>
          </cell>
          <cell r="E200">
            <v>80.680000000000007</v>
          </cell>
          <cell r="F200">
            <v>7407.43</v>
          </cell>
        </row>
        <row r="201">
          <cell r="A201" t="str">
            <v>BC.1773</v>
          </cell>
          <cell r="B201" t="str">
            <v>Ñaøo san ñaát baèng maùy ñaøo £ 1,25m3. OÂtoâ 7T,maùy uûi £ 110 CV phaïm vi 1000m ñaát C3</v>
          </cell>
          <cell r="C201" t="str">
            <v>m3</v>
          </cell>
          <cell r="E201">
            <v>100.55</v>
          </cell>
          <cell r="F201">
            <v>8802.7800000000007</v>
          </cell>
        </row>
        <row r="202">
          <cell r="A202" t="str">
            <v>BC.1774</v>
          </cell>
          <cell r="B202" t="str">
            <v>Ñaøo san ñaát baèng maùy ñaøo £ 1,25m3. OÂtoâ 7T,maùy uûi £ 110 CV phaïm vi 1000m ñaát C4</v>
          </cell>
          <cell r="C202" t="str">
            <v>m3</v>
          </cell>
          <cell r="E202">
            <v>142.75</v>
          </cell>
          <cell r="F202">
            <v>10364.17</v>
          </cell>
        </row>
        <row r="203">
          <cell r="A203" t="str">
            <v>BC.1782</v>
          </cell>
          <cell r="B203" t="str">
            <v>Ñaøo san ñaát baèng maùy ñaøo £ 1,25m3. OÂtoâ 10T,maùy uûi £ 110 CV phaïm vi 1000m ñaát C2</v>
          </cell>
          <cell r="C203" t="str">
            <v>m3</v>
          </cell>
          <cell r="E203">
            <v>80.680000000000007</v>
          </cell>
          <cell r="F203">
            <v>6989.09</v>
          </cell>
        </row>
        <row r="204">
          <cell r="A204" t="str">
            <v>BC.1783</v>
          </cell>
          <cell r="B204" t="str">
            <v>Ñaøo san ñaát baèng maùy ñaøo £ 1,25m3. OÂtoâ 10T,maùy uûi £ 110 CV phaïm vi 1000m ñaát C3</v>
          </cell>
          <cell r="C204" t="str">
            <v>m3</v>
          </cell>
          <cell r="E204">
            <v>100.55</v>
          </cell>
          <cell r="F204">
            <v>7884.39</v>
          </cell>
        </row>
        <row r="205">
          <cell r="A205" t="str">
            <v>BC.1784</v>
          </cell>
          <cell r="B205" t="str">
            <v>Ñaøo san ñaát baèng maùy ñaøo £ 1,25m3. OÂtoâ 10T,maùy uûi £ 110 CV phaïm vi 1000m ñaát C4</v>
          </cell>
          <cell r="C205" t="str">
            <v>m3</v>
          </cell>
          <cell r="E205">
            <v>142.75</v>
          </cell>
          <cell r="F205">
            <v>9510.73</v>
          </cell>
        </row>
        <row r="206">
          <cell r="A206" t="str">
            <v>BC.1792</v>
          </cell>
          <cell r="B206" t="str">
            <v>Ñaøo san ñaát baèng maùy ñaøo £ 1,25m3. OÂtoâ 12T,maùy uûi £ 110 CV phaïm vi 1000m ñaát C2</v>
          </cell>
          <cell r="C206" t="str">
            <v>m3</v>
          </cell>
          <cell r="E206">
            <v>80.680000000000007</v>
          </cell>
          <cell r="F206">
            <v>6942.45</v>
          </cell>
        </row>
        <row r="207">
          <cell r="A207" t="str">
            <v>BC.1793</v>
          </cell>
          <cell r="B207" t="str">
            <v>Ñaøo san ñaát baèng maùy ñaøo £ 1,25m3. OÂtoâ 12T,maùy uûi £ 110 CV phaïm vi 1000m ñaát C3</v>
          </cell>
          <cell r="C207" t="str">
            <v>m3</v>
          </cell>
          <cell r="E207">
            <v>100.55</v>
          </cell>
          <cell r="F207">
            <v>7910.21</v>
          </cell>
        </row>
        <row r="208">
          <cell r="A208" t="str">
            <v>BC.1794</v>
          </cell>
          <cell r="B208" t="str">
            <v>Ñaøo san ñaát baèng maùy ñaøo £ 1,25m3. OÂtoâ 12T,maùy uûi £ 110 CV phaïm vi 1000m ñaát C4</v>
          </cell>
          <cell r="C208" t="str">
            <v>m3</v>
          </cell>
          <cell r="E208">
            <v>142.75</v>
          </cell>
          <cell r="F208">
            <v>9519.7800000000007</v>
          </cell>
        </row>
        <row r="209">
          <cell r="A209" t="str">
            <v>BC.1802</v>
          </cell>
          <cell r="B209" t="str">
            <v>Ñaøo san ñaát baèng maùy ñaøo £ 1,6m3. OÂtoâ 10T,maùy uûi £ 110 CV phaïm vi 1000m ñaát C2</v>
          </cell>
          <cell r="C209" t="str">
            <v>m3</v>
          </cell>
          <cell r="E209">
            <v>80.680000000000007</v>
          </cell>
          <cell r="F209">
            <v>6879.44</v>
          </cell>
        </row>
        <row r="210">
          <cell r="A210" t="str">
            <v>BC.1803</v>
          </cell>
          <cell r="B210" t="str">
            <v>Ñaøo san ñaát baèng maùy ñaøo £ 1,6m3. OÂtoâ 10T,maùy uûi £ 110 CV phaïm vi 1000m ñaát C3</v>
          </cell>
          <cell r="C210" t="str">
            <v>m3</v>
          </cell>
          <cell r="E210">
            <v>100.55</v>
          </cell>
          <cell r="F210">
            <v>7797.35</v>
          </cell>
        </row>
        <row r="211">
          <cell r="A211" t="str">
            <v>BC.1804</v>
          </cell>
          <cell r="B211" t="str">
            <v>Ñaøo san ñaát baèng maùy ñaøo £ 1,6m3. OÂtoâ 10T,maùy uûi £ 110 CV phaïm vi 1000m ñaát C4</v>
          </cell>
          <cell r="C211" t="str">
            <v>m3</v>
          </cell>
          <cell r="E211">
            <v>142.75</v>
          </cell>
          <cell r="F211">
            <v>9663.57</v>
          </cell>
        </row>
        <row r="212">
          <cell r="A212" t="str">
            <v>BC.1812</v>
          </cell>
          <cell r="B212" t="str">
            <v>Ñaøo san ñaát baèng maùy ñaøo £ 1,6m3. OÂtoâ 12T,maùy uûi £ 110 CV phaïm vi 1000m ñaát C2</v>
          </cell>
          <cell r="C212" t="str">
            <v>m3</v>
          </cell>
          <cell r="E212">
            <v>80.680000000000007</v>
          </cell>
          <cell r="F212">
            <v>6832.8</v>
          </cell>
        </row>
        <row r="213">
          <cell r="A213" t="str">
            <v>BC.1813</v>
          </cell>
          <cell r="B213" t="str">
            <v>Ñaøo san ñaát baèng maùy ñaøo £ 1,6m3. OÂtoâ 12T,maùy uûi £ 110 CV phaïm vi 1000m ñaát C3</v>
          </cell>
          <cell r="C213" t="str">
            <v>m3</v>
          </cell>
          <cell r="E213">
            <v>100.55</v>
          </cell>
          <cell r="F213">
            <v>7823.17</v>
          </cell>
        </row>
        <row r="214">
          <cell r="A214" t="str">
            <v>BC.1814</v>
          </cell>
          <cell r="B214" t="str">
            <v>Ñaøo san ñaát baèng maùy ñaøo £ 1,6m3. OÂtoâ 12T,maùy uûi £ 110 CV phaïm vi 1000m ñaát C4</v>
          </cell>
          <cell r="C214" t="str">
            <v>m3</v>
          </cell>
          <cell r="E214">
            <v>142.75</v>
          </cell>
          <cell r="F214">
            <v>9672.6200000000008</v>
          </cell>
        </row>
        <row r="215">
          <cell r="A215" t="str">
            <v>BC.1822</v>
          </cell>
          <cell r="B215" t="str">
            <v>Ñaøo san ñaát baèng maùy ñaøo £ 2,3m3. OÂtoâ 12T,maùy uûi £ 110 CV phaïm vi 1000m ñaát C2</v>
          </cell>
          <cell r="C215" t="str">
            <v>m3</v>
          </cell>
          <cell r="E215">
            <v>80.680000000000007</v>
          </cell>
          <cell r="F215">
            <v>6897.41</v>
          </cell>
        </row>
        <row r="216">
          <cell r="A216" t="str">
            <v>BC.1823</v>
          </cell>
          <cell r="B216" t="str">
            <v>Ñaøo san ñaát baèng maùy ñaøo £ 2,3m3. OÂtoâ 12T,maùy uûi £ 110 CV phaïm vi 1000m ñaát C3</v>
          </cell>
          <cell r="C216" t="str">
            <v>m3</v>
          </cell>
          <cell r="E216">
            <v>100.55</v>
          </cell>
          <cell r="F216">
            <v>8111.99</v>
          </cell>
        </row>
        <row r="217">
          <cell r="A217" t="str">
            <v>BC.1824</v>
          </cell>
          <cell r="B217" t="str">
            <v>Ñaøo san ñaát baèng maùy ñaøo £ 2,3m3. OÂtoâ 12T,maùy uûi £ 110 CV phaïm vi 1000m ñaát C4</v>
          </cell>
          <cell r="C217" t="str">
            <v>m3</v>
          </cell>
          <cell r="E217">
            <v>142.75</v>
          </cell>
          <cell r="F217">
            <v>9987.99</v>
          </cell>
        </row>
        <row r="218">
          <cell r="B218" t="str">
            <v>ÑAØO XUÙC ÑAÁT ÑEÅ ÑAÉP HOAËC ÑOÅI ÑI</v>
          </cell>
        </row>
        <row r="219">
          <cell r="B219" t="str">
            <v>Phaïm vi 300m</v>
          </cell>
        </row>
        <row r="220">
          <cell r="A220" t="str">
            <v>BD.1112</v>
          </cell>
          <cell r="B220" t="str">
            <v>Ñaøo xuùc ñaát phaïm vi £ 300m (baèng oâtoâ 5T, maùy uûi £110CV, maùy ñaøo £ 0,4 m3) ñaát C2</v>
          </cell>
          <cell r="C220" t="str">
            <v>m3</v>
          </cell>
          <cell r="E220">
            <v>80.680000000000007</v>
          </cell>
          <cell r="F220">
            <v>4710.99</v>
          </cell>
        </row>
        <row r="221">
          <cell r="A221" t="str">
            <v>BD.1113</v>
          </cell>
          <cell r="B221" t="str">
            <v>Ñaøo xuùc ñaát phaïm vi £ 300m (baèng oâtoâ 5T, maùy uûi £110CV, maùy ñaøo £ 0,4 m3) ñaát C3</v>
          </cell>
          <cell r="C221" t="str">
            <v>m3</v>
          </cell>
          <cell r="E221">
            <v>100.55</v>
          </cell>
          <cell r="F221">
            <v>5977.37</v>
          </cell>
        </row>
        <row r="222">
          <cell r="A222" t="str">
            <v>BD.1122</v>
          </cell>
          <cell r="B222" t="str">
            <v>Ñaøo xuùc ñaát phaïm vi £ 300m (baèng oâtoâ 5T, maùy uûi £110CV, maùy ñaøo £ 0,8 m3) ñaát C2</v>
          </cell>
          <cell r="C222" t="str">
            <v>m3</v>
          </cell>
          <cell r="E222">
            <v>100.55</v>
          </cell>
          <cell r="F222">
            <v>4706.57</v>
          </cell>
        </row>
        <row r="223">
          <cell r="A223" t="str">
            <v>BD.1123</v>
          </cell>
          <cell r="B223" t="str">
            <v>Ñaøo xuùc ñaát phaïm vi £ 300m (baèng oâtoâ 5T, maùy uûi £110CV, maùy ñaøo £ 0,8 m3) ñaát C3</v>
          </cell>
          <cell r="C223" t="str">
            <v>m3</v>
          </cell>
          <cell r="E223">
            <v>100.55</v>
          </cell>
          <cell r="F223">
            <v>5771.27</v>
          </cell>
        </row>
        <row r="224">
          <cell r="A224" t="str">
            <v>BD.1124</v>
          </cell>
          <cell r="B224" t="str">
            <v>Ñaøo xuùc ñaát phaïm vi £ 300m (baèng oâtoâ 5T, maùy uûi £110CV, maùy ñaøo £ 0,8 m3) ñaát C4</v>
          </cell>
          <cell r="C224" t="str">
            <v>m3</v>
          </cell>
          <cell r="E224">
            <v>100.55</v>
          </cell>
          <cell r="F224">
            <v>6353.11</v>
          </cell>
        </row>
        <row r="225">
          <cell r="B225" t="str">
            <v>Phaïm vi 500m</v>
          </cell>
        </row>
        <row r="226">
          <cell r="A226" t="str">
            <v>BD.1313</v>
          </cell>
          <cell r="B226" t="str">
            <v xml:space="preserve">Ñaøo xuùc ñaát phaïm vi £ 500m ñaát loaïi 3 (baèng oâtoâ 5T, maùy uûi £110CV, maùy ñaøo £ 0,4 m3) </v>
          </cell>
          <cell r="C226" t="str">
            <v>m3</v>
          </cell>
          <cell r="E226">
            <v>100.55</v>
          </cell>
          <cell r="F226">
            <v>6690</v>
          </cell>
        </row>
        <row r="227">
          <cell r="A227" t="str">
            <v>BD.1323</v>
          </cell>
          <cell r="B227" t="str">
            <v xml:space="preserve">Ñaøo xuùc ñaát phaïm vi £ 500m ñaát loaïi 3 (baèng oâtoâ 5T, maùy uûi £110CV, maùy ñaøo £ 0,8 m3) </v>
          </cell>
          <cell r="C227" t="str">
            <v>m3</v>
          </cell>
          <cell r="E227">
            <v>100.55</v>
          </cell>
          <cell r="F227">
            <v>6483.9</v>
          </cell>
        </row>
        <row r="228">
          <cell r="B228" t="str">
            <v>Phaïm vi 700m</v>
          </cell>
        </row>
        <row r="229">
          <cell r="A229" t="str">
            <v>BD.1513</v>
          </cell>
          <cell r="B229" t="str">
            <v xml:space="preserve">Ñaøo xuùc ñaát phaïm vi £ 700m ñaát loaïi 3 (baèng oâtoâ 5T, maùy uûi £110CV, maùy ñaøo £ 0,4 m3) </v>
          </cell>
          <cell r="C229" t="str">
            <v>m3</v>
          </cell>
          <cell r="E229">
            <v>100.55</v>
          </cell>
          <cell r="F229">
            <v>7154.77</v>
          </cell>
        </row>
        <row r="230">
          <cell r="A230" t="str">
            <v>BD.1523</v>
          </cell>
          <cell r="B230" t="str">
            <v xml:space="preserve">Ñaøo xuùc ñaát phaïm vi £ 700m ñaát loaïi 3 (baèng oâtoâ 5T, maùy uûi £110CV, maùy ñaøo £ 0,8 m3) </v>
          </cell>
          <cell r="C230" t="str">
            <v>m3</v>
          </cell>
          <cell r="E230">
            <v>100.55</v>
          </cell>
          <cell r="F230">
            <v>6855.71</v>
          </cell>
        </row>
        <row r="231">
          <cell r="B231" t="str">
            <v>Phaïm vi 1000m</v>
          </cell>
        </row>
        <row r="232">
          <cell r="A232" t="str">
            <v>BD.1712</v>
          </cell>
          <cell r="B232" t="str">
            <v>Ñaøo xuùc ñaát phaïm vi £ 1000m (baèng oâtoâ 5T, maùy uûi £110CV, maùy ñaøo £ 0,4 m3) ñaát C2</v>
          </cell>
          <cell r="C232" t="str">
            <v>m3</v>
          </cell>
          <cell r="E232">
            <v>80.680000000000007</v>
          </cell>
          <cell r="F232">
            <v>6244.7</v>
          </cell>
        </row>
        <row r="233">
          <cell r="A233" t="str">
            <v>BD.1713</v>
          </cell>
          <cell r="B233" t="str">
            <v>Ñaøo xuùc ñaát phaïm vi £ 1000m (baèng oâtoâ 5T, maùy uûi £110CV, maùy ñaøo £ 0,4 m3) ñaát C3</v>
          </cell>
          <cell r="C233" t="str">
            <v>m3</v>
          </cell>
          <cell r="E233">
            <v>100.55</v>
          </cell>
          <cell r="F233">
            <v>7836.42</v>
          </cell>
        </row>
        <row r="234">
          <cell r="A234" t="str">
            <v>BD.1722</v>
          </cell>
          <cell r="B234" t="str">
            <v>Ñaøo xuùc ñaát phaïm vi £ 1000m (baèng oâtoâ 7T, maùy uûi £110CV, maùy ñaøo £ 0,4 m3) ñaát C2</v>
          </cell>
          <cell r="C234" t="str">
            <v>m3</v>
          </cell>
          <cell r="E234">
            <v>80.680000000000007</v>
          </cell>
          <cell r="F234">
            <v>6755.52</v>
          </cell>
        </row>
        <row r="235">
          <cell r="A235" t="str">
            <v>BD.1723</v>
          </cell>
          <cell r="B235" t="str">
            <v>Ñaøo xuùc ñaát phaïm vi £ 1000m (baèng oâtoâ 7T, maùy uûi £110CV, maùy ñaøo £ 0,4 m3) ñaát C3</v>
          </cell>
          <cell r="C235" t="str">
            <v>m3</v>
          </cell>
          <cell r="E235">
            <v>100.55</v>
          </cell>
          <cell r="F235">
            <v>8213.57</v>
          </cell>
        </row>
        <row r="236">
          <cell r="A236" t="str">
            <v>BD.1732</v>
          </cell>
          <cell r="B236" t="str">
            <v>Ñaøo xuùc ñaát phaïm vi £ 1000m (baèng oâtoâ 5T, maùy uûi £110CV, maùy ñaøo £ 0,8 m3) ñaát C2</v>
          </cell>
          <cell r="C236" t="str">
            <v>m3</v>
          </cell>
          <cell r="E236">
            <v>80.680000000000007</v>
          </cell>
          <cell r="F236">
            <v>6240.28</v>
          </cell>
        </row>
        <row r="237">
          <cell r="A237" t="str">
            <v>BD.1733</v>
          </cell>
          <cell r="B237" t="str">
            <v>Ñaøo xuùc ñaát phaïm vi £ 1000m (baèng oâtoâ 5T, maùy uûi £110CV, maùy ñaøo £ 0,8 m3) ñaát C3</v>
          </cell>
          <cell r="C237" t="str">
            <v>m3</v>
          </cell>
          <cell r="E237">
            <v>100.55</v>
          </cell>
          <cell r="F237">
            <v>7630.32</v>
          </cell>
        </row>
        <row r="238">
          <cell r="A238" t="str">
            <v>BD.1734</v>
          </cell>
          <cell r="B238" t="str">
            <v>Ñaøo xuùc ñaát phaïm vi £ 1000m (baèng oâtoâ 5T, maùy uûi £110CV, maùy ñaøo £ 0,8 m3) ñaát C4</v>
          </cell>
          <cell r="C238" t="str">
            <v>m3</v>
          </cell>
          <cell r="E238">
            <v>142.75</v>
          </cell>
          <cell r="F238">
            <v>8212.16</v>
          </cell>
        </row>
        <row r="239">
          <cell r="A239" t="str">
            <v>BD.1742</v>
          </cell>
          <cell r="B239" t="str">
            <v>Ñaøo xuùc ñaát phaïm vi £ 1000m (baèng oâtoâ 7T, maùy uûi £110CV, maùy ñaøo £ 0,8 m3) ñaát C2</v>
          </cell>
          <cell r="C239" t="str">
            <v>m3</v>
          </cell>
          <cell r="E239">
            <v>80.680000000000007</v>
          </cell>
          <cell r="F239">
            <v>6571.1</v>
          </cell>
        </row>
        <row r="240">
          <cell r="A240" t="str">
            <v>BD.1743</v>
          </cell>
          <cell r="B240" t="str">
            <v>Ñaøo xuùc ñaát phaïm vi £ 1000m (baèng oâtoâ 7T, maùy uûi £110CV, maùy ñaøo £ 0,8 m3) ñaát C3</v>
          </cell>
          <cell r="C240" t="str">
            <v>m3</v>
          </cell>
          <cell r="E240">
            <v>100.55</v>
          </cell>
          <cell r="F240">
            <v>8007.47</v>
          </cell>
        </row>
        <row r="241">
          <cell r="A241" t="str">
            <v>BD.1744</v>
          </cell>
          <cell r="B241" t="str">
            <v>Ñaøo xuùc ñaát phaïm vi £ 1000m (baèng oâtoâ 7T, maùy uûi £110CV, maùy ñaøo £ 0,8 m3) ñaát C4</v>
          </cell>
          <cell r="C241" t="str">
            <v>m3</v>
          </cell>
          <cell r="E241">
            <v>142.75</v>
          </cell>
          <cell r="F241">
            <v>8635.11</v>
          </cell>
        </row>
        <row r="242">
          <cell r="A242" t="str">
            <v>BD.1752</v>
          </cell>
          <cell r="B242" t="str">
            <v>Ñaøo xuùc ñaát phaïm vi £ 1000m (baèng oâtoâ 10T, maùy uûi £110CV, maùy ñaøo £ 0,8 m3) ñaát C2</v>
          </cell>
          <cell r="C242" t="str">
            <v>m3</v>
          </cell>
          <cell r="E242">
            <v>80.680000000000007</v>
          </cell>
          <cell r="F242">
            <v>6152.76</v>
          </cell>
        </row>
        <row r="243">
          <cell r="A243" t="str">
            <v>BD.1753</v>
          </cell>
          <cell r="B243" t="str">
            <v>Ñaøo xuùc ñaát phaïm vi £ 1000m (baèng oâtoâ 10T, maùy uûi £110CV, maùy ñaøo £ 0,8 m3) ñaát C3</v>
          </cell>
          <cell r="C243" t="str">
            <v>m3</v>
          </cell>
          <cell r="E243">
            <v>100.55</v>
          </cell>
          <cell r="F243">
            <v>7089.08</v>
          </cell>
        </row>
        <row r="244">
          <cell r="A244" t="str">
            <v>BD.1754</v>
          </cell>
          <cell r="B244" t="str">
            <v>Ñaøo xuùc ñaát phaïm vi £ 1000m (baèng oâtoâ 10T, maùy uûi £110CV, maùy ñaøo £ 0,8 m3) ñaát C4</v>
          </cell>
          <cell r="C244" t="str">
            <v>m3</v>
          </cell>
          <cell r="E244">
            <v>142.75</v>
          </cell>
          <cell r="F244">
            <v>7781.67</v>
          </cell>
        </row>
        <row r="245">
          <cell r="A245" t="str">
            <v>BD.1762</v>
          </cell>
          <cell r="B245" t="str">
            <v>Ñaøo xuùc ñaát phaïm vi £ 1000m (baèng oâtoâ 12T, maùy uûi £110CV, maùy ñaøo £ 0,8 m3) ñaát C2</v>
          </cell>
          <cell r="C245" t="str">
            <v>m3</v>
          </cell>
          <cell r="E245">
            <v>80.680000000000007</v>
          </cell>
          <cell r="F245">
            <v>6106.12</v>
          </cell>
        </row>
        <row r="246">
          <cell r="A246" t="str">
            <v>BD.1763</v>
          </cell>
          <cell r="B246" t="str">
            <v>Ñaøo xuùc ñaát phaïm vi £ 1000m (baèng oâtoâ 12T, maùy uûi £110CV, maùy ñaøo £ 0,8 m3) ñaát C3</v>
          </cell>
          <cell r="C246" t="str">
            <v>m3</v>
          </cell>
          <cell r="E246">
            <v>100.55</v>
          </cell>
          <cell r="F246">
            <v>7114.9</v>
          </cell>
        </row>
        <row r="247">
          <cell r="A247" t="str">
            <v>BD.1764</v>
          </cell>
          <cell r="B247" t="str">
            <v>Ñaøo xuùc ñaát phaïm vi £ 1000m (baèng oâtoâ 12T, maùy uûi £110CV, maùy ñaøo £ 0,8 m3) ñaát C4</v>
          </cell>
          <cell r="C247" t="str">
            <v>m3</v>
          </cell>
          <cell r="E247">
            <v>142.75</v>
          </cell>
          <cell r="F247">
            <v>7790.72</v>
          </cell>
        </row>
        <row r="248">
          <cell r="A248" t="str">
            <v>BD.1772</v>
          </cell>
          <cell r="B248" t="str">
            <v>Ñaøo xuùc ñaát phaïm vi £ 1000m (baèng oâtoâ 7T, maùy uûi £110CV, maùy ñaøo £ 1,25 m3) ñaát C2</v>
          </cell>
          <cell r="C248" t="str">
            <v>m3</v>
          </cell>
          <cell r="E248">
            <v>80.680000000000007</v>
          </cell>
          <cell r="F248">
            <v>7139.56</v>
          </cell>
        </row>
        <row r="249">
          <cell r="A249" t="str">
            <v>BD.1773</v>
          </cell>
          <cell r="B249" t="str">
            <v>Ñaøo xuùc ñaát phaïm vi £ 1000m (baèng oâtoâ 7T, maùy uûi £110CV, maùy ñaøo £ 1,25 m3) ñaát C3</v>
          </cell>
          <cell r="C249" t="str">
            <v>m3</v>
          </cell>
          <cell r="E249">
            <v>100.55</v>
          </cell>
          <cell r="F249">
            <v>8472.9699999999993</v>
          </cell>
        </row>
        <row r="250">
          <cell r="A250" t="str">
            <v>BD.1774</v>
          </cell>
          <cell r="B250" t="str">
            <v>Ñaøo xuùc ñaát phaïm vi £ 1000m (baèng oâtoâ 7T, maùy uûi £110CV, maùy ñaøo £ 1,25 m3) ñaát C4</v>
          </cell>
          <cell r="C250" t="str">
            <v>m3</v>
          </cell>
          <cell r="E250">
            <v>142.75</v>
          </cell>
          <cell r="F250">
            <v>9954.33</v>
          </cell>
        </row>
        <row r="251">
          <cell r="A251" t="str">
            <v>BD.1782</v>
          </cell>
          <cell r="B251" t="str">
            <v>Ñaøo xuùc ñaát phaïm vi £ 1000m (baèng oâtoâ 10T, maùy uûi £110CV, maùy ñaøo £ 1,25 m3) ñaát C2</v>
          </cell>
          <cell r="C251" t="str">
            <v>m3</v>
          </cell>
          <cell r="E251">
            <v>80.680000000000007</v>
          </cell>
          <cell r="F251">
            <v>6721.22</v>
          </cell>
        </row>
        <row r="252">
          <cell r="A252" t="str">
            <v>BD.1783</v>
          </cell>
          <cell r="B252" t="str">
            <v>Ñaøo xuùc ñaát phaïm vi £ 1000m (baèng oâtoâ 10T, maùy uûi £110CV, maùy ñaøo £ 1,25 m3) ñaát C3</v>
          </cell>
          <cell r="C252" t="str">
            <v>m3</v>
          </cell>
          <cell r="E252">
            <v>100.55</v>
          </cell>
          <cell r="F252">
            <v>7554.58</v>
          </cell>
        </row>
        <row r="253">
          <cell r="A253" t="str">
            <v>BD.1784</v>
          </cell>
          <cell r="B253" t="str">
            <v>Ñaøo xuùc ñaát phaïm vi £ 1000m (baèng oâtoâ 10T, maùy uûi £110CV, maùy ñaøo £ 1,25 m3) ñaát C4</v>
          </cell>
          <cell r="C253" t="str">
            <v>m3</v>
          </cell>
          <cell r="E253">
            <v>142.75</v>
          </cell>
          <cell r="F253">
            <v>9100.89</v>
          </cell>
        </row>
        <row r="254">
          <cell r="A254" t="str">
            <v>BD.1792</v>
          </cell>
          <cell r="B254" t="str">
            <v>Ñaøo xuùc ñaát phaïm vi £ 1000m (baèng oâtoâ 12T, maùy uûi £110CV, maùy ñaøo £ 1,25 m3) ñaát C2</v>
          </cell>
          <cell r="C254" t="str">
            <v>m3</v>
          </cell>
          <cell r="E254">
            <v>80.680000000000007</v>
          </cell>
          <cell r="F254">
            <v>6674.58</v>
          </cell>
        </row>
        <row r="255">
          <cell r="A255" t="str">
            <v>BD.1793</v>
          </cell>
          <cell r="B255" t="str">
            <v>Ñaøo xuùc ñaát phaïm vi £ 1000m (baèng oâtoâ 12T, maùy uûi £110CV, maùy ñaøo £ 1,25 m3) ñaát C3</v>
          </cell>
          <cell r="C255" t="str">
            <v>m3</v>
          </cell>
          <cell r="E255">
            <v>100.55</v>
          </cell>
          <cell r="F255">
            <v>7580.4</v>
          </cell>
        </row>
        <row r="256">
          <cell r="A256" t="str">
            <v>BD.1794</v>
          </cell>
          <cell r="B256" t="str">
            <v>Ñaøo xuùc ñaát phaïm vi £ 1000m (baèng oâtoâ 12T, maùy uûi £110CV, maùy ñaøo £ 1,25 m3) ñaát C4</v>
          </cell>
          <cell r="C256" t="str">
            <v>m3</v>
          </cell>
          <cell r="E256">
            <v>142.75</v>
          </cell>
          <cell r="F256">
            <v>9109.94</v>
          </cell>
        </row>
        <row r="257">
          <cell r="A257" t="str">
            <v>BD.1802</v>
          </cell>
          <cell r="B257" t="str">
            <v>Ñaøo xuùc ñaát phaïm vi £ 1000m (baèng oâtoâ 10T, maùy uûi £110CV, maùy ñaøo £ 1,6 m3) ñaát C2</v>
          </cell>
          <cell r="C257" t="str">
            <v>m3</v>
          </cell>
          <cell r="E257">
            <v>80.680000000000007</v>
          </cell>
          <cell r="F257">
            <v>6625.04</v>
          </cell>
        </row>
        <row r="258">
          <cell r="A258" t="str">
            <v>BD.1803</v>
          </cell>
          <cell r="B258" t="str">
            <v>Ñaøo xuùc ñaát phaïm vi £ 1000m (baèng oâtoâ 10T, maùy uûi £110CV, maùy ñaøo £ 1,6 m3) ñaát C3</v>
          </cell>
          <cell r="C258" t="str">
            <v>m3</v>
          </cell>
          <cell r="E258">
            <v>100.55</v>
          </cell>
          <cell r="F258">
            <v>7501.61</v>
          </cell>
        </row>
        <row r="259">
          <cell r="A259" t="str">
            <v>BD.1804</v>
          </cell>
          <cell r="B259" t="str">
            <v>Ñaøo xuùc ñaát phaïm vi £ 1000m (baèng oâtoâ 10T, maùy uûi £110CV, maùy ñaøo £ 1,6 m3) ñaát C4</v>
          </cell>
          <cell r="C259" t="str">
            <v>m3</v>
          </cell>
          <cell r="E259">
            <v>142.75</v>
          </cell>
          <cell r="F259">
            <v>9209.1299999999992</v>
          </cell>
        </row>
        <row r="260">
          <cell r="A260" t="str">
            <v>BD.1812</v>
          </cell>
          <cell r="B260" t="str">
            <v>Ñaøo xuùc ñaát phaïm vi £ 1000m (baèng oâtoâ 12T, maùy uûi £110CV, maùy ñaøo £ 1,6 m3) ñaát C2</v>
          </cell>
          <cell r="C260" t="str">
            <v>m3</v>
          </cell>
          <cell r="E260">
            <v>80.680000000000007</v>
          </cell>
          <cell r="F260">
            <v>6578.4</v>
          </cell>
        </row>
        <row r="261">
          <cell r="A261" t="str">
            <v>BD.1813</v>
          </cell>
          <cell r="B261" t="str">
            <v>Ñaøo xuùc ñaát phaïm vi £ 1000m (baèng oâtoâ 12T, maùy uûi £110CV, maùy ñaøo £ 1,6 m3) ñaát C3</v>
          </cell>
          <cell r="C261" t="str">
            <v>m3</v>
          </cell>
          <cell r="E261">
            <v>100.55</v>
          </cell>
          <cell r="F261">
            <v>7527.43</v>
          </cell>
        </row>
        <row r="262">
          <cell r="A262" t="str">
            <v>BD.1814</v>
          </cell>
          <cell r="B262" t="str">
            <v>Ñaøo xuùc ñaát phaïm vi £ 1000m (baèng oâtoâ 12T, maùy uûi £110CV, maùy ñaøo £ 1,6 m3) ñaát C4</v>
          </cell>
          <cell r="C262" t="str">
            <v>m3</v>
          </cell>
          <cell r="E262">
            <v>142.75</v>
          </cell>
          <cell r="F262">
            <v>9218.18</v>
          </cell>
        </row>
        <row r="263">
          <cell r="A263" t="str">
            <v>BD.1822</v>
          </cell>
          <cell r="B263" t="str">
            <v>Ñaøo xuùc ñaát phaïm vi £ 1000m (baèng oâtoâ 12T, maùy uûi £110CV, maùy ñaøo £ 2,3 m3) ñaát C2</v>
          </cell>
          <cell r="C263" t="str">
            <v>m3</v>
          </cell>
          <cell r="E263">
            <v>80.680000000000007</v>
          </cell>
          <cell r="F263">
            <v>6530.92</v>
          </cell>
        </row>
        <row r="264">
          <cell r="A264" t="str">
            <v>BD.1823</v>
          </cell>
          <cell r="B264" t="str">
            <v>Ñaøo xuùc ñaát phaïm vi £ 1000m (baèng oâtoâ 12T, maùy uûi £110CV, maùy ñaøo £ 2,3 m3) ñaát C3</v>
          </cell>
          <cell r="C264" t="str">
            <v>m3</v>
          </cell>
          <cell r="E264">
            <v>100.55</v>
          </cell>
          <cell r="F264">
            <v>7712.5</v>
          </cell>
        </row>
        <row r="265">
          <cell r="A265" t="str">
            <v>BD.1824</v>
          </cell>
          <cell r="B265" t="str">
            <v>Ñaøo xuùc ñaát phaïm vi £ 1000m (baèng oâtoâ 12T, maùy uûi £110CV, maùy ñaøo £ 2,3 m3) ñaát C4</v>
          </cell>
          <cell r="C265" t="str">
            <v>m3</v>
          </cell>
          <cell r="E265">
            <v>142.75</v>
          </cell>
          <cell r="F265">
            <v>9496.23</v>
          </cell>
        </row>
        <row r="266">
          <cell r="B266" t="str">
            <v>ÑAØO MOÙNG COÂNG TRÌNH</v>
          </cell>
        </row>
        <row r="267">
          <cell r="B267" t="str">
            <v>Ñaøo moùng beø treân caïn</v>
          </cell>
          <cell r="E267">
            <v>2025.8</v>
          </cell>
          <cell r="F267">
            <v>6199.0321875</v>
          </cell>
        </row>
        <row r="268">
          <cell r="A268" t="str">
            <v>BE.1112</v>
          </cell>
          <cell r="B268" t="str">
            <v>Ñaøo moùng beø treân caïn baèng maùy ñaøo £ 0,8 m3, maùy uûi £ 110Cv ñaát C2</v>
          </cell>
          <cell r="C268" t="str">
            <v>m3</v>
          </cell>
          <cell r="E268">
            <v>320.26</v>
          </cell>
          <cell r="F268">
            <v>2725.56</v>
          </cell>
        </row>
        <row r="269">
          <cell r="A269" t="str">
            <v>BE.1113</v>
          </cell>
          <cell r="B269" t="str">
            <v>Ñaøo moùng beø treân caïn baèng maùy ñaøo £ 0,8 m3, maùy uûi £ 110Cv ñaát C3</v>
          </cell>
          <cell r="C269" t="str">
            <v>m3</v>
          </cell>
          <cell r="E269">
            <v>394.73</v>
          </cell>
          <cell r="F269">
            <v>3435.18</v>
          </cell>
        </row>
        <row r="270">
          <cell r="A270" t="str">
            <v>BE.1114</v>
          </cell>
          <cell r="B270" t="str">
            <v>Ñaøo moùng beø treân caïn baèng maùy ñaøo £ 0,8 m3, maùy uûi £ 110Cv ñaát C4</v>
          </cell>
          <cell r="C270" t="str">
            <v>m3</v>
          </cell>
          <cell r="E270">
            <v>629.34</v>
          </cell>
          <cell r="F270">
            <v>4391.8500000000004</v>
          </cell>
        </row>
        <row r="271">
          <cell r="A271" t="str">
            <v>BE.1122</v>
          </cell>
          <cell r="B271" t="str">
            <v>Ñaøo moùng beø treân caïn baèng maùy ñaøo £ 1,25 m3, maùy uûi £ 110Cv ñaát C2</v>
          </cell>
          <cell r="C271" t="str">
            <v>m3</v>
          </cell>
          <cell r="E271">
            <v>320.26</v>
          </cell>
          <cell r="F271">
            <v>3474.58</v>
          </cell>
        </row>
        <row r="272">
          <cell r="A272" t="str">
            <v>BE.1123</v>
          </cell>
          <cell r="B272" t="str">
            <v>Ñaøo moùng beø treân caïn baèng maùy ñaøo £ 1,25 m3, maùy uûi £ 110Cv ñaát C3</v>
          </cell>
          <cell r="C272" t="str">
            <v>m3</v>
          </cell>
          <cell r="E272">
            <v>394.73</v>
          </cell>
          <cell r="F272">
            <v>4079.95</v>
          </cell>
        </row>
        <row r="273">
          <cell r="A273" t="str">
            <v>BE.1124</v>
          </cell>
          <cell r="B273" t="str">
            <v>Ñaøo moùng beø treân caïn baèng maùy ñaøo £ 1,25 m3, maùy uûi £ 110Cv ñaát C4</v>
          </cell>
          <cell r="C273" t="str">
            <v>m3</v>
          </cell>
          <cell r="E273">
            <v>629.34</v>
          </cell>
          <cell r="F273">
            <v>5515.4</v>
          </cell>
        </row>
        <row r="274">
          <cell r="A274" t="str">
            <v>BE.1132</v>
          </cell>
          <cell r="B274" t="str">
            <v>Ñaøo moùng beø treân caïn baèng maùy ñaøo £ 1,6 m3, maùy uûi £ 110Cv ñaát C2</v>
          </cell>
          <cell r="C274" t="str">
            <v>m3</v>
          </cell>
          <cell r="E274">
            <v>320.26</v>
          </cell>
          <cell r="F274">
            <v>3342.16</v>
          </cell>
        </row>
        <row r="275">
          <cell r="A275" t="str">
            <v>BE.1133</v>
          </cell>
          <cell r="B275" t="str">
            <v>Ñaøo moùng beø treân caïn baèng maùy ñaøo £ 1,6 m3, maùy uûi £ 110Cv ñaát C3</v>
          </cell>
          <cell r="C275" t="str">
            <v>m3</v>
          </cell>
          <cell r="E275">
            <v>394.73</v>
          </cell>
          <cell r="F275">
            <v>3967.51</v>
          </cell>
        </row>
        <row r="276">
          <cell r="A276" t="str">
            <v>BE.1134</v>
          </cell>
          <cell r="B276" t="str">
            <v>Ñaøo moùng beø treân caïn baèng maùy ñaøo £ 1,6 m3, maùy uûi £ 110Cv ñaát C4</v>
          </cell>
          <cell r="C276" t="str">
            <v>m3</v>
          </cell>
          <cell r="E276">
            <v>629.34</v>
          </cell>
          <cell r="F276">
            <v>5695.5</v>
          </cell>
        </row>
        <row r="277">
          <cell r="A277" t="str">
            <v>BE.1142</v>
          </cell>
          <cell r="B277" t="str">
            <v>Ñaøo moùng beø treân caïn baèng maùy ñaøo £ 2,3 m3, maùy uûi £ 110Cv ñaát C2</v>
          </cell>
          <cell r="C277" t="str">
            <v>m3</v>
          </cell>
          <cell r="E277">
            <v>320.26</v>
          </cell>
          <cell r="F277">
            <v>3424.67</v>
          </cell>
        </row>
        <row r="278">
          <cell r="A278" t="str">
            <v>BE.1143</v>
          </cell>
          <cell r="B278" t="str">
            <v>Ñaøo moùng beø treân caïn baèng maùy ñaøo £ 2,3 m3, maùy uûi £ 110Cv ñaát C3</v>
          </cell>
          <cell r="C278" t="str">
            <v>m3</v>
          </cell>
          <cell r="E278">
            <v>394.73</v>
          </cell>
          <cell r="F278">
            <v>4309.7</v>
          </cell>
        </row>
        <row r="279">
          <cell r="A279" t="str">
            <v>BE.1144</v>
          </cell>
          <cell r="B279" t="str">
            <v>Ñaøo moùng beø treân caïn baèng maùy ñaøo £ 2,3 m3, maùy uûi £ 110Cv ñaát C4</v>
          </cell>
          <cell r="C279" t="str">
            <v>m3</v>
          </cell>
          <cell r="E279">
            <v>629.34</v>
          </cell>
          <cell r="F279">
            <v>6085.51</v>
          </cell>
        </row>
        <row r="280">
          <cell r="B280" t="str">
            <v>Ñaøo moùng beø döôùi nöôùc</v>
          </cell>
        </row>
        <row r="281">
          <cell r="A281" t="str">
            <v>BE.1211</v>
          </cell>
          <cell r="B281" t="str">
            <v>Ñaøo moùng beø döôùi nöôùc baèng maùy gaàu ngoaëm 1,5m3 saâu &lt;=2 ñaát C1</v>
          </cell>
          <cell r="C281" t="str">
            <v>m3</v>
          </cell>
          <cell r="E281">
            <v>286.74</v>
          </cell>
          <cell r="F281">
            <v>4713.8</v>
          </cell>
        </row>
        <row r="282">
          <cell r="A282" t="str">
            <v>BE.1212</v>
          </cell>
          <cell r="B282" t="str">
            <v>Ñaøo moùng beø döôùi nöôùc baèng maùy gaàu ngoaëm 1,5m3 saâu &lt;=2 ñaát C2</v>
          </cell>
          <cell r="C282" t="str">
            <v>m3</v>
          </cell>
          <cell r="E282">
            <v>417.08</v>
          </cell>
          <cell r="F282">
            <v>4713.8</v>
          </cell>
        </row>
        <row r="283">
          <cell r="A283" t="str">
            <v>BE.1221</v>
          </cell>
          <cell r="B283" t="str">
            <v>Ñaøo moùng beø döôùi nöôùc baèng maùy gaàu ngoaëm 1,5m3 saâu &lt;=5 ñaát C1</v>
          </cell>
          <cell r="C283" t="str">
            <v>m3</v>
          </cell>
          <cell r="E283">
            <v>343.84</v>
          </cell>
          <cell r="F283">
            <v>13217.94</v>
          </cell>
        </row>
        <row r="284">
          <cell r="A284" t="str">
            <v>BE.1222</v>
          </cell>
          <cell r="B284" t="str">
            <v>Ñaøo moùng beø döôùi nöôùc baèng maùy gaàu ngoaëm 1,5m3 saâu &lt;=5 ñaát C2</v>
          </cell>
          <cell r="C284" t="str">
            <v>m3</v>
          </cell>
          <cell r="E284">
            <v>500.24</v>
          </cell>
          <cell r="F284">
            <v>13217.94</v>
          </cell>
        </row>
        <row r="285">
          <cell r="A285" t="str">
            <v>BE.1231</v>
          </cell>
          <cell r="B285" t="str">
            <v>Ñaøo moùng beø döôùi nöôùc baèng maùy gaàu ngoaëm 1,5m3 saâu &gt;5 ñaát C1</v>
          </cell>
          <cell r="C285" t="str">
            <v>m3</v>
          </cell>
          <cell r="E285">
            <v>372.39</v>
          </cell>
          <cell r="F285">
            <v>14044.65</v>
          </cell>
        </row>
        <row r="286">
          <cell r="A286" t="str">
            <v>BE.1232</v>
          </cell>
          <cell r="B286" t="str">
            <v>Ñaøo moùng beø döôùi nöôùc baèng maùy gaàu ngoaëm 1,5m3 saâu &gt;5 ñaát C2</v>
          </cell>
          <cell r="C286" t="str">
            <v>m3</v>
          </cell>
          <cell r="E286">
            <v>556.1</v>
          </cell>
          <cell r="F286">
            <v>14044.65</v>
          </cell>
        </row>
        <row r="287">
          <cell r="B287" t="str">
            <v xml:space="preserve">Ñaøo moùng coät </v>
          </cell>
        </row>
        <row r="288">
          <cell r="A288" t="str">
            <v>BE.1312</v>
          </cell>
          <cell r="B288" t="str">
            <v>Ñaøo moùng coät baèng maùy ñaøo &lt;=0,4 ñaát C2</v>
          </cell>
          <cell r="C288" t="str">
            <v>m3</v>
          </cell>
          <cell r="E288">
            <v>480.38</v>
          </cell>
          <cell r="F288">
            <v>2475.42</v>
          </cell>
        </row>
        <row r="289">
          <cell r="A289" t="str">
            <v>BE.1313</v>
          </cell>
          <cell r="B289" t="str">
            <v>Ñaøo moùng coät baèng maùy ñaøo &lt;=0,4 ñaát C3</v>
          </cell>
          <cell r="C289" t="str">
            <v>m3</v>
          </cell>
          <cell r="E289">
            <v>592.1</v>
          </cell>
          <cell r="F289">
            <v>3085.42</v>
          </cell>
        </row>
        <row r="290">
          <cell r="A290" t="str">
            <v>BE.1314</v>
          </cell>
          <cell r="B290" t="str">
            <v>Ñaøo moùng coät baèng maùy ñaøo &lt;=0,4 ñaát C4</v>
          </cell>
          <cell r="C290" t="str">
            <v>m3</v>
          </cell>
          <cell r="E290">
            <v>969.46</v>
          </cell>
          <cell r="F290">
            <v>4329.04</v>
          </cell>
        </row>
        <row r="291">
          <cell r="B291" t="str">
            <v>ÑAØO NEÀN ÑÖÔØNG LAØM MÔÙI</v>
          </cell>
        </row>
        <row r="292">
          <cell r="B292" t="str">
            <v>Phaïm vi 300m</v>
          </cell>
        </row>
        <row r="293">
          <cell r="A293" t="str">
            <v>BG.1112</v>
          </cell>
          <cell r="B293" t="str">
            <v>Ñaøo neàn ñöôøng laøm môùi phaïm vi £ 300m (baèng oâtoâ 5T, maùy uûi £110CV, maùy ñaøo £ 0,4 m3) ñaát C2</v>
          </cell>
          <cell r="C293" t="str">
            <v>m3</v>
          </cell>
          <cell r="E293">
            <v>2025.8</v>
          </cell>
          <cell r="F293">
            <v>5388.36</v>
          </cell>
        </row>
        <row r="294">
          <cell r="A294" t="str">
            <v>BG.1113</v>
          </cell>
          <cell r="B294" t="str">
            <v xml:space="preserve">Ñaøo neàn ñöôøng laøm môùi phaïm vi £ 300m (baèng oâtoâ 5T, maùy uûi £110CV, maùy ñaøo £ 0,4 m3) ñaát C3 </v>
          </cell>
          <cell r="C294" t="str">
            <v>m3</v>
          </cell>
          <cell r="E294">
            <v>2420.54</v>
          </cell>
          <cell r="F294">
            <v>6843.64</v>
          </cell>
        </row>
        <row r="295">
          <cell r="A295" t="str">
            <v>BG.1122</v>
          </cell>
          <cell r="B295" t="str">
            <v>Ñaøo neàn ñöôøng laøm môùi phaïm vi £ 300m (baèng oâtoâ 5T, maùy uûi £110CV, maùy ñaøo £ 0,8 m3) ñaát C2</v>
          </cell>
          <cell r="C295" t="str">
            <v>m3</v>
          </cell>
          <cell r="E295">
            <v>2025.8</v>
          </cell>
          <cell r="F295">
            <v>5361.67</v>
          </cell>
        </row>
        <row r="296">
          <cell r="A296" t="str">
            <v>BG.1123</v>
          </cell>
          <cell r="B296" t="str">
            <v>Ñaøo neàn ñöôøng laøm môùi phaïm vi £ 300m (baèng oâtoâ 5T, maùy uûi £110CV, maùy ñaøo £ 0,8 m3) ñaát C3</v>
          </cell>
          <cell r="C296" t="str">
            <v>m3</v>
          </cell>
          <cell r="E296">
            <v>2420.54</v>
          </cell>
          <cell r="F296">
            <v>6553.43</v>
          </cell>
        </row>
        <row r="297">
          <cell r="A297" t="str">
            <v>BG.1124</v>
          </cell>
          <cell r="B297" t="str">
            <v>Ñaøo neàn ñöôøng laøm môùi phaïm vi £ 300m (baèng oâtoâ 5T, maùy uûi £110CV, maùy ñaøo £ 0,8 m3) ñaát C4</v>
          </cell>
          <cell r="C297" t="str">
            <v>m3</v>
          </cell>
          <cell r="E297">
            <v>2805.34</v>
          </cell>
          <cell r="F297">
            <v>7220.32</v>
          </cell>
        </row>
        <row r="298">
          <cell r="A298" t="str">
            <v>BG.1132</v>
          </cell>
          <cell r="B298" t="str">
            <v>Ñaøo neàn ñöôøng laøm môùi phaïm vi £ 300m (baèng oâtoâ 7T, maùy uûi £110CV, maùy ñaøo £ 0,8 m3) ñaát C2</v>
          </cell>
          <cell r="C298" t="str">
            <v>m3</v>
          </cell>
          <cell r="E298">
            <v>2025.8</v>
          </cell>
          <cell r="F298">
            <v>5394.65</v>
          </cell>
        </row>
        <row r="299">
          <cell r="A299" t="str">
            <v>BG.1133</v>
          </cell>
          <cell r="B299" t="str">
            <v>Ñaøo neàn ñöôøng laøm môùi phaïm vi £ 300m (baèng oâtoâ 7T, maùy uûi £110CV, maùy ñaøo £ 0,8 m3) ñaát C3</v>
          </cell>
          <cell r="C299" t="str">
            <v>m3</v>
          </cell>
          <cell r="E299">
            <v>2420.54</v>
          </cell>
          <cell r="F299">
            <v>6744.7</v>
          </cell>
        </row>
        <row r="300">
          <cell r="A300" t="str">
            <v>BG.1134</v>
          </cell>
          <cell r="B300" t="str">
            <v>Ñaøo neàn ñöôøng laøm môùi phaïm vi £ 300m (baèng oâtoâ 7T, maùy uûi £110CV, maùy ñaøo £ 0,8 m3) ñaát C4</v>
          </cell>
          <cell r="C300" t="str">
            <v>m3</v>
          </cell>
          <cell r="E300">
            <v>2805.34</v>
          </cell>
          <cell r="F300">
            <v>7412.93</v>
          </cell>
        </row>
        <row r="301">
          <cell r="A301" t="str">
            <v>BG.1142</v>
          </cell>
          <cell r="B301" t="str">
            <v>Ñaøo neàn ñöôøng laøm môùi phaïm vi £ 300m (baèng oâtoâ 10T, maùy uûi £110CV, maùy ñaøo £ 0,8 m3) ñaát C2</v>
          </cell>
          <cell r="C301" t="str">
            <v>m3</v>
          </cell>
          <cell r="E301">
            <v>2025.8</v>
          </cell>
          <cell r="F301">
            <v>5698.55</v>
          </cell>
        </row>
        <row r="302">
          <cell r="A302" t="str">
            <v>BG.1143</v>
          </cell>
          <cell r="B302" t="str">
            <v>Ñaøo neàn ñöôøng laøm môùi phaïm vi £ 300m (baèng oâtoâ 10T, maùy uûi £110CV, maùy ñaøo £ 0,8 m3) ñaát C3</v>
          </cell>
          <cell r="C302" t="str">
            <v>m3</v>
          </cell>
          <cell r="E302">
            <v>2420.54</v>
          </cell>
          <cell r="F302">
            <v>6556.89</v>
          </cell>
        </row>
        <row r="303">
          <cell r="A303" t="str">
            <v>BG.1144</v>
          </cell>
          <cell r="B303" t="str">
            <v>Ñaøo neàn ñöôøng laøm môùi phaïm vi £ 300m (baèng oâtoâ 10T, maùy uûi £110CV, maùy ñaøo £ 0,8 m3) ñaát C4</v>
          </cell>
          <cell r="C303" t="str">
            <v>m3</v>
          </cell>
          <cell r="E303">
            <v>2805.34</v>
          </cell>
          <cell r="F303">
            <v>7229.38</v>
          </cell>
        </row>
        <row r="304">
          <cell r="A304" t="str">
            <v>BG.1152</v>
          </cell>
          <cell r="B304" t="str">
            <v>Ñaøo neàn ñöôøng laøm môùi phaïm vi £ 300m (baèng oâtoâ 12T, maùy uûi £110CV, maùy ñaøo £ 0,8 m3) ñaát C2</v>
          </cell>
          <cell r="C304" t="str">
            <v>m3</v>
          </cell>
          <cell r="E304">
            <v>2025.8</v>
          </cell>
          <cell r="F304">
            <v>5463.22</v>
          </cell>
        </row>
        <row r="305">
          <cell r="A305" t="str">
            <v>BG.1153</v>
          </cell>
          <cell r="B305" t="str">
            <v>Ñaøo neàn ñöôøng laøm môùi phaïm vi £ 300m (baèng oâtoâ 12T, maùy uûi £110CV, maùy ñaøo £ 0,8 m3) ñaát C3</v>
          </cell>
          <cell r="C305" t="str">
            <v>m3</v>
          </cell>
          <cell r="E305">
            <v>2420.54</v>
          </cell>
          <cell r="F305">
            <v>6570.22</v>
          </cell>
        </row>
        <row r="306">
          <cell r="A306" t="str">
            <v>BG.1154</v>
          </cell>
          <cell r="B306" t="str">
            <v>Ñaøo neàn ñöôøng laøm môùi phaïm vi £ 300m (baèng oâtoâ 12T, maùy uûi £110CV, maùy ñaøo £ 0,8 m3) ñaát C4</v>
          </cell>
          <cell r="C306" t="str">
            <v>m3</v>
          </cell>
          <cell r="E306">
            <v>2805.34</v>
          </cell>
          <cell r="F306">
            <v>7158.02</v>
          </cell>
        </row>
        <row r="307">
          <cell r="A307" t="str">
            <v>BG.1162</v>
          </cell>
          <cell r="B307" t="str">
            <v>Ñaøo neàn ñöôøng laøm môùi phaïm vi £ 300m (baèng oâtoâ 7T, maùy uûi £110CV, maùy ñaøo £ 1,25 m3) ñaát C2</v>
          </cell>
          <cell r="C307" t="str">
            <v>m3</v>
          </cell>
          <cell r="E307">
            <v>2025.8</v>
          </cell>
          <cell r="F307">
            <v>6118.59</v>
          </cell>
        </row>
        <row r="308">
          <cell r="A308" t="str">
            <v>BG.1163</v>
          </cell>
          <cell r="B308" t="str">
            <v>Ñaøo neàn ñöôøng laøm môùi phaïm vi £ 300m (baèng oâtoâ 7T, maùy uûi £110CV, maùy ñaøo £ 1,25 m3) ñaát C3</v>
          </cell>
          <cell r="C308" t="str">
            <v>m3</v>
          </cell>
          <cell r="E308">
            <v>2420.54</v>
          </cell>
          <cell r="F308">
            <v>7362.52</v>
          </cell>
        </row>
        <row r="309">
          <cell r="A309" t="str">
            <v>BG.1164</v>
          </cell>
          <cell r="B309" t="str">
            <v>Ñaøo neàn ñöôøng laøm môùi phaïm vi £ 300m (baèng oâtoâ 7T, maùy uûi £110CV, maùy ñaøo £ 1,25 m3) ñaát C4</v>
          </cell>
          <cell r="C309" t="str">
            <v>m3</v>
          </cell>
          <cell r="E309">
            <v>2805.34</v>
          </cell>
          <cell r="F309">
            <v>9052.89</v>
          </cell>
        </row>
        <row r="310">
          <cell r="A310" t="str">
            <v>BG.1172</v>
          </cell>
          <cell r="B310" t="str">
            <v>Ñaøo neàn ñöôøng laøm môùi phaïm vi £ 300m (baèng oâtoâ 10T, maùy uûi £110CV, maùy ñaøo £ 1,25 m3) ñaát C2</v>
          </cell>
          <cell r="C310" t="str">
            <v>m3</v>
          </cell>
          <cell r="E310">
            <v>2025.8</v>
          </cell>
          <cell r="F310">
            <v>6422.49</v>
          </cell>
        </row>
        <row r="311">
          <cell r="A311" t="str">
            <v>BG.1173</v>
          </cell>
          <cell r="B311" t="str">
            <v>Ñaøo neàn ñöôøng laøm môùi phaïm vi £ 300m (baèng oâtoâ 10T, maùy uûi £110CV, maùy ñaøo £ 1,25 m3) ñaát C3</v>
          </cell>
          <cell r="C311" t="str">
            <v>m3</v>
          </cell>
          <cell r="E311">
            <v>2420.54</v>
          </cell>
          <cell r="F311">
            <v>7174.71</v>
          </cell>
        </row>
        <row r="312">
          <cell r="A312" t="str">
            <v>BG.1174</v>
          </cell>
          <cell r="B312" t="str">
            <v>Ñaøo neàn ñöôøng laøm môùi phaïm vi £ 300m (baèng oâtoâ 10T, maùy uûi £110CV, maùy ñaøo £ 1,25 m3) ñaát C4</v>
          </cell>
          <cell r="C312" t="str">
            <v>m3</v>
          </cell>
          <cell r="E312">
            <v>2805.34</v>
          </cell>
          <cell r="F312">
            <v>8869.34</v>
          </cell>
        </row>
        <row r="313">
          <cell r="A313" t="str">
            <v>BG.1182</v>
          </cell>
          <cell r="B313" t="str">
            <v>Ñaøo neàn ñöôøng laøm môùi phaïm vi £ 300m (baèng oâtoâ 12T, maùy uûi £110CV, maùy ñaøo £ 1,25 m3) ñaát C2</v>
          </cell>
          <cell r="C313" t="str">
            <v>m3</v>
          </cell>
          <cell r="E313">
            <v>2025.8</v>
          </cell>
          <cell r="F313">
            <v>6187.16</v>
          </cell>
        </row>
        <row r="314">
          <cell r="A314" t="str">
            <v>BG.1183</v>
          </cell>
          <cell r="B314" t="str">
            <v>Ñaøo neàn ñöôøng laøm môùi phaïm vi £ 300m (baèng oâtoâ 12T, maùy uûi £110CV, maùy ñaøo £ 1,25 m3) ñaát C3</v>
          </cell>
          <cell r="C314" t="str">
            <v>m3</v>
          </cell>
          <cell r="E314">
            <v>2420.54</v>
          </cell>
          <cell r="F314">
            <v>7188.04</v>
          </cell>
        </row>
        <row r="315">
          <cell r="A315" t="str">
            <v>BG.1184</v>
          </cell>
          <cell r="B315" t="str">
            <v>Ñaøo neàn ñöôøng laøm môùi phaïm vi £ 300m (baèng oâtoâ 12T, maùy uûi £110CV, maùy ñaøo £ 1,25 m3) ñaát C4</v>
          </cell>
          <cell r="C315" t="str">
            <v>m3</v>
          </cell>
          <cell r="E315">
            <v>2805.34</v>
          </cell>
          <cell r="F315">
            <v>8797.98</v>
          </cell>
        </row>
        <row r="316">
          <cell r="A316" t="str">
            <v>BG.1192</v>
          </cell>
          <cell r="B316" t="str">
            <v>Ñaøo neàn ñöôøng laøm môùi phaïm vi £ 300m (baèng oâtoâ 10T, maùy uûi £110CV, maùy ñaøo £ 1,6 m3) ñaát C2</v>
          </cell>
          <cell r="C316" t="str">
            <v>m3</v>
          </cell>
          <cell r="E316">
            <v>2025.8</v>
          </cell>
          <cell r="F316">
            <v>6289.92</v>
          </cell>
        </row>
        <row r="317">
          <cell r="A317" t="str">
            <v>BG.1193</v>
          </cell>
          <cell r="B317" t="str">
            <v>Ñaøo neàn ñöôøng laøm môùi phaïm vi £ 300m (baèng oâtoâ 10T, maùy uûi £110CV, maùy ñaøo £ 1,6 m3) ñaát C3</v>
          </cell>
          <cell r="C317" t="str">
            <v>m3</v>
          </cell>
          <cell r="E317">
            <v>2420.54</v>
          </cell>
          <cell r="F317">
            <v>7071.71</v>
          </cell>
        </row>
        <row r="318">
          <cell r="A318" t="str">
            <v>BG.1194</v>
          </cell>
          <cell r="B318" t="str">
            <v>Ñaøo neàn ñöôøng laøm môùi phaïm vi £ 300m (baèng oâtoâ 10T, maùy uûi £110CV, maùy ñaøo £ 1,6 m3) ñaát C4</v>
          </cell>
          <cell r="C318" t="str">
            <v>m3</v>
          </cell>
          <cell r="E318">
            <v>2805.34</v>
          </cell>
          <cell r="F318">
            <v>9039.5300000000007</v>
          </cell>
        </row>
        <row r="319">
          <cell r="A319" t="str">
            <v>BG.1202</v>
          </cell>
          <cell r="B319" t="str">
            <v>Ñaøo neàn ñöôøng laøm môùi phaïm vi £ 300m (baèng oâtoâ 12T, maùy uûi £110CV, maùy ñaøo £ 1,6 m3) ñaát C2</v>
          </cell>
          <cell r="C319" t="str">
            <v>m3</v>
          </cell>
          <cell r="E319">
            <v>2025.8</v>
          </cell>
          <cell r="F319">
            <v>6054.59</v>
          </cell>
        </row>
        <row r="320">
          <cell r="A320" t="str">
            <v>BG.1203</v>
          </cell>
          <cell r="B320" t="str">
            <v>Ñaøo neàn ñöôøng laøm môùi phaïm vi £ 300m (baèng oâtoâ 12T, maùy uûi £110CV, maùy ñaøo £ 1,6 m3) ñaát C3</v>
          </cell>
          <cell r="C320" t="str">
            <v>m3</v>
          </cell>
          <cell r="E320">
            <v>2420.54</v>
          </cell>
          <cell r="F320">
            <v>7085.04</v>
          </cell>
        </row>
        <row r="321">
          <cell r="A321" t="str">
            <v>BG.1204</v>
          </cell>
          <cell r="B321" t="str">
            <v>Ñaøo neàn ñöôøng laøm môùi phaïm vi £ 300m (baèng oâtoâ 12T, maùy uûi £110CV, maùy ñaøo £ 1,6 m3) ñaát C4</v>
          </cell>
          <cell r="C321" t="str">
            <v>m3</v>
          </cell>
          <cell r="E321">
            <v>2805.34</v>
          </cell>
          <cell r="F321">
            <v>8968.17</v>
          </cell>
        </row>
        <row r="322">
          <cell r="A322" t="str">
            <v>BG.1212</v>
          </cell>
          <cell r="B322" t="str">
            <v>Ñaøo neàn ñöôøng laøm môùi phaïm vi £ 300m (baèng oâtoâ 12T, maùy uûi £110CV, maùy ñaøo £ 2,3 m3) ñaát C2</v>
          </cell>
          <cell r="C322" t="str">
            <v>m3</v>
          </cell>
          <cell r="E322">
            <v>2025.8</v>
          </cell>
          <cell r="F322">
            <v>6129.18</v>
          </cell>
        </row>
        <row r="323">
          <cell r="A323" t="str">
            <v>BG.1213</v>
          </cell>
          <cell r="B323" t="str">
            <v>Ñaøo neàn ñöôøng laøm môùi phaïm vi £ 300m (baèng oâtoâ 12T, maùy uûi £110CV, maùy ñaøo £ 2,3 m3) ñaát C3</v>
          </cell>
          <cell r="C323" t="str">
            <v>m3</v>
          </cell>
          <cell r="E323">
            <v>2420.54</v>
          </cell>
          <cell r="F323">
            <v>7413.89</v>
          </cell>
        </row>
        <row r="324">
          <cell r="A324" t="str">
            <v>BG.1214</v>
          </cell>
          <cell r="B324" t="str">
            <v>Ñaøo neàn ñöôøng laøm môùi phaïm vi £ 300m (baèng oâtoâ 12T, maùy uûi £110CV, maùy ñaøo £ 2,3 m3) ñaát C4</v>
          </cell>
          <cell r="C324" t="str">
            <v>m3</v>
          </cell>
          <cell r="E324">
            <v>2805.34</v>
          </cell>
          <cell r="F324">
            <v>9331.27</v>
          </cell>
        </row>
        <row r="325">
          <cell r="B325" t="str">
            <v>Phaïm vi 500m</v>
          </cell>
        </row>
        <row r="326">
          <cell r="A326" t="str">
            <v>BG.1312</v>
          </cell>
          <cell r="B326" t="str">
            <v>Ñaøo neàn ñöôøng laøm môùi phaïm vi £ 500m (baèng oâtoâ 5T, maùy uûi £110CV, maùy ñaøo £ 0,4 m3) ñaát C2</v>
          </cell>
          <cell r="C326" t="str">
            <v>m3</v>
          </cell>
          <cell r="E326">
            <v>2025.8</v>
          </cell>
          <cell r="F326">
            <v>5757.07</v>
          </cell>
        </row>
        <row r="327">
          <cell r="A327" t="str">
            <v>BG.1313</v>
          </cell>
          <cell r="B327" t="str">
            <v xml:space="preserve">Ñaøo neàn ñöôøng laøm môùi phaïm vi £ 500m (baèng oâtoâ 5T, maùy uûi £110CV, maùy ñaøo £ 0,4 m3) ñaát C3 </v>
          </cell>
          <cell r="C327" t="str">
            <v>m3</v>
          </cell>
          <cell r="E327">
            <v>2420.54</v>
          </cell>
          <cell r="F327">
            <v>7556.27</v>
          </cell>
        </row>
        <row r="328">
          <cell r="A328" t="str">
            <v>BG.1322</v>
          </cell>
          <cell r="B328" t="str">
            <v>Ñaøo neàn ñöôøng laøm môùi phaïm vi £ 500m (baèng oâtoâ 5T, maùy uûi £110CV, maùy ñaøo £ 0,8 m3) ñaát C2</v>
          </cell>
          <cell r="C328" t="str">
            <v>m3</v>
          </cell>
          <cell r="E328">
            <v>2025.8</v>
          </cell>
          <cell r="F328">
            <v>5730.38</v>
          </cell>
        </row>
        <row r="329">
          <cell r="A329" t="str">
            <v>BG.1323</v>
          </cell>
          <cell r="B329" t="str">
            <v>Ñaøo neàn ñöôøng laøm môùi phaïm vi £ 500m (baèng oâtoâ 5T, maùy uûi £110CV, maùy ñaøo £ 0,8 m3) ñaát C3</v>
          </cell>
          <cell r="C329" t="str">
            <v>m3</v>
          </cell>
          <cell r="E329">
            <v>2420.54</v>
          </cell>
          <cell r="F329">
            <v>7266.06</v>
          </cell>
        </row>
        <row r="330">
          <cell r="A330" t="str">
            <v>BG.1324</v>
          </cell>
          <cell r="B330" t="str">
            <v>Ñaøo neàn ñöôøng laøm môùi phaïm vi £ 500m (baèng oâtoâ 5T, maùy uûi £110CV, maùy ñaøo £ 0,8 m3) ñaát C4</v>
          </cell>
          <cell r="C330" t="str">
            <v>m3</v>
          </cell>
          <cell r="E330">
            <v>2805.34</v>
          </cell>
          <cell r="F330">
            <v>7716.07</v>
          </cell>
        </row>
        <row r="331">
          <cell r="A331" t="str">
            <v>BG.1332</v>
          </cell>
          <cell r="B331" t="str">
            <v>Ñaøo neàn ñöôøng laøm môùi phaïm vi £ 500m (baèng oâtoâ 7T, maùy uûi £110CV, maùy ñaøo £ 0,8 m3) ñaát C2</v>
          </cell>
          <cell r="C331" t="str">
            <v>m3</v>
          </cell>
          <cell r="E331">
            <v>2025.8</v>
          </cell>
          <cell r="F331">
            <v>6199.29</v>
          </cell>
        </row>
        <row r="332">
          <cell r="A332" t="str">
            <v>BG.1333</v>
          </cell>
          <cell r="B332" t="str">
            <v>Ñaøo neàn ñöôøng laøm môùi phaïm vi £ 500m (baèng oâtoâ 7T, maùy uûi £110CV, maùy ñaøo £ 0,8 m3) ñaát C3</v>
          </cell>
          <cell r="C332" t="str">
            <v>m3</v>
          </cell>
          <cell r="E332">
            <v>2420.54</v>
          </cell>
          <cell r="F332">
            <v>7278.16</v>
          </cell>
        </row>
        <row r="333">
          <cell r="A333" t="str">
            <v>BG.1334</v>
          </cell>
          <cell r="B333" t="str">
            <v>Ñaøo neàn ñöôøng laøm môùi phaïm vi £ 500m (baèng oâtoâ 7T, maùy uûi £110CV, maùy ñaøo £ 0,8 m3) ñaát C4</v>
          </cell>
          <cell r="C333" t="str">
            <v>m3</v>
          </cell>
          <cell r="E333">
            <v>2805.34</v>
          </cell>
          <cell r="F333">
            <v>7946.39</v>
          </cell>
        </row>
        <row r="334">
          <cell r="A334" t="str">
            <v>BG.1342</v>
          </cell>
          <cell r="B334" t="str">
            <v>Ñaøo neàn ñöôøng laøm môùi phaïm vi £ 500m (baèng oâtoâ 10T, maùy uûi £110CV, maùy ñaøo £ 0,8 m3) ñaát C2</v>
          </cell>
          <cell r="C334" t="str">
            <v>m3</v>
          </cell>
          <cell r="E334">
            <v>2025.8</v>
          </cell>
          <cell r="F334">
            <v>5961.42</v>
          </cell>
        </row>
        <row r="335">
          <cell r="A335" t="str">
            <v>BG.1343</v>
          </cell>
          <cell r="B335" t="str">
            <v>Ñaøo neàn ñöôøng laøm môùi phaïm vi £ 500m (baèng oâtoâ 10T, maùy uûi £110CV, maùy ñaøo £ 0,8 m3) ñaát C3</v>
          </cell>
          <cell r="C335" t="str">
            <v>m3</v>
          </cell>
          <cell r="E335">
            <v>2420.54</v>
          </cell>
          <cell r="F335">
            <v>6924.9</v>
          </cell>
        </row>
        <row r="336">
          <cell r="A336" t="str">
            <v>BG.1344</v>
          </cell>
          <cell r="B336" t="str">
            <v>Ñaøo neàn ñöôøng laøm môùi phaïm vi £ 500m (baèng oâtoâ 10T, maùy uûi £110CV, maùy ñaøo £ 0,8 m3) ñaát C4</v>
          </cell>
          <cell r="C336" t="str">
            <v>m3</v>
          </cell>
          <cell r="E336">
            <v>2805.34</v>
          </cell>
          <cell r="F336">
            <v>7597.4</v>
          </cell>
        </row>
        <row r="337">
          <cell r="A337" t="str">
            <v>BG.1352</v>
          </cell>
          <cell r="B337" t="str">
            <v>Ñaøo neàn ñöôøng laøm môùi phaïm vi £ 500m (baèng oâtoâ 12T, maùy uûi £110CV, maùy ñaøo £ 0,8 m3) ñaát C2</v>
          </cell>
          <cell r="C337" t="str">
            <v>m3</v>
          </cell>
          <cell r="E337">
            <v>2025.8</v>
          </cell>
          <cell r="F337">
            <v>5861.27</v>
          </cell>
        </row>
        <row r="338">
          <cell r="A338" t="str">
            <v>BG.1353</v>
          </cell>
          <cell r="B338" t="str">
            <v>Ñaøo neàn ñöôøng laøm môùi phaïm vi £ 500m (baèng oâtoâ 12T, maùy uûi £110CV, maùy ñaøo £ 0,8 m3) ñaát C3</v>
          </cell>
          <cell r="C338" t="str">
            <v>m3</v>
          </cell>
          <cell r="E338">
            <v>2420.54</v>
          </cell>
          <cell r="F338">
            <v>6916.35</v>
          </cell>
        </row>
        <row r="339">
          <cell r="A339" t="str">
            <v>BG.1354</v>
          </cell>
          <cell r="B339" t="str">
            <v>Ñaøo neàn ñöôøng laøm môùi phaïm vi £ 500m (baèng oâtoâ 12T, maùy uûi £110CV, maùy ñaøo £ 0,8 m3) ñaát C4</v>
          </cell>
          <cell r="C339" t="str">
            <v>m3</v>
          </cell>
          <cell r="E339">
            <v>2805.34</v>
          </cell>
          <cell r="F339">
            <v>7561.84</v>
          </cell>
        </row>
        <row r="340">
          <cell r="A340" t="str">
            <v>BG.1362</v>
          </cell>
          <cell r="B340" t="str">
            <v>Ñaøo neàn ñöôøng laøm môùi phaïm vi £ 500m (baèng oâtoâ 7T, maùy uûi £110CV, maùy ñaøo £ 1,25 m3) ñaát C2</v>
          </cell>
          <cell r="C340" t="str">
            <v>m3</v>
          </cell>
          <cell r="E340">
            <v>2025.8</v>
          </cell>
          <cell r="F340">
            <v>6923.23</v>
          </cell>
        </row>
        <row r="341">
          <cell r="A341" t="str">
            <v>BG.1363</v>
          </cell>
          <cell r="B341" t="str">
            <v>Ñaøo neàn ñöôøng laøm môùi phaïm vi £ 500m (baèng oâtoâ 7T, maùy uûi £110CV, maùy ñaøo £ 1,25 m3) ñaát C3</v>
          </cell>
          <cell r="C341" t="str">
            <v>m3</v>
          </cell>
          <cell r="E341">
            <v>2420.54</v>
          </cell>
          <cell r="F341">
            <v>7895.98</v>
          </cell>
        </row>
        <row r="342">
          <cell r="A342" t="str">
            <v>BG.1364</v>
          </cell>
          <cell r="B342" t="str">
            <v>Ñaøo neàn ñöôøng laøm môùi phaïm vi £ 500m (baèng oâtoâ 7T, maùy uûi £110CV, maùy ñaøo £ 1,25 m3) ñaát C4</v>
          </cell>
          <cell r="C342" t="str">
            <v>m3</v>
          </cell>
          <cell r="E342">
            <v>2805.34</v>
          </cell>
          <cell r="F342">
            <v>9586.35</v>
          </cell>
        </row>
        <row r="343">
          <cell r="A343" t="str">
            <v>BG.1372</v>
          </cell>
          <cell r="B343" t="str">
            <v>Ñaøo neàn ñöôøng laøm môùi phaïm vi £ 500m (baèng oâtoâ 10T, maùy uûi £110CV, maùy ñaøo £ 1,25 m3) ñaát C2</v>
          </cell>
          <cell r="C343" t="str">
            <v>m3</v>
          </cell>
          <cell r="E343">
            <v>2025.8</v>
          </cell>
          <cell r="F343">
            <v>6685.36</v>
          </cell>
        </row>
        <row r="344">
          <cell r="A344" t="str">
            <v>BG.1373</v>
          </cell>
          <cell r="B344" t="str">
            <v>Ñaøo neàn ñöôøng laøm môùi phaïm vi £ 500m (baèng oâtoâ 10T, maùy uûi £110CV, maùy ñaøo £ 1,25 m3) ñaát C3</v>
          </cell>
          <cell r="C344" t="str">
            <v>m3</v>
          </cell>
          <cell r="E344">
            <v>2420.54</v>
          </cell>
          <cell r="F344">
            <v>7542.72</v>
          </cell>
        </row>
        <row r="345">
          <cell r="A345" t="str">
            <v>BG.1374</v>
          </cell>
          <cell r="B345" t="str">
            <v>Ñaøo neàn ñöôøng laøm môùi phaïm vi £ 500m (baèng oâtoâ 10T, maùy uûi £110CV, maùy ñaøo £ 1,25 m3) ñaát C4</v>
          </cell>
          <cell r="C345" t="str">
            <v>m3</v>
          </cell>
          <cell r="E345">
            <v>2805.34</v>
          </cell>
          <cell r="F345">
            <v>9237.36</v>
          </cell>
        </row>
        <row r="346">
          <cell r="A346" t="str">
            <v>BG.1382</v>
          </cell>
          <cell r="B346" t="str">
            <v>Ñaøo neàn ñöôøng laøm môùi phaïm vi £ 500m (baèng oâtoâ 12T, maùy uûi £110CV, maùy ñaøo £ 1,25 m3) ñaát C2</v>
          </cell>
          <cell r="C346" t="str">
            <v>m3</v>
          </cell>
          <cell r="E346">
            <v>2025.8</v>
          </cell>
          <cell r="F346">
            <v>6585.21</v>
          </cell>
        </row>
        <row r="347">
          <cell r="A347" t="str">
            <v>BG.1383</v>
          </cell>
          <cell r="B347" t="str">
            <v>Ñaøo neàn ñöôøng laøm môùi phaïm vi £ 500m (baèng oâtoâ 12T, maùy uûi £110CV, maùy ñaøo £ 1,25 m3) ñaát C3</v>
          </cell>
          <cell r="C347" t="str">
            <v>m3</v>
          </cell>
          <cell r="E347">
            <v>2420.54</v>
          </cell>
          <cell r="F347">
            <v>7534.17</v>
          </cell>
        </row>
        <row r="348">
          <cell r="A348" t="str">
            <v>BG.1384</v>
          </cell>
          <cell r="B348" t="str">
            <v>Ñaøo neàn ñöôøng laøm môùi phaïm vi £ 500m (baèng oâtoâ 12T, maùy uûi £110CV, maùy ñaøo £ 1,25 m3) ñaát C4</v>
          </cell>
          <cell r="C348" t="str">
            <v>m3</v>
          </cell>
          <cell r="E348">
            <v>2805.34</v>
          </cell>
          <cell r="F348">
            <v>9201.7999999999993</v>
          </cell>
        </row>
        <row r="349">
          <cell r="A349" t="str">
            <v>BG.1392</v>
          </cell>
          <cell r="B349" t="str">
            <v>Ñaøo neàn ñöôøng laøm môùi phaïm vi £ 500m (baèng oâtoâ 10T, maùy uûi £110CV, maùy ñaøo £ 1,6 m3) ñaát C2</v>
          </cell>
          <cell r="C349" t="str">
            <v>m3</v>
          </cell>
          <cell r="E349">
            <v>2025.8</v>
          </cell>
          <cell r="F349">
            <v>6552.79</v>
          </cell>
        </row>
        <row r="350">
          <cell r="A350" t="str">
            <v>BG.1393</v>
          </cell>
          <cell r="B350" t="str">
            <v>Ñaøo neàn ñöôøng laøm môùi phaïm vi £ 500m (baèng oâtoâ 10T, maùy uûi £110CV, maùy ñaøo £ 1,6 m3) ñaát C3</v>
          </cell>
          <cell r="C350" t="str">
            <v>m3</v>
          </cell>
          <cell r="E350">
            <v>2420.54</v>
          </cell>
          <cell r="F350">
            <v>7439.72</v>
          </cell>
        </row>
        <row r="351">
          <cell r="A351" t="str">
            <v>BG.1394</v>
          </cell>
          <cell r="B351" t="str">
            <v>Ñaøo neàn ñöôøng laøm môùi phaïm vi £ 500m (baèng oâtoâ 10T, maùy uûi £110CV, maùy ñaøo £ 1,6 m3) ñaát C4</v>
          </cell>
          <cell r="C351" t="str">
            <v>m3</v>
          </cell>
          <cell r="E351">
            <v>2805.34</v>
          </cell>
          <cell r="F351">
            <v>9407.5499999999993</v>
          </cell>
        </row>
        <row r="352">
          <cell r="A352" t="str">
            <v>BG.1402</v>
          </cell>
          <cell r="B352" t="str">
            <v>Ñaøo neàn ñöôøng laøm môùi phaïm vi £ 500m (baèng oâtoâ 12T, maùy uûi £110CV, maùy ñaøo £ 1,6 m3) ñaát C2</v>
          </cell>
          <cell r="C352" t="str">
            <v>m3</v>
          </cell>
          <cell r="E352">
            <v>2025.8</v>
          </cell>
          <cell r="F352">
            <v>6452.64</v>
          </cell>
        </row>
        <row r="353">
          <cell r="A353" t="str">
            <v>BG.1403</v>
          </cell>
          <cell r="B353" t="str">
            <v>Ñaøo neàn ñöôøng laøm môùi phaïm vi £ 500m (baèng oâtoâ 12T, maùy uûi £110CV, maùy ñaøo £ 1,6 m3) ñaát C3</v>
          </cell>
          <cell r="C353" t="str">
            <v>m3</v>
          </cell>
          <cell r="E353">
            <v>2420.54</v>
          </cell>
          <cell r="F353">
            <v>7431.17</v>
          </cell>
        </row>
        <row r="354">
          <cell r="A354" t="str">
            <v>BG.1404</v>
          </cell>
          <cell r="B354" t="str">
            <v>Ñaøo neàn ñöôøng laøm môùi phaïm vi £ 500m (baèng oâtoâ 12T, maùy uûi £110CV, maùy ñaøo £ 1,6 m3) ñaát C4</v>
          </cell>
          <cell r="C354" t="str">
            <v>m3</v>
          </cell>
          <cell r="E354">
            <v>2805.34</v>
          </cell>
          <cell r="F354">
            <v>9371.99</v>
          </cell>
        </row>
        <row r="355">
          <cell r="A355" t="str">
            <v>BG.1412</v>
          </cell>
          <cell r="B355" t="str">
            <v>Ñaøo neàn ñöôøng laøm môùi phaïm vi £ 500m (baèng oâtoâ 12T, maùy uûi £110CV, maùy ñaøo £ 2,3 m3) ñaát C2</v>
          </cell>
          <cell r="C355" t="str">
            <v>m3</v>
          </cell>
          <cell r="E355">
            <v>2025.8</v>
          </cell>
          <cell r="F355">
            <v>6527.23</v>
          </cell>
        </row>
        <row r="356">
          <cell r="A356" t="str">
            <v>BG.1413</v>
          </cell>
          <cell r="B356" t="str">
            <v>Ñaøo neàn ñöôøng laøm môùi phaïm vi £ 500m (baèng oâtoâ 12T, maùy uûi £110CV, maùy ñaøo £ 2,3 m3) ñaát C3</v>
          </cell>
          <cell r="C356" t="str">
            <v>m3</v>
          </cell>
          <cell r="E356">
            <v>2420.54</v>
          </cell>
          <cell r="F356">
            <v>7760.02</v>
          </cell>
        </row>
        <row r="357">
          <cell r="A357" t="str">
            <v>BG.1414</v>
          </cell>
          <cell r="B357" t="str">
            <v>Ñaøo neàn ñöôøng laøm môùi phaïm vi £ 500m (baèng oâtoâ 12T, maùy uûi £110CV, maùy ñaøo £ 2,3 m3) ñaát C4</v>
          </cell>
          <cell r="C357" t="str">
            <v>m3</v>
          </cell>
          <cell r="E357">
            <v>2805.34</v>
          </cell>
          <cell r="F357">
            <v>9735.09</v>
          </cell>
        </row>
        <row r="358">
          <cell r="B358" t="str">
            <v>Phaïm vi 700m</v>
          </cell>
        </row>
        <row r="359">
          <cell r="A359" t="str">
            <v>BG.1512</v>
          </cell>
          <cell r="B359" t="str">
            <v>Ñaøo neàn ñöôøng laøm môùi phaïm vi £ 700m (baèng oâtoâ 5T, maùy uûi £110CV, maùy ñaøo £ 0,4 m3) ñaát C2</v>
          </cell>
          <cell r="C359" t="str">
            <v>m3</v>
          </cell>
          <cell r="E359">
            <v>2025.8</v>
          </cell>
        </row>
        <row r="360">
          <cell r="A360" t="str">
            <v>BG.1513</v>
          </cell>
          <cell r="B360" t="str">
            <v xml:space="preserve">Ñaøo neàn ñöôøng laøm môùi phaïm vi £ 700m (baèng oâtoâ 5T, maùy uûi £110CV, maùy ñaøo £ 0,4 m3) ñaát C3 </v>
          </cell>
          <cell r="C360" t="str">
            <v>m3</v>
          </cell>
          <cell r="E360">
            <v>2420.54</v>
          </cell>
        </row>
        <row r="361">
          <cell r="A361" t="str">
            <v>BG.1522</v>
          </cell>
          <cell r="B361" t="str">
            <v>Ñaøo neàn ñöôøng laøm môùi phaïm vi £ 700m (baèng oâtoâ 5T, maùy uûi £110CV, maùy ñaøo £ 0,8 m3) ñaát C2</v>
          </cell>
          <cell r="C361" t="str">
            <v>m3</v>
          </cell>
          <cell r="E361">
            <v>2025.8</v>
          </cell>
        </row>
        <row r="362">
          <cell r="A362" t="str">
            <v>BG.1523</v>
          </cell>
          <cell r="B362" t="str">
            <v>Ñaøo neàn ñöôøng laøm môùi phaïm vi £ 700m (baèng oâtoâ 5T, maùy uûi £110CV, maùy ñaøo £ 0,8 m3) ñaát C3</v>
          </cell>
          <cell r="C362" t="str">
            <v>m3</v>
          </cell>
          <cell r="E362">
            <v>2420.54</v>
          </cell>
        </row>
        <row r="363">
          <cell r="A363" t="str">
            <v>BG.1524</v>
          </cell>
          <cell r="B363" t="str">
            <v>Ñaøo neàn ñöôøng laøm môùi phaïm vi £ 700m (baèng oâtoâ 5T, maùy uûi £110CV, maùy ñaøo £ 0,8 m3) ñaát C4</v>
          </cell>
          <cell r="C363" t="str">
            <v>m3</v>
          </cell>
          <cell r="E363">
            <v>2805.34</v>
          </cell>
        </row>
        <row r="364">
          <cell r="A364" t="str">
            <v>BG.1532</v>
          </cell>
          <cell r="B364" t="str">
            <v>Ñaøo neàn ñöôøng laøm môùi phaïm vi £ 700m (baèng oâtoâ 7T, maùy uûi £110CV, maùy ñaøo £ 0,8 m3) ñaát C2</v>
          </cell>
          <cell r="C364" t="str">
            <v>m3</v>
          </cell>
          <cell r="E364">
            <v>2025.8</v>
          </cell>
        </row>
        <row r="365">
          <cell r="A365" t="str">
            <v>BG.1533</v>
          </cell>
          <cell r="B365" t="str">
            <v>Ñaøo neàn ñöôøng laøm môùi phaïm vi £ 700m (baèng oâtoâ 7T, maùy uûi £110CV, maùy ñaøo £ 0,8 m3) ñaát C3</v>
          </cell>
          <cell r="C365" t="str">
            <v>m3</v>
          </cell>
          <cell r="E365">
            <v>2420.54</v>
          </cell>
        </row>
        <row r="366">
          <cell r="A366" t="str">
            <v>BG.1534</v>
          </cell>
          <cell r="B366" t="str">
            <v>Ñaøo neàn ñöôøng laøm môùi phaïm vi £ 700m (baèng oâtoâ 7T, maùy uûi £110CV, maùy ñaøo £ 0,8 m3) ñaát C4</v>
          </cell>
          <cell r="C366" t="str">
            <v>m3</v>
          </cell>
          <cell r="E366">
            <v>2805.34</v>
          </cell>
        </row>
        <row r="367">
          <cell r="A367" t="str">
            <v>BG.1542</v>
          </cell>
          <cell r="B367" t="str">
            <v>Ñaøo neàn ñöôøng laøm môùi phaïm vi £ 700m (baèng oâtoâ 10T, maùy uûi £110CV, maùy ñaøo £ 0,8 m3) ñaát C2</v>
          </cell>
          <cell r="C367" t="str">
            <v>m3</v>
          </cell>
          <cell r="E367">
            <v>2025.8</v>
          </cell>
        </row>
        <row r="368">
          <cell r="A368" t="str">
            <v>BG.1543</v>
          </cell>
          <cell r="B368" t="str">
            <v>Ñaøo neàn ñöôøng laøm môùi phaïm vi £ 700m (baèng oâtoâ 10T, maùy uûi £110CV, maùy ñaøo £ 0,8 m3) ñaát C3</v>
          </cell>
          <cell r="C368" t="str">
            <v>m3</v>
          </cell>
          <cell r="E368">
            <v>2420.54</v>
          </cell>
        </row>
        <row r="369">
          <cell r="A369" t="str">
            <v>BG.1544</v>
          </cell>
          <cell r="B369" t="str">
            <v>Ñaøo neàn ñöôøng laøm môùi phaïm vi £ 700m (baèng oâtoâ 10T, maùy uûi £110CV, maùy ñaøo £ 0,8 m3) ñaát C4</v>
          </cell>
          <cell r="C369" t="str">
            <v>m3</v>
          </cell>
          <cell r="E369">
            <v>2805.34</v>
          </cell>
        </row>
        <row r="370">
          <cell r="A370" t="str">
            <v>BG.1552</v>
          </cell>
          <cell r="B370" t="str">
            <v>Ñaøo neàn ñöôøng laøm môùi phaïm vi £ 700m (baèng oâtoâ 12T, maùy uûi £110CV, maùy ñaøo £ 0,8 m3) ñaát C2</v>
          </cell>
          <cell r="C370" t="str">
            <v>m3</v>
          </cell>
          <cell r="E370">
            <v>2025.8</v>
          </cell>
        </row>
        <row r="371">
          <cell r="A371" t="str">
            <v>BG.1553</v>
          </cell>
          <cell r="B371" t="str">
            <v>Ñaøo neàn ñöôøng laøm môùi phaïm vi £ 700m (baèng oâtoâ 12T, maùy uûi £110CV, maùy ñaøo £ 0,8 m3) ñaát C3</v>
          </cell>
          <cell r="C371" t="str">
            <v>m3</v>
          </cell>
          <cell r="E371">
            <v>2420.54</v>
          </cell>
        </row>
        <row r="372">
          <cell r="A372" t="str">
            <v>BG.1554</v>
          </cell>
          <cell r="B372" t="str">
            <v>Ñaøo neàn ñöôøng laøm môùi phaïm vi £ 700m (baèng oâtoâ 12T, maùy uûi £110CV, maùy ñaøo £ 0,8 m3) ñaát C4</v>
          </cell>
          <cell r="C372" t="str">
            <v>m3</v>
          </cell>
          <cell r="E372">
            <v>2805.34</v>
          </cell>
        </row>
        <row r="373">
          <cell r="A373" t="str">
            <v>BG.1562</v>
          </cell>
          <cell r="B373" t="str">
            <v>Ñaøo neàn ñöôøng laøm môùi phaïm vi £ 700m (baèng oâtoâ 7T, maùy uûi £110CV, maùy ñaøo £ 1,25 m3) ñaát C2</v>
          </cell>
          <cell r="C373" t="str">
            <v>m3</v>
          </cell>
          <cell r="E373">
            <v>2025.8</v>
          </cell>
        </row>
        <row r="374">
          <cell r="A374" t="str">
            <v>BG.1563</v>
          </cell>
          <cell r="B374" t="str">
            <v>Ñaøo neàn ñöôøng laøm môùi phaïm vi £ 700m (baèng oâtoâ 7T, maùy uûi £110CV, maùy ñaøo £ 1,25 m3) ñaát C3</v>
          </cell>
          <cell r="C374" t="str">
            <v>m3</v>
          </cell>
          <cell r="E374">
            <v>2420.54</v>
          </cell>
        </row>
        <row r="375">
          <cell r="A375" t="str">
            <v>BG.1564</v>
          </cell>
          <cell r="B375" t="str">
            <v>Ñaøo neàn ñöôøng laøm môùi phaïm vi £ 700m (baèng oâtoâ 7T, maùy uûi £110CV, maùy ñaøo £ 1,25 m3) ñaát C4</v>
          </cell>
          <cell r="C375" t="str">
            <v>m3</v>
          </cell>
          <cell r="E375">
            <v>2805.34</v>
          </cell>
        </row>
        <row r="376">
          <cell r="A376" t="str">
            <v>BG.1572</v>
          </cell>
          <cell r="B376" t="str">
            <v>Ñaøo neàn ñöôøng laøm môùi phaïm vi £ 700m (baèng oâtoâ 10T, maùy uûi £110CV, maùy ñaøo £ 1,25 m3) ñaát C2</v>
          </cell>
          <cell r="C376" t="str">
            <v>m3</v>
          </cell>
          <cell r="E376">
            <v>2025.8</v>
          </cell>
        </row>
        <row r="377">
          <cell r="A377" t="str">
            <v>BG.1573</v>
          </cell>
          <cell r="B377" t="str">
            <v>Ñaøo neàn ñöôøng laøm môùi phaïm vi £ 700m (baèng oâtoâ 10T, maùy uûi £110CV, maùy ñaøo £ 1,25 m3) ñaát C3</v>
          </cell>
          <cell r="C377" t="str">
            <v>m3</v>
          </cell>
          <cell r="E377">
            <v>2420.54</v>
          </cell>
        </row>
        <row r="378">
          <cell r="A378" t="str">
            <v>BG.1574</v>
          </cell>
          <cell r="B378" t="str">
            <v>Ñaøo neàn ñöôøng laøm môùi phaïm vi £ 700m (baèng oâtoâ 10T, maùy uûi £110CV, maùy ñaøo £ 1,25 m3) ñaát C4</v>
          </cell>
          <cell r="C378" t="str">
            <v>m3</v>
          </cell>
          <cell r="E378">
            <v>2805.34</v>
          </cell>
        </row>
        <row r="379">
          <cell r="A379" t="str">
            <v>BG.1582</v>
          </cell>
          <cell r="B379" t="str">
            <v>Ñaøo neàn ñöôøng laøm môùi phaïm vi £ 700m (baèng oâtoâ 12T, maùy uûi £110CV, maùy ñaøo £ 1,25 m3) ñaát C2</v>
          </cell>
          <cell r="C379" t="str">
            <v>m3</v>
          </cell>
          <cell r="E379">
            <v>2025.8</v>
          </cell>
        </row>
        <row r="380">
          <cell r="A380" t="str">
            <v>BG.1583</v>
          </cell>
          <cell r="B380" t="str">
            <v>Ñaøo neàn ñöôøng laøm môùi phaïm vi £ 700m (baèng oâtoâ 12T, maùy uûi £110CV, maùy ñaøo £ 1,25 m3) ñaát C3</v>
          </cell>
          <cell r="C380" t="str">
            <v>m3</v>
          </cell>
          <cell r="E380">
            <v>2420.54</v>
          </cell>
        </row>
        <row r="381">
          <cell r="A381" t="str">
            <v>BG.1584</v>
          </cell>
          <cell r="B381" t="str">
            <v>Ñaøo neàn ñöôøng laøm môùi phaïm vi £ 700m (baèng oâtoâ 12T, maùy uûi £110CV, maùy ñaøo £ 1,25 m3) ñaát C4</v>
          </cell>
          <cell r="C381" t="str">
            <v>m3</v>
          </cell>
          <cell r="E381">
            <v>2805.34</v>
          </cell>
        </row>
        <row r="382">
          <cell r="A382" t="str">
            <v>BG.1592</v>
          </cell>
          <cell r="B382" t="str">
            <v>Ñaøo neàn ñöôøng laøm môùi phaïm vi £ 700m (baèng oâtoâ 10T, maùy uûi £110CV, maùy ñaøo £ 1,6 m3) ñaát C2</v>
          </cell>
          <cell r="C382" t="str">
            <v>m3</v>
          </cell>
          <cell r="E382">
            <v>2025.8</v>
          </cell>
        </row>
        <row r="383">
          <cell r="A383" t="str">
            <v>BG.1593</v>
          </cell>
          <cell r="B383" t="str">
            <v>Ñaøo neàn ñöôøng laøm môùi phaïm vi £ 700m (baèng oâtoâ 10T, maùy uûi £110CV, maùy ñaøo £ 1,6 m3) ñaát C3</v>
          </cell>
          <cell r="C383" t="str">
            <v>m3</v>
          </cell>
          <cell r="E383">
            <v>2420.54</v>
          </cell>
        </row>
        <row r="384">
          <cell r="A384" t="str">
            <v>BG.1594</v>
          </cell>
          <cell r="B384" t="str">
            <v>Ñaøo neàn ñöôøng laøm môùi phaïm vi £ 700m (baèng oâtoâ 10T, maùy uûi £110CV, maùy ñaøo £ 1,6 m3) ñaát C4</v>
          </cell>
          <cell r="C384" t="str">
            <v>m3</v>
          </cell>
          <cell r="E384">
            <v>2805.34</v>
          </cell>
        </row>
        <row r="385">
          <cell r="A385" t="str">
            <v>BG.1602</v>
          </cell>
          <cell r="B385" t="str">
            <v>Ñaøo neàn ñöôøng laøm môùi phaïm vi £ 700m (baèng oâtoâ 12T, maùy uûi £110CV, maùy ñaøo £ 1,6 m3) ñaát C2</v>
          </cell>
          <cell r="C385" t="str">
            <v>m3</v>
          </cell>
          <cell r="E385">
            <v>2025.8</v>
          </cell>
        </row>
        <row r="386">
          <cell r="A386" t="str">
            <v>BG.1603</v>
          </cell>
          <cell r="B386" t="str">
            <v>Ñaøo neàn ñöôøng laøm môùi phaïm vi £ 700m (baèng oâtoâ 12T, maùy uûi £110CV, maùy ñaøo £ 1,6 m3) ñaát C3</v>
          </cell>
          <cell r="C386" t="str">
            <v>m3</v>
          </cell>
          <cell r="E386">
            <v>2420.54</v>
          </cell>
        </row>
        <row r="387">
          <cell r="A387" t="str">
            <v>BG.1604</v>
          </cell>
          <cell r="B387" t="str">
            <v>Ñaøo neàn ñöôøng laøm môùi phaïm vi £ 700m (baèng oâtoâ 12T, maùy uûi £110CV, maùy ñaøo £ 1,6 m3) ñaát C4</v>
          </cell>
          <cell r="C387" t="str">
            <v>m3</v>
          </cell>
          <cell r="E387">
            <v>2805.34</v>
          </cell>
        </row>
        <row r="388">
          <cell r="A388" t="str">
            <v>BG.1612</v>
          </cell>
          <cell r="B388" t="str">
            <v>Ñaøo neàn ñöôøng laøm môùi phaïm vi £ 700m (baèng oâtoâ 12T, maùy uûi £110CV, maùy ñaøo £ 2,3 m3) ñaát C2</v>
          </cell>
          <cell r="C388" t="str">
            <v>m3</v>
          </cell>
          <cell r="E388">
            <v>2025.8</v>
          </cell>
        </row>
        <row r="389">
          <cell r="A389" t="str">
            <v>BG.1613</v>
          </cell>
          <cell r="B389" t="str">
            <v>Ñaøo neàn ñöôøng laøm môùi phaïm vi £ 700m (baèng oâtoâ 12T, maùy uûi £110CV, maùy ñaøo £ 2,3 m3) ñaát C3</v>
          </cell>
          <cell r="C389" t="str">
            <v>m3</v>
          </cell>
          <cell r="E389">
            <v>2420.54</v>
          </cell>
        </row>
        <row r="390">
          <cell r="A390" t="str">
            <v>BG.1614</v>
          </cell>
          <cell r="B390" t="str">
            <v>Ñaøo neàn ñöôøng laøm môùi phaïm vi £ 700m (baèng oâtoâ 12T, maùy uûi £110CV, maùy ñaøo £ 2,3 m3) ñaát C4</v>
          </cell>
          <cell r="C390" t="str">
            <v>m3</v>
          </cell>
          <cell r="E390">
            <v>2805.34</v>
          </cell>
        </row>
        <row r="391">
          <cell r="B391" t="str">
            <v>Phaïm vi 1000m</v>
          </cell>
        </row>
        <row r="392">
          <cell r="A392" t="str">
            <v>BG.1712</v>
          </cell>
          <cell r="B392" t="str">
            <v>Ñaøo neàn ñöôøng laøm môùi phaïm vi £ 1000m (baèng oâtoâ 5T, maùy uûi £110CV, maùy ñaøo £ 0,4 m3) ñaát C2</v>
          </cell>
          <cell r="C392" t="str">
            <v>m3</v>
          </cell>
          <cell r="E392">
            <v>2025.8</v>
          </cell>
          <cell r="F392">
            <v>6922.07</v>
          </cell>
        </row>
        <row r="393">
          <cell r="A393" t="str">
            <v>BG.1713</v>
          </cell>
          <cell r="B393" t="str">
            <v xml:space="preserve">Ñaøo neàn ñöôøng laøm môùi phaïm vi £ 1000m (baèng oâtoâ 5T, maùy uûi £110CV, maùy ñaøo £ 0,4 m3) ñaát C3 </v>
          </cell>
          <cell r="C393" t="str">
            <v>m3</v>
          </cell>
          <cell r="E393">
            <v>2420.54</v>
          </cell>
          <cell r="F393">
            <v>8702.69</v>
          </cell>
        </row>
        <row r="394">
          <cell r="A394" t="str">
            <v>BG.1721</v>
          </cell>
          <cell r="B394" t="str">
            <v>Ñaøo neàn ñöôøng laøm môùi phaïm vi £ 1000m (baèng oâtoâ 5T, maùy uûi £110CV, maùy ñaøo £ 0,4 m3) ñaát C1</v>
          </cell>
          <cell r="E394">
            <v>1624.86</v>
          </cell>
          <cell r="F394">
            <v>6211.99</v>
          </cell>
        </row>
        <row r="395">
          <cell r="A395" t="str">
            <v>BG.1722</v>
          </cell>
          <cell r="B395" t="str">
            <v>Ñaøo neàn ñöôøng laøm môùi phaïm vi £ 1000m (baèng oâtoâ 5T, maùy uûi £110CV, maùy ñaøo £ 0,4 m3) ñaát C2</v>
          </cell>
          <cell r="E395">
            <v>2025.8</v>
          </cell>
          <cell r="F395">
            <v>7252.89</v>
          </cell>
        </row>
        <row r="396">
          <cell r="A396" t="str">
            <v>BG.1723</v>
          </cell>
          <cell r="B396" t="str">
            <v xml:space="preserve">Ñaøo neàn ñöôøng laøm môùi phaïm vi £ 1000m (baèng oâtoâ 5T, maùy uûi £110CV, maùy ñaøo £ 0,4 m3) ñaát C3 </v>
          </cell>
          <cell r="E396">
            <v>2420.54</v>
          </cell>
          <cell r="F396">
            <v>9079.84</v>
          </cell>
        </row>
        <row r="397">
          <cell r="A397" t="str">
            <v>BG.1732</v>
          </cell>
          <cell r="B397" t="str">
            <v>Ñaøo neàn ñöôøng laøm môùi phaïm vi £ 1000m (baèng oâtoâ 5T, maùy uûi £110CV, maùy ñaøo £ 0,8 m3) ñaát C2</v>
          </cell>
          <cell r="C397" t="str">
            <v>m3</v>
          </cell>
          <cell r="E397">
            <v>2025.8</v>
          </cell>
          <cell r="F397">
            <v>6895.38</v>
          </cell>
        </row>
        <row r="398">
          <cell r="A398" t="str">
            <v>BG.1733</v>
          </cell>
          <cell r="B398" t="str">
            <v>Ñaøo neàn ñöôøng laøm môùi phaïm vi £ 1000m (baèng oâtoâ 5T, maùy uûi £110CV, maùy ñaøo £ 0,8 m3) ñaát C3</v>
          </cell>
          <cell r="C398" t="str">
            <v>m3</v>
          </cell>
          <cell r="E398">
            <v>2420.54</v>
          </cell>
          <cell r="F398">
            <v>8412.48</v>
          </cell>
        </row>
        <row r="399">
          <cell r="A399" t="str">
            <v>BG.1734</v>
          </cell>
          <cell r="B399" t="str">
            <v>Ñaøo neàn ñöôøng laøm môùi phaïm vi £ 1000m (baèng oâtoâ 5T, maùy uûi £110CV, maùy ñaøo £ 0,8 m3) ñaát C4</v>
          </cell>
          <cell r="C399" t="str">
            <v>m3</v>
          </cell>
          <cell r="E399">
            <v>2805.34</v>
          </cell>
          <cell r="F399">
            <v>9079.3700000000008</v>
          </cell>
        </row>
        <row r="400">
          <cell r="A400" t="str">
            <v>BG.1742</v>
          </cell>
          <cell r="B400" t="str">
            <v>Ñaøo neàn ñöôøng laøm môùi phaïm vi £ 1000m (baèng oâtoâ 7T, maùy uûi £110CV, maùy ñaøo £ 0,8 m3) ñaát C2</v>
          </cell>
          <cell r="C400" t="str">
            <v>m3</v>
          </cell>
          <cell r="E400">
            <v>2025.8</v>
          </cell>
          <cell r="F400">
            <v>7226.2</v>
          </cell>
        </row>
        <row r="401">
          <cell r="A401" t="str">
            <v>BG.1743</v>
          </cell>
          <cell r="B401" t="str">
            <v>Ñaøo neàn ñöôøng laøm môùi phaïm vi £ 1000m (baèng oâtoâ 7T, maùy uûi £110CV, maùy ñaøo £ 0,8 m3) ñaát C3</v>
          </cell>
          <cell r="C401" t="str">
            <v>m3</v>
          </cell>
          <cell r="E401">
            <v>2420.54</v>
          </cell>
          <cell r="F401">
            <v>8789.6299999999992</v>
          </cell>
        </row>
        <row r="402">
          <cell r="A402" t="str">
            <v>BG.1744</v>
          </cell>
          <cell r="B402" t="str">
            <v>Ñaøo neàn ñöôøng laøm môùi phaïm vi £ 1000m (baèng oâtoâ 7T, maùy uûi £110CV, maùy ñaøo £ 0,8 m3) ñaát C4</v>
          </cell>
          <cell r="C402" t="str">
            <v>m3</v>
          </cell>
          <cell r="E402">
            <v>2805.34</v>
          </cell>
          <cell r="F402">
            <v>9502.32</v>
          </cell>
        </row>
        <row r="403">
          <cell r="A403" t="str">
            <v>BG.1752</v>
          </cell>
          <cell r="B403" t="str">
            <v>Ñaøo neàn ñöôøng laøm môùi phaïm vi £ 1000m (baèng oâtoâ 10T, maùy uûi £110CV, maùy ñaøo £ 0,8 m3) ñaát C2</v>
          </cell>
          <cell r="C403" t="str">
            <v>m3</v>
          </cell>
          <cell r="E403">
            <v>2025.8</v>
          </cell>
          <cell r="F403">
            <v>6282.12</v>
          </cell>
        </row>
        <row r="404">
          <cell r="A404" t="str">
            <v>BG.1753</v>
          </cell>
          <cell r="B404" t="str">
            <v>Ñaøo neàn ñöôøng laøm môùi phaïm vi £ 1000m (baèng oâtoâ 10T, maùy uûi £110CV, maùy ñaøo £ 0,8 m3) ñaát C3</v>
          </cell>
          <cell r="C404" t="str">
            <v>m3</v>
          </cell>
          <cell r="E404">
            <v>2420.54</v>
          </cell>
          <cell r="F404">
            <v>7871.24</v>
          </cell>
        </row>
        <row r="405">
          <cell r="A405" t="str">
            <v>BG.1754</v>
          </cell>
          <cell r="B405" t="str">
            <v>Ñaøo neàn ñöôøng laøm môùi phaïm vi £ 1000m (baèng oâtoâ 10T, maùy uûi £110CV, maùy ñaøo £ 0,8 m3) ñaát C4</v>
          </cell>
          <cell r="C405" t="str">
            <v>m3</v>
          </cell>
          <cell r="E405">
            <v>2805.34</v>
          </cell>
          <cell r="F405">
            <v>8648.8799999999992</v>
          </cell>
        </row>
        <row r="406">
          <cell r="A406" t="str">
            <v>BG.1762</v>
          </cell>
          <cell r="B406" t="str">
            <v>Ñaøo neàn ñöôøng laøm môùi phaïm vi £ 1000m (baèng oâtoâ 12T, maùy uûi £110CV, maùy ñaøo £ 0,8 m3) ñaát C2</v>
          </cell>
          <cell r="C406" t="str">
            <v>m3</v>
          </cell>
          <cell r="E406">
            <v>2025.8</v>
          </cell>
          <cell r="F406">
            <v>6761.22</v>
          </cell>
        </row>
        <row r="407">
          <cell r="A407" t="str">
            <v>BG.1763</v>
          </cell>
          <cell r="B407" t="str">
            <v>Ñaøo neàn ñöôøng laøm môùi phaïm vi £ 1000m (baèng oâtoâ 12T, maùy uûi £110CV, maùy ñaøo £ 0,8 m3) ñaát C3</v>
          </cell>
          <cell r="C407" t="str">
            <v>m3</v>
          </cell>
          <cell r="E407">
            <v>2420.54</v>
          </cell>
          <cell r="F407">
            <v>7897.06</v>
          </cell>
        </row>
        <row r="408">
          <cell r="A408" t="str">
            <v>BG.1764</v>
          </cell>
          <cell r="B408" t="str">
            <v>Ñaøo neàn ñöôøng laøm môùi phaïm vi £ 1000m (baèng oâtoâ 12T, maùy uûi £110CV, maùy ñaøo £ 0,8 m3) ñaát C4</v>
          </cell>
          <cell r="C408" t="str">
            <v>m3</v>
          </cell>
          <cell r="E408">
            <v>2805.34</v>
          </cell>
          <cell r="F408">
            <v>8657.93</v>
          </cell>
        </row>
        <row r="409">
          <cell r="A409" t="str">
            <v>BG.1772</v>
          </cell>
          <cell r="B409" t="str">
            <v>Ñaøo neàn ñöôøng laøm môùi phaïm vi £ 1000m (baèng oâtoâ 7T, maùy uûi £110CV, maùy ñaøo £ 1,25 m3) ñaát C2</v>
          </cell>
          <cell r="C409" t="str">
            <v>m3</v>
          </cell>
          <cell r="E409">
            <v>2025.8</v>
          </cell>
          <cell r="F409">
            <v>7950.14</v>
          </cell>
        </row>
        <row r="410">
          <cell r="A410" t="str">
            <v>BG.1773</v>
          </cell>
          <cell r="B410" t="str">
            <v>Ñaøo neàn ñöôøng laøm môùi phaïm vi £ 1000m (baèng oâtoâ 7T, maùy uûi £110CV, maùy ñaøo £ 1,25 m3) ñaát C3</v>
          </cell>
          <cell r="C410" t="str">
            <v>m3</v>
          </cell>
          <cell r="E410">
            <v>2420.54</v>
          </cell>
          <cell r="F410">
            <v>9407.4500000000007</v>
          </cell>
        </row>
        <row r="411">
          <cell r="A411" t="str">
            <v>BG.1774</v>
          </cell>
          <cell r="B411" t="str">
            <v>Ñaøo neàn ñöôøng laøm môùi phaïm vi £ 1000m (baèng oâtoâ 7T, maùy uûi £110CV, maùy ñaøo £ 1,25 m3) ñaát C4</v>
          </cell>
          <cell r="C411" t="str">
            <v>m3</v>
          </cell>
          <cell r="E411">
            <v>2805.34</v>
          </cell>
          <cell r="F411">
            <v>11142.28</v>
          </cell>
        </row>
        <row r="412">
          <cell r="A412" t="str">
            <v>BG.1782</v>
          </cell>
          <cell r="B412" t="str">
            <v>Ñaøo neàn ñöôøng laøm môùi phaïm vi £ 1000m (baèng oâtoâ 10T, maùy uûi £110CV, maùy ñaøo £ 1,25 m3) ñaát C2</v>
          </cell>
          <cell r="C412" t="str">
            <v>m3</v>
          </cell>
          <cell r="E412">
            <v>2025.8</v>
          </cell>
          <cell r="F412">
            <v>7531.8</v>
          </cell>
        </row>
        <row r="413">
          <cell r="A413" t="str">
            <v>BG.1783</v>
          </cell>
          <cell r="B413" t="str">
            <v>Ñaøo neàn ñöôøng laøm môùi phaïm vi £ 1000m (baèng oâtoâ 10T, maùy uûi £110CV, maùy ñaøo £ 1,25 m3) ñaát C3</v>
          </cell>
          <cell r="C413" t="str">
            <v>m3</v>
          </cell>
          <cell r="E413">
            <v>2420.54</v>
          </cell>
          <cell r="F413">
            <v>8489.06</v>
          </cell>
        </row>
        <row r="414">
          <cell r="A414" t="str">
            <v>BG.1784</v>
          </cell>
          <cell r="B414" t="str">
            <v>Ñaøo neàn ñöôøng laøm môùi phaïm vi £ 1000m (baèng oâtoâ 10T, maùy uûi £110CV, maùy ñaøo £ 1,25 m3) ñaát C4</v>
          </cell>
          <cell r="C414" t="str">
            <v>m3</v>
          </cell>
          <cell r="E414">
            <v>2805.34</v>
          </cell>
          <cell r="F414">
            <v>10288.84</v>
          </cell>
        </row>
        <row r="415">
          <cell r="A415" t="str">
            <v>BG.1792</v>
          </cell>
          <cell r="B415" t="str">
            <v>Ñaøo neàn ñöôøng laøm môùi phaïm vi £ 1000m (baèng oâtoâ 12T, maùy uûi £110CV, maùy ñaøo £ 1,25 m3) ñaát C2</v>
          </cell>
          <cell r="C415" t="str">
            <v>m3</v>
          </cell>
          <cell r="E415">
            <v>2025.8</v>
          </cell>
          <cell r="F415">
            <v>7485.16</v>
          </cell>
        </row>
        <row r="416">
          <cell r="A416" t="str">
            <v>BG.1793</v>
          </cell>
          <cell r="B416" t="str">
            <v>Ñaøo neàn ñöôøng laøm môùi phaïm vi £ 1000m (baèng oâtoâ 12T, maùy uûi £110CV, maùy ñaøo £ 1,25 m3) ñaát C3</v>
          </cell>
          <cell r="C416" t="str">
            <v>m3</v>
          </cell>
          <cell r="E416">
            <v>2420.54</v>
          </cell>
          <cell r="F416">
            <v>8514.8799999999992</v>
          </cell>
        </row>
        <row r="417">
          <cell r="A417" t="str">
            <v>BG.1794</v>
          </cell>
          <cell r="B417" t="str">
            <v>Ñaøo neàn ñöôøng laøm môùi phaïm vi £ 1000m (baèng oâtoâ 12T, maùy uûi £110CV, maùy ñaøo £ 1,25 m3) ñaát C4</v>
          </cell>
          <cell r="C417" t="str">
            <v>m3</v>
          </cell>
          <cell r="E417">
            <v>2805.34</v>
          </cell>
          <cell r="F417">
            <v>10297.89</v>
          </cell>
        </row>
        <row r="418">
          <cell r="A418" t="str">
            <v>BG.1802</v>
          </cell>
          <cell r="B418" t="str">
            <v>Ñaøo neàn ñöôøng laøm môùi phaïm vi £ 1000m (baèng oâtoâ 10T, maùy uûi £110CV, maùy ñaøo £ 1,6 m3) ñaát C2</v>
          </cell>
          <cell r="C418" t="str">
            <v>m3</v>
          </cell>
          <cell r="E418">
            <v>2025.8</v>
          </cell>
          <cell r="F418">
            <v>7399.23</v>
          </cell>
        </row>
        <row r="419">
          <cell r="A419" t="str">
            <v>BG.1803</v>
          </cell>
          <cell r="B419" t="str">
            <v>Ñaøo neàn ñöôøng laøm môùi phaïm vi £ 1000m (baèng oâtoâ 10T, maùy uûi £110CV, maùy ñaøo £ 1,6 m3) ñaát C3</v>
          </cell>
          <cell r="C419" t="str">
            <v>m3</v>
          </cell>
          <cell r="E419">
            <v>2420.54</v>
          </cell>
          <cell r="F419">
            <v>8386.06</v>
          </cell>
        </row>
        <row r="420">
          <cell r="A420" t="str">
            <v>BG.1804</v>
          </cell>
          <cell r="B420" t="str">
            <v>Ñaøo neàn ñöôøng laøm môùi phaïm vi £ 1000m (baèng oâtoâ 10T, maùy uûi £110CV, maùy ñaøo £ 1,6 m3) ñaát C4</v>
          </cell>
          <cell r="C420" t="str">
            <v>m3</v>
          </cell>
          <cell r="E420">
            <v>2805.34</v>
          </cell>
          <cell r="F420">
            <v>10459.030000000001</v>
          </cell>
        </row>
        <row r="421">
          <cell r="A421" t="str">
            <v>BG.1812</v>
          </cell>
          <cell r="B421" t="str">
            <v>Ñaøo neàn ñöôøng laøm môùi phaïm vi £ 1000m (baèng oâtoâ 12T, maùy uûi £110CV, maùy ñaøo £ 1,6 m3) ñaát C2</v>
          </cell>
          <cell r="C421" t="str">
            <v>m3</v>
          </cell>
          <cell r="E421">
            <v>2025.8</v>
          </cell>
          <cell r="F421">
            <v>7352.59</v>
          </cell>
        </row>
        <row r="422">
          <cell r="A422" t="str">
            <v>BG.1813</v>
          </cell>
          <cell r="B422" t="str">
            <v>Ñaøo neàn ñöôøng laøm môùi phaïm vi £ 1000m (baèng oâtoâ 12T, maùy uûi £110CV, maùy ñaøo £ 1,6 m3) ñaát C3</v>
          </cell>
          <cell r="C422" t="str">
            <v>m3</v>
          </cell>
          <cell r="E422">
            <v>2420.54</v>
          </cell>
          <cell r="F422">
            <v>8411.8799999999992</v>
          </cell>
        </row>
        <row r="423">
          <cell r="A423" t="str">
            <v>BG.1814</v>
          </cell>
          <cell r="B423" t="str">
            <v>Ñaøo neàn ñöôøng laøm môùi phaïm vi £ 1000m (baèng oâtoâ 12T, maùy uûi £110CV, maùy ñaøo £ 1,6 m3) ñaát C4</v>
          </cell>
          <cell r="C423" t="str">
            <v>m3</v>
          </cell>
          <cell r="E423">
            <v>2805.34</v>
          </cell>
          <cell r="F423">
            <v>10468.08</v>
          </cell>
        </row>
        <row r="424">
          <cell r="A424" t="str">
            <v>BG.1812</v>
          </cell>
          <cell r="B424" t="str">
            <v>Ñaøo neàn ñöôøng laøm môùi phaïm vi £ 1000m (baèng oâtoâ 12T, maùy uûi £110CV, maùy ñaøo £ 2,3 m3) ñaát C2</v>
          </cell>
          <cell r="C424" t="str">
            <v>m3</v>
          </cell>
          <cell r="E424">
            <v>2025.8</v>
          </cell>
          <cell r="F424">
            <v>7427.18</v>
          </cell>
        </row>
        <row r="425">
          <cell r="A425" t="str">
            <v>BG.1813</v>
          </cell>
          <cell r="B425" t="str">
            <v>Ñaøo neàn ñöôøng laøm môùi phaïm vi £ 1000m (baèng oâtoâ 12T, maùy uûi £110CV, maùy ñaøo £ 2,3 m3) ñaát C3</v>
          </cell>
          <cell r="C425" t="str">
            <v>m3</v>
          </cell>
          <cell r="E425">
            <v>2420.54</v>
          </cell>
          <cell r="F425">
            <v>8740.73</v>
          </cell>
        </row>
        <row r="426">
          <cell r="A426" t="str">
            <v>BG.1814</v>
          </cell>
          <cell r="B426" t="str">
            <v>Ñaøo neàn ñöôøng laøm môùi phaïm vi £ 1000m (baèng oâtoâ 12T, maùy uûi £110CV, maùy ñaøo £ 2,3 m3) ñaát C4</v>
          </cell>
          <cell r="C426" t="str">
            <v>m3</v>
          </cell>
          <cell r="E426">
            <v>2805.34</v>
          </cell>
          <cell r="F426">
            <v>10831.18</v>
          </cell>
        </row>
        <row r="427">
          <cell r="B427" t="str">
            <v>VAÄN CHUYEÅN BAÈNG XE OÂTOÂ TÖÏ ÑOÅ</v>
          </cell>
        </row>
        <row r="428">
          <cell r="A428" t="str">
            <v>BJ.1111</v>
          </cell>
          <cell r="B428" t="str">
            <v>Vaän chuyeån ñaát thöøa xa 1000m baèng oâtoâ 5T ñaát C1</v>
          </cell>
          <cell r="C428" t="str">
            <v>m3</v>
          </cell>
          <cell r="F428">
            <v>2049.0500000000002</v>
          </cell>
        </row>
        <row r="429">
          <cell r="A429" t="str">
            <v>BJ.1112</v>
          </cell>
          <cell r="B429" t="str">
            <v>Vaän chuyeån ñaát thöøa xa 1000m baèng oâtoâ 5T ñaát C2</v>
          </cell>
          <cell r="C429" t="str">
            <v>m3</v>
          </cell>
          <cell r="F429">
            <v>2230.86</v>
          </cell>
        </row>
        <row r="430">
          <cell r="A430" t="str">
            <v>BJ.1113</v>
          </cell>
          <cell r="B430" t="str">
            <v>Vaän chuyeån ñaát thöøa xa 1000m baèng oâtoâ 5T ñaát C3</v>
          </cell>
          <cell r="C430" t="str">
            <v>m3</v>
          </cell>
          <cell r="F430">
            <v>2664.63</v>
          </cell>
        </row>
        <row r="431">
          <cell r="A431" t="str">
            <v>BJ.1114</v>
          </cell>
          <cell r="B431" t="str">
            <v>Vaän chuyeån ñaát thöøa xa 1000m baèng oâtoâ 5T ñaát C4</v>
          </cell>
          <cell r="C431" t="str">
            <v>m3</v>
          </cell>
          <cell r="F431">
            <v>2726.6</v>
          </cell>
        </row>
        <row r="432">
          <cell r="A432" t="str">
            <v>BJ.1121</v>
          </cell>
          <cell r="B432" t="str">
            <v>Vaän chuyeån ñaát thöøa xa 1000m baèng oâtoâ 7T ñaát C1</v>
          </cell>
          <cell r="C432" t="str">
            <v>m3</v>
          </cell>
          <cell r="F432">
            <v>1911.57</v>
          </cell>
        </row>
        <row r="433">
          <cell r="A433" t="str">
            <v>BJ.1122</v>
          </cell>
          <cell r="B433" t="str">
            <v>Vaän chuyeån ñaát thöøa xa 1000m baèng oâtoâ 7T ñaát C2</v>
          </cell>
          <cell r="C433" t="str">
            <v>m3</v>
          </cell>
          <cell r="F433">
            <v>2000.48</v>
          </cell>
        </row>
        <row r="434">
          <cell r="A434" t="str">
            <v>BJ.1123</v>
          </cell>
          <cell r="B434" t="str">
            <v>Vaän chuyeån ñaát thöøa xa 1000m baèng oâtoâ 7T ñaát C3</v>
          </cell>
          <cell r="C434" t="str">
            <v>m3</v>
          </cell>
          <cell r="F434">
            <v>2133.84</v>
          </cell>
        </row>
        <row r="435">
          <cell r="A435" t="str">
            <v>BJ.1124</v>
          </cell>
          <cell r="B435" t="str">
            <v>Vaän chuyeån ñaát thöøa xa 1000m baèng oâtoâ 7T ñaát C4</v>
          </cell>
          <cell r="C435" t="str">
            <v>m3</v>
          </cell>
          <cell r="F435">
            <v>2222.7600000000002</v>
          </cell>
        </row>
        <row r="436">
          <cell r="A436" t="str">
            <v>BJ.1131</v>
          </cell>
          <cell r="B436" t="str">
            <v>Vaän chuyeån ñaát thöøa xa 1000m baèng oâtoâ 10T ñaát C1</v>
          </cell>
          <cell r="C436" t="str">
            <v>m3</v>
          </cell>
          <cell r="F436">
            <v>1577.22</v>
          </cell>
        </row>
        <row r="437">
          <cell r="A437" t="str">
            <v>BJ.1132</v>
          </cell>
          <cell r="B437" t="str">
            <v>Vaän chuyeån ñaát thöøa xa 1000m baèng oâtoâ 10T ñaát C2</v>
          </cell>
          <cell r="C437" t="str">
            <v>m3</v>
          </cell>
          <cell r="F437">
            <v>1787.52</v>
          </cell>
        </row>
        <row r="438">
          <cell r="A438" t="str">
            <v>BJ.1133</v>
          </cell>
          <cell r="B438" t="str">
            <v>Vaän chuyeån ñaát thöøa xa 1000m baèng oâtoâ 10T ñaát C3</v>
          </cell>
          <cell r="C438" t="str">
            <v>m3</v>
          </cell>
          <cell r="F438">
            <v>1997.81</v>
          </cell>
        </row>
        <row r="439">
          <cell r="A439" t="str">
            <v>BJ.1134</v>
          </cell>
          <cell r="B439" t="str">
            <v>Vaän chuyeån ñaát thöøa xa 1000m baèng oâtoâ 10T ñaát C4</v>
          </cell>
          <cell r="C439" t="str">
            <v>m3</v>
          </cell>
          <cell r="F439">
            <v>2208.11</v>
          </cell>
        </row>
        <row r="440">
          <cell r="A440" t="str">
            <v>BJ.1141</v>
          </cell>
          <cell r="B440" t="str">
            <v>Vaän chuyeån ñaát thöøa xa 1000m baèng oâtoâ 12T ñaát C1</v>
          </cell>
          <cell r="C440" t="str">
            <v>m3</v>
          </cell>
          <cell r="F440">
            <v>1615.29</v>
          </cell>
        </row>
        <row r="441">
          <cell r="A441" t="str">
            <v>BJ.1142</v>
          </cell>
          <cell r="B441" t="str">
            <v>Vaän chuyeån ñaát thöøa xa 1000m baèng oâtoâ 12T ñaát C2</v>
          </cell>
          <cell r="C441" t="str">
            <v>m3</v>
          </cell>
          <cell r="F441">
            <v>1846.04</v>
          </cell>
        </row>
        <row r="442">
          <cell r="A442" t="str">
            <v>BJ.1143</v>
          </cell>
          <cell r="B442" t="str">
            <v>Vaän chuyeån ñaát thöøa xa 1000m baèng oâtoâ 12T ñaát C3</v>
          </cell>
          <cell r="C442" t="str">
            <v>m3</v>
          </cell>
          <cell r="F442">
            <v>2076.8000000000002</v>
          </cell>
        </row>
        <row r="443">
          <cell r="A443" t="str">
            <v>BJ.1144</v>
          </cell>
          <cell r="B443" t="str">
            <v>Vaän chuyeån ñaát thöøa xa 1000m baèng oâtoâ 12T ñaát C4</v>
          </cell>
          <cell r="C443" t="str">
            <v>m3</v>
          </cell>
          <cell r="F443">
            <v>2365.2399999999998</v>
          </cell>
        </row>
        <row r="444">
          <cell r="B444" t="str">
            <v>SAN ÑAÀM ÑAÁT MAËT BAÈNG</v>
          </cell>
        </row>
        <row r="445">
          <cell r="A445" t="str">
            <v>BK.2102</v>
          </cell>
          <cell r="B445" t="str">
            <v>San ñaàm ñaát maët baèng baèng maùy ñaàm 9T, maùy uûi 110 CV ñaát caáp 2</v>
          </cell>
          <cell r="C445" t="str">
            <v>m3</v>
          </cell>
          <cell r="F445">
            <v>1743.88</v>
          </cell>
        </row>
        <row r="446">
          <cell r="A446" t="str">
            <v>BK.2103</v>
          </cell>
          <cell r="B446" t="str">
            <v>San ñaàm ñaát maët baèng baèng maùy ñaàm 9T, maùy uûi 110 CV ñaát caáp 3</v>
          </cell>
          <cell r="C446" t="str">
            <v>m3</v>
          </cell>
          <cell r="F446">
            <v>2133.14</v>
          </cell>
        </row>
        <row r="447">
          <cell r="A447" t="str">
            <v>BK.2104</v>
          </cell>
          <cell r="B447" t="str">
            <v>San ñaàm ñaát maët baèng baèng maùy ñaàm 9T, maùy uûi 110 CV ñaát caáp 4</v>
          </cell>
          <cell r="C447" t="str">
            <v>m3</v>
          </cell>
          <cell r="F447">
            <v>2528.52</v>
          </cell>
        </row>
        <row r="448">
          <cell r="A448" t="str">
            <v>BK.2202</v>
          </cell>
          <cell r="B448" t="str">
            <v>San ñaàm ñaát maët baèng  baèng maùy ñaàm 16T, maùy uûi 110 CV ñaát caáp 2</v>
          </cell>
          <cell r="C448" t="str">
            <v>m3</v>
          </cell>
          <cell r="F448">
            <v>1504.57</v>
          </cell>
        </row>
        <row r="449">
          <cell r="A449" t="str">
            <v>BK.2203</v>
          </cell>
          <cell r="B449" t="str">
            <v>San ñaàm ñaát maët baèng  baèng maùy ñaàm 16T, maùy uûi 110 CV ñaát caáp 3</v>
          </cell>
          <cell r="C449" t="str">
            <v>m3</v>
          </cell>
          <cell r="F449">
            <v>1840.04</v>
          </cell>
        </row>
        <row r="450">
          <cell r="A450" t="str">
            <v>BK.2204</v>
          </cell>
          <cell r="B450" t="str">
            <v>San ñaàm ñaát maët baèng  baèng maùy ñaàm 16T, maùy uûi 110 CV ñaát caáp 4</v>
          </cell>
          <cell r="C450" t="str">
            <v>m3</v>
          </cell>
          <cell r="F450">
            <v>2343.25</v>
          </cell>
        </row>
        <row r="451">
          <cell r="A451" t="str">
            <v>BK.2302</v>
          </cell>
          <cell r="B451" t="str">
            <v>San ñaàm ñaát maët baèng baèng maùy ñaàm 25T, maùy uûi 110 CV ñaát caáp 2</v>
          </cell>
          <cell r="C451" t="str">
            <v>m3</v>
          </cell>
          <cell r="F451">
            <v>1426.89</v>
          </cell>
        </row>
        <row r="452">
          <cell r="A452" t="str">
            <v>BK.2303</v>
          </cell>
          <cell r="B452" t="str">
            <v>San ñaàm ñaát maët baèng baèng maùy ñaàm 25T, maùy uûi 110 CV ñaát caáp 3</v>
          </cell>
          <cell r="C452" t="str">
            <v>m3</v>
          </cell>
          <cell r="F452">
            <v>1756.17</v>
          </cell>
        </row>
        <row r="453">
          <cell r="A453" t="str">
            <v>BK.2304</v>
          </cell>
          <cell r="B453" t="str">
            <v>San ñaàm ñaát maët baèng baèng maùy ñaàm 25T, maùy uûi 110 CV ñaát caáp 4</v>
          </cell>
          <cell r="C453" t="str">
            <v>m3</v>
          </cell>
          <cell r="F453">
            <v>2231.8000000000002</v>
          </cell>
        </row>
        <row r="454">
          <cell r="B454" t="str">
            <v>ÑAÉP NEÀN ÑÖÔØNG</v>
          </cell>
        </row>
        <row r="455">
          <cell r="A455" t="str">
            <v>BK.4112</v>
          </cell>
          <cell r="B455" t="str">
            <v>Ñaép ñaát neàn ñöôøng maùy ñaàm 9T, maùy uûi 110 CV (K=0,9) ñaát caáp 2</v>
          </cell>
          <cell r="C455" t="str">
            <v>m3</v>
          </cell>
          <cell r="E455">
            <v>392.25</v>
          </cell>
          <cell r="F455">
            <v>2195.42</v>
          </cell>
        </row>
        <row r="456">
          <cell r="A456" t="str">
            <v>BK.4113</v>
          </cell>
          <cell r="B456" t="str">
            <v>Ñaép ñaát neàn ñöôøng maùy ñaàm 9T, maùy uûi 110 CV (K=0,9) ñaát caáp 3</v>
          </cell>
          <cell r="C456" t="str">
            <v>m3</v>
          </cell>
          <cell r="E456">
            <v>392.25</v>
          </cell>
          <cell r="F456">
            <v>2486.8200000000002</v>
          </cell>
        </row>
        <row r="457">
          <cell r="A457" t="str">
            <v>BK.4114</v>
          </cell>
          <cell r="B457" t="str">
            <v>Ñaép ñaát neàn ñöôøng maùy ñaàm 9T, maùy uûi 110 CV (K=0,9) ñaát caáp 4</v>
          </cell>
          <cell r="C457" t="str">
            <v>m3</v>
          </cell>
          <cell r="E457">
            <v>392.25</v>
          </cell>
          <cell r="F457">
            <v>2533.5300000000002</v>
          </cell>
        </row>
        <row r="458">
          <cell r="A458" t="str">
            <v>BK.4122</v>
          </cell>
          <cell r="B458" t="str">
            <v>Ñaép ñaát neàn ñöôøng maùy ñaàm 9T, maùy uûi 110 CV (K=0,95) ñaát caáp 2</v>
          </cell>
          <cell r="C458" t="str">
            <v>m3</v>
          </cell>
          <cell r="E458">
            <v>392.25</v>
          </cell>
          <cell r="F458">
            <v>2938.36</v>
          </cell>
        </row>
        <row r="459">
          <cell r="A459" t="str">
            <v>BK.4123</v>
          </cell>
          <cell r="B459" t="str">
            <v>Ñaép ñaát neàn ñöôøng maùy ñaàm 9T, maùy uûi 110 CV (K=0,95) ñaát caáp 3</v>
          </cell>
          <cell r="C459" t="str">
            <v>m3</v>
          </cell>
          <cell r="E459">
            <v>392.25</v>
          </cell>
          <cell r="F459">
            <v>3607.89</v>
          </cell>
        </row>
        <row r="460">
          <cell r="A460" t="str">
            <v>BK.4124</v>
          </cell>
          <cell r="B460" t="str">
            <v>Ñaép ñaát neàn ñöôøng maùy ñaàm 9T, maùy uûi 110 CV (K=0,95) ñaát caáp 4</v>
          </cell>
          <cell r="C460" t="str">
            <v>m3</v>
          </cell>
          <cell r="E460">
            <v>392.25</v>
          </cell>
          <cell r="F460">
            <v>3674.6</v>
          </cell>
        </row>
        <row r="461">
          <cell r="A461" t="str">
            <v>BK.4212</v>
          </cell>
          <cell r="B461" t="str">
            <v>Ñaép ñaát neàn ñöôøng maùy ñaàm 16T, maùy uûi 110 CV (K=0,90) ñaát caáp 2</v>
          </cell>
          <cell r="C461" t="str">
            <v>m3</v>
          </cell>
          <cell r="E461">
            <v>392.25</v>
          </cell>
          <cell r="F461">
            <v>1895.4</v>
          </cell>
        </row>
        <row r="462">
          <cell r="A462" t="str">
            <v>BK.4213</v>
          </cell>
          <cell r="B462" t="str">
            <v>Ñaép ñaát neàn ñöôøng maùy ñaàm 16T, maùy uûi 110 CV (K=0,90) ñaát caáp 3</v>
          </cell>
          <cell r="C462" t="str">
            <v>m3</v>
          </cell>
          <cell r="E462">
            <v>392.25</v>
          </cell>
          <cell r="F462">
            <v>2147.0100000000002</v>
          </cell>
        </row>
        <row r="463">
          <cell r="A463" t="str">
            <v>BK.4214</v>
          </cell>
          <cell r="B463" t="str">
            <v>Ñaép ñaát neàn ñöôøng maùy ñaàm 16T, maùy uûi 110 CV (K=0,90) ñaát caáp 4</v>
          </cell>
          <cell r="C463" t="str">
            <v>m3</v>
          </cell>
          <cell r="E463">
            <v>392.25</v>
          </cell>
          <cell r="F463">
            <v>2192.29</v>
          </cell>
        </row>
        <row r="464">
          <cell r="A464" t="str">
            <v>BK.4222</v>
          </cell>
          <cell r="B464" t="str">
            <v xml:space="preserve">Ñaép ñaát neàn ñöôøng maùy ñaàm 16T, maùy uûi 110 CV (K=0,95) ñaát caáp 2 </v>
          </cell>
          <cell r="C464" t="str">
            <v>m3</v>
          </cell>
          <cell r="E464">
            <v>392.25</v>
          </cell>
          <cell r="F464">
            <v>2534.4499999999998</v>
          </cell>
        </row>
        <row r="465">
          <cell r="A465" t="str">
            <v>BK.4223</v>
          </cell>
          <cell r="B465" t="str">
            <v>Ñaép ñaát neàn ñöôøng maùy ñaàm 16T, maùy uûi 110 CV (K=0,95) ñaát caáp 3</v>
          </cell>
          <cell r="C465" t="str">
            <v>m3</v>
          </cell>
          <cell r="E465">
            <v>392.25</v>
          </cell>
          <cell r="F465">
            <v>3103.09</v>
          </cell>
        </row>
        <row r="466">
          <cell r="A466" t="str">
            <v>BK.4224</v>
          </cell>
          <cell r="B466" t="str">
            <v>Ñaép ñaát neàn ñöôøng maùy ñaàm 16T, maùy uûi 110 CV (K=0,95) ñaát caáp 4</v>
          </cell>
          <cell r="C466" t="str">
            <v>m3</v>
          </cell>
          <cell r="E466">
            <v>392.25</v>
          </cell>
          <cell r="F466">
            <v>3165.15</v>
          </cell>
        </row>
        <row r="467">
          <cell r="A467" t="str">
            <v>BK.4312</v>
          </cell>
          <cell r="B467" t="str">
            <v xml:space="preserve">Ñaép ñaát neàn ñöôøng maùy ñaàm 25T, maùy uûi 110 CV (K=0,90) ñaát caáp 2 </v>
          </cell>
          <cell r="C467" t="str">
            <v>m3</v>
          </cell>
          <cell r="E467">
            <v>392.25</v>
          </cell>
          <cell r="F467">
            <v>1811.05</v>
          </cell>
        </row>
        <row r="468">
          <cell r="A468" t="str">
            <v>BK.4313</v>
          </cell>
          <cell r="B468" t="str">
            <v>Ñaép ñaát neàn ñöôøng maùy ñaàm 25T, maùy uûi 110 CV (K=0,90) ñaát caáp 3</v>
          </cell>
          <cell r="C468" t="str">
            <v>m3</v>
          </cell>
          <cell r="E468">
            <v>392.25</v>
          </cell>
          <cell r="F468">
            <v>2048.87</v>
          </cell>
        </row>
        <row r="469">
          <cell r="A469" t="str">
            <v>BK.4314</v>
          </cell>
          <cell r="B469" t="str">
            <v>Ñaép ñaát neàn ñöôøng maùy ñaàm 25T, maùy uûi 110 CV (K=0,90) ñaát caáp 4</v>
          </cell>
          <cell r="C469" t="str">
            <v>m3</v>
          </cell>
          <cell r="E469">
            <v>392.25</v>
          </cell>
          <cell r="F469">
            <v>2085.46</v>
          </cell>
        </row>
        <row r="470">
          <cell r="A470" t="str">
            <v>BK.4322</v>
          </cell>
          <cell r="B470" t="str">
            <v xml:space="preserve">Ñaép ñaát neàn ñöôøng maùy ñaàm 25T, maùy uûi 110 CV (K=0,95) ñaát caáp 2 </v>
          </cell>
          <cell r="C470" t="str">
            <v>m3</v>
          </cell>
          <cell r="E470">
            <v>392.25</v>
          </cell>
          <cell r="F470">
            <v>2414.7399999999998</v>
          </cell>
        </row>
        <row r="471">
          <cell r="A471" t="str">
            <v>BK.4323</v>
          </cell>
          <cell r="B471" t="str">
            <v>Ñaép ñaát neàn ñöôøng maùy ñaàm 25T, maùy uûi 110 CV (K=0,95) ñaát caáp 3</v>
          </cell>
          <cell r="C471" t="str">
            <v>m3</v>
          </cell>
          <cell r="E471">
            <v>392.25</v>
          </cell>
          <cell r="F471">
            <v>2963.54</v>
          </cell>
        </row>
        <row r="472">
          <cell r="A472" t="str">
            <v>BK.4324</v>
          </cell>
          <cell r="B472" t="str">
            <v>Ñaép ñaát neàn ñöôøng maùy ñaàm 25T, maùy uûi 110 CV (K=0,95) ñaát caáp 4</v>
          </cell>
          <cell r="C472" t="str">
            <v>m3</v>
          </cell>
          <cell r="E472">
            <v>392.25</v>
          </cell>
          <cell r="F472">
            <v>3018.42</v>
          </cell>
        </row>
        <row r="473">
          <cell r="A473" t="str">
            <v>BK.4333</v>
          </cell>
          <cell r="B473" t="str">
            <v>Ñaép ñaát neàn ñöôøng maùy ñaàm 25T, maùy uûi 110 CV (K=0,98)</v>
          </cell>
          <cell r="C473" t="str">
            <v>m3</v>
          </cell>
          <cell r="E473">
            <v>392.25</v>
          </cell>
          <cell r="F473">
            <v>5126.47</v>
          </cell>
        </row>
        <row r="474">
          <cell r="B474" t="str">
            <v>ÑAÉP CAÙT</v>
          </cell>
        </row>
        <row r="475">
          <cell r="A475" t="str">
            <v>BK.5111</v>
          </cell>
          <cell r="B475" t="str">
            <v xml:space="preserve">Ñaép caùt hoá moùng </v>
          </cell>
          <cell r="C475" t="str">
            <v>m3</v>
          </cell>
          <cell r="D475">
            <v>48800</v>
          </cell>
          <cell r="E475">
            <v>1880.8</v>
          </cell>
          <cell r="F475">
            <v>2388.54</v>
          </cell>
        </row>
        <row r="476">
          <cell r="A476" t="str">
            <v>BK.5112</v>
          </cell>
          <cell r="B476" t="str">
            <v>Ñaép caùt maët baèng</v>
          </cell>
          <cell r="C476" t="str">
            <v>m3</v>
          </cell>
          <cell r="D476">
            <v>48800</v>
          </cell>
          <cell r="E476">
            <v>194.56</v>
          </cell>
          <cell r="F476">
            <v>2207.56</v>
          </cell>
        </row>
        <row r="477">
          <cell r="A477" t="str">
            <v>BK.5113</v>
          </cell>
          <cell r="B477" t="str">
            <v>Ñaép caùt neàn ñöôøng K=0,95</v>
          </cell>
          <cell r="C477" t="str">
            <v>m3</v>
          </cell>
          <cell r="D477">
            <v>48800</v>
          </cell>
          <cell r="E477">
            <v>259.42</v>
          </cell>
          <cell r="F477">
            <v>3212.14</v>
          </cell>
        </row>
        <row r="478">
          <cell r="A478" t="str">
            <v>BK.5114</v>
          </cell>
          <cell r="B478" t="str">
            <v>Ñaép caùt neàn ñöôøng K=0,98</v>
          </cell>
          <cell r="C478" t="str">
            <v>m3</v>
          </cell>
          <cell r="D478">
            <v>48800</v>
          </cell>
          <cell r="E478">
            <v>259.42</v>
          </cell>
          <cell r="F478">
            <v>3729.73</v>
          </cell>
        </row>
        <row r="479">
          <cell r="B479" t="str">
            <v>ÑOÙNG COÏC CÖØ TRAØM</v>
          </cell>
        </row>
        <row r="480">
          <cell r="A480" t="str">
            <v>CA.2111</v>
          </cell>
          <cell r="B480" t="str">
            <v>Ñoùng cöø traøm F 8-10cm ngaäp ñaát &lt;=2,5m buøn</v>
          </cell>
          <cell r="C480" t="str">
            <v>m</v>
          </cell>
          <cell r="D480">
            <v>3652.11</v>
          </cell>
          <cell r="E480">
            <v>216.62</v>
          </cell>
        </row>
        <row r="481">
          <cell r="A481" t="str">
            <v>CA.2112</v>
          </cell>
          <cell r="B481" t="str">
            <v>Ñoùng cöø traøm F 8-10cm ngaäp ñaát &lt;=2,5m ñaát C1</v>
          </cell>
          <cell r="C481" t="str">
            <v>m</v>
          </cell>
          <cell r="D481">
            <v>3662.19</v>
          </cell>
          <cell r="E481">
            <v>281.47000000000003</v>
          </cell>
        </row>
        <row r="482">
          <cell r="A482" t="str">
            <v>CA.2113</v>
          </cell>
          <cell r="B482" t="str">
            <v>Ñoùng cöø traøm F 8-10cm ngaäp ñaát &lt;=2,5m ñaát C2</v>
          </cell>
          <cell r="C482" t="str">
            <v>m</v>
          </cell>
          <cell r="D482">
            <v>3662.19</v>
          </cell>
          <cell r="E482">
            <v>298.33</v>
          </cell>
        </row>
        <row r="483">
          <cell r="A483" t="str">
            <v>CA.2211</v>
          </cell>
          <cell r="B483" t="str">
            <v>Ñoùng cöø traøm F 8-10cm ngaäp ñaát &gt;2,5m buøn</v>
          </cell>
          <cell r="C483" t="str">
            <v>m</v>
          </cell>
          <cell r="D483">
            <v>3630.13</v>
          </cell>
          <cell r="E483">
            <v>374.86</v>
          </cell>
        </row>
        <row r="484">
          <cell r="A484" t="str">
            <v>CA.2212</v>
          </cell>
          <cell r="B484" t="str">
            <v>Ñoùng cöø traøm F 8-10cm ngaäp ñaát &gt;2,5m ñaát C1</v>
          </cell>
          <cell r="C484" t="str">
            <v>m</v>
          </cell>
          <cell r="D484">
            <v>3641.26</v>
          </cell>
          <cell r="E484">
            <v>424.15</v>
          </cell>
        </row>
        <row r="485">
          <cell r="A485" t="str">
            <v>CA.2213</v>
          </cell>
          <cell r="B485" t="str">
            <v>Ñoùng cöø traøm F 8-10cm ngaäp ñaát &gt;2,5m ñaát C2</v>
          </cell>
          <cell r="C485" t="str">
            <v>m</v>
          </cell>
          <cell r="D485">
            <v>3641.26</v>
          </cell>
          <cell r="E485">
            <v>469.55</v>
          </cell>
        </row>
        <row r="486">
          <cell r="B486" t="str">
            <v>COÂNG TAÙC LAØM ÑÖÔØNG</v>
          </cell>
        </row>
        <row r="487">
          <cell r="B487" t="str">
            <v>Laøm moùng ñaù hoäc</v>
          </cell>
        </row>
        <row r="488">
          <cell r="A488" t="str">
            <v>EB.1110</v>
          </cell>
          <cell r="B488" t="str">
            <v>Laøm moùng ñöôøng baèng ñaù hoäc chieàu daøy ñaõ leøn eùp £ 20cm</v>
          </cell>
          <cell r="C488" t="str">
            <v>m3</v>
          </cell>
          <cell r="D488">
            <v>108000</v>
          </cell>
          <cell r="E488">
            <v>7944</v>
          </cell>
          <cell r="F488">
            <v>2528</v>
          </cell>
        </row>
        <row r="489">
          <cell r="A489" t="str">
            <v>EB.1120</v>
          </cell>
          <cell r="B489" t="str">
            <v>Laøm moùng ñöôøng baèng ñaù ba, ñaù hoäc chieàu daøy ñaõ leøn eùp &gt; 20cm</v>
          </cell>
          <cell r="C489" t="str">
            <v>m3</v>
          </cell>
          <cell r="D489">
            <v>108000</v>
          </cell>
          <cell r="E489">
            <v>6976</v>
          </cell>
          <cell r="F489">
            <v>2275</v>
          </cell>
        </row>
        <row r="490">
          <cell r="B490" t="str">
            <v>Laøm moùng baèng caáp phoái ñaù daêm</v>
          </cell>
        </row>
        <row r="491">
          <cell r="A491" t="str">
            <v>EB.2110</v>
          </cell>
          <cell r="B491" t="str">
            <v xml:space="preserve">Laøm moùng caáp phoái ñaù daêm lôùp döôùi ñöôøng môû roäng </v>
          </cell>
          <cell r="C491" t="str">
            <v>m3</v>
          </cell>
          <cell r="D491">
            <v>207000</v>
          </cell>
          <cell r="E491">
            <v>568.22</v>
          </cell>
          <cell r="F491">
            <v>9787.65</v>
          </cell>
        </row>
        <row r="492">
          <cell r="A492" t="str">
            <v>EB.2120</v>
          </cell>
          <cell r="B492" t="str">
            <v>Laøm moùng caáp phoái ñaù daêm lôùp döôùi ñöôøng laøm môùi</v>
          </cell>
          <cell r="C492" t="str">
            <v>m3</v>
          </cell>
          <cell r="D492">
            <v>207000</v>
          </cell>
          <cell r="E492">
            <v>527.63</v>
          </cell>
          <cell r="F492">
            <v>8300.2800000000007</v>
          </cell>
        </row>
        <row r="493">
          <cell r="A493" t="str">
            <v>EB.2210</v>
          </cell>
          <cell r="B493" t="str">
            <v xml:space="preserve">Laøm moùng caáp phoái ñaù daêm lôùp treân ñöôøng môû roäng </v>
          </cell>
          <cell r="C493" t="str">
            <v>m3</v>
          </cell>
          <cell r="D493">
            <v>207000</v>
          </cell>
          <cell r="E493">
            <v>622.33000000000004</v>
          </cell>
          <cell r="F493">
            <v>7988.27</v>
          </cell>
        </row>
        <row r="494">
          <cell r="A494" t="str">
            <v>EB.2220</v>
          </cell>
          <cell r="B494" t="str">
            <v>Laøm moùng caáp phoái ñaù daêm lôùp treân ñöôøng</v>
          </cell>
          <cell r="C494" t="str">
            <v>m3</v>
          </cell>
          <cell r="D494">
            <v>207000</v>
          </cell>
          <cell r="E494">
            <v>595.28</v>
          </cell>
          <cell r="F494">
            <v>6710.16</v>
          </cell>
        </row>
        <row r="495">
          <cell r="B495" t="str">
            <v>Lu leøn laïi maët ñöôøng cuõ</v>
          </cell>
        </row>
        <row r="496">
          <cell r="A496" t="str">
            <v>EB.5010</v>
          </cell>
          <cell r="B496" t="str">
            <v>Lu leøn laïi maët ñöôøng cuõ ñaõ caøy phaù ñeå laøm laïi neàn haï</v>
          </cell>
          <cell r="C496" t="str">
            <v>m2</v>
          </cell>
          <cell r="E496">
            <v>143.97999999999999</v>
          </cell>
          <cell r="F496">
            <v>1680.78</v>
          </cell>
        </row>
        <row r="497">
          <cell r="A497" t="str">
            <v>EB.6010</v>
          </cell>
          <cell r="B497" t="str">
            <v>Baït leà ñöôøng cuõ</v>
          </cell>
          <cell r="C497" t="str">
            <v>m2</v>
          </cell>
          <cell r="E497">
            <v>211.73</v>
          </cell>
        </row>
        <row r="498">
          <cell r="A498" t="str">
            <v>EB.6010</v>
          </cell>
          <cell r="B498" t="str">
            <v>Söûa voã maùi ñöôøng cuõ</v>
          </cell>
          <cell r="C498" t="str">
            <v>m2</v>
          </cell>
          <cell r="E498">
            <v>544.41</v>
          </cell>
        </row>
        <row r="499">
          <cell r="B499" t="str">
            <v>Laøm maët ñöôøng ñaù daêm nöôùc</v>
          </cell>
        </row>
        <row r="500">
          <cell r="A500" t="str">
            <v>EC.1111</v>
          </cell>
          <cell r="B500" t="str">
            <v>Laøm maët ñöôøng ñaù daêm nöôùc lôùp treân chieàu daøy ñaõ leøn eùp 8 cm</v>
          </cell>
          <cell r="C500" t="str">
            <v>m3</v>
          </cell>
          <cell r="D500">
            <v>13940.8</v>
          </cell>
          <cell r="E500">
            <v>1355.09</v>
          </cell>
          <cell r="F500">
            <v>3159.02</v>
          </cell>
        </row>
        <row r="501">
          <cell r="A501" t="str">
            <v>EC.1112</v>
          </cell>
          <cell r="B501" t="str">
            <v>Laøm maët ñöôøng ñaù daêm nöôùc lôùp treân chieàu daøy ñaõ leøn eùp 10 cm</v>
          </cell>
          <cell r="C501" t="str">
            <v>m3</v>
          </cell>
          <cell r="D501">
            <v>17204.3</v>
          </cell>
          <cell r="E501">
            <v>1451.88</v>
          </cell>
          <cell r="F501">
            <v>3902.32</v>
          </cell>
        </row>
        <row r="502">
          <cell r="A502" t="str">
            <v>EC.1113</v>
          </cell>
          <cell r="B502" t="str">
            <v>Laøm maët ñöôøng ñaù daêm nöôùc lôùp treân chieàu daøy ñaõ leøn eùp 12 cm</v>
          </cell>
          <cell r="C502" t="str">
            <v>m3</v>
          </cell>
          <cell r="D502">
            <v>20312.2</v>
          </cell>
          <cell r="E502">
            <v>1520.84</v>
          </cell>
          <cell r="F502">
            <v>4672.16</v>
          </cell>
        </row>
        <row r="503">
          <cell r="A503" t="str">
            <v>EC.1114</v>
          </cell>
          <cell r="B503" t="str">
            <v>Laøm maët ñöôøng ñaù daêm nöôùc lôùp treân chieàu daøy ñaõ leøn eùp 14 cm</v>
          </cell>
          <cell r="C503" t="str">
            <v>m3</v>
          </cell>
          <cell r="D503">
            <v>23715.3</v>
          </cell>
          <cell r="E503">
            <v>1586.18</v>
          </cell>
          <cell r="F503">
            <v>5442.01</v>
          </cell>
        </row>
        <row r="504">
          <cell r="A504" t="str">
            <v>EC.1115</v>
          </cell>
          <cell r="B504" t="str">
            <v>Laøm maët ñöôøng ñaù daêm nöôùc lôùp treân chieàu daøy ñaõ leøn eùp 15 cm</v>
          </cell>
          <cell r="C504" t="str">
            <v>m3</v>
          </cell>
          <cell r="D504">
            <v>25327</v>
          </cell>
          <cell r="E504">
            <v>1624.9</v>
          </cell>
          <cell r="F504">
            <v>5813.66</v>
          </cell>
        </row>
        <row r="505">
          <cell r="A505" t="str">
            <v>EC.1211</v>
          </cell>
          <cell r="B505" t="str">
            <v>Laøm maët ñöôøng ñaù daêm nöôùc lôùp döôùi chieàu daøy ñaõ leøn eùp 8 cm</v>
          </cell>
          <cell r="C505" t="str">
            <v>m3</v>
          </cell>
          <cell r="D505">
            <v>11510.4</v>
          </cell>
          <cell r="E505">
            <v>661.82</v>
          </cell>
          <cell r="F505">
            <v>2654.64</v>
          </cell>
        </row>
        <row r="506">
          <cell r="A506" t="str">
            <v>EC.1212</v>
          </cell>
          <cell r="B506" t="str">
            <v>Laøm maët ñöôøng ñaù daêm nöôùc lôùp döôùi chieàu daøy ñaõ leøn eùp 10 cm</v>
          </cell>
          <cell r="C506" t="str">
            <v>m3</v>
          </cell>
          <cell r="D506">
            <v>14377.1</v>
          </cell>
          <cell r="E506">
            <v>741.67</v>
          </cell>
          <cell r="F506">
            <v>3185.57</v>
          </cell>
        </row>
        <row r="507">
          <cell r="A507" t="str">
            <v>EC.1213</v>
          </cell>
          <cell r="B507" t="str">
            <v>Laøm maët ñöôøng ñaù daêm nöôùc lôùp döôùi chieàu daøy ñaõ leøn eùp 12 cm</v>
          </cell>
          <cell r="C507" t="str">
            <v>m3</v>
          </cell>
          <cell r="D507">
            <v>17254.7</v>
          </cell>
          <cell r="E507">
            <v>793.69</v>
          </cell>
          <cell r="F507">
            <v>4167.79</v>
          </cell>
        </row>
        <row r="508">
          <cell r="A508" t="str">
            <v>EC.1214</v>
          </cell>
          <cell r="B508" t="str">
            <v>Laøm maët ñöôøng ñaù daêm nöôùc lôùp döôùi chieàu daøy ñaõ leøn eùp 14 cm</v>
          </cell>
          <cell r="C508" t="str">
            <v>m3</v>
          </cell>
          <cell r="D508">
            <v>20132.3</v>
          </cell>
          <cell r="E508">
            <v>846.93</v>
          </cell>
          <cell r="F508">
            <v>4619.08</v>
          </cell>
        </row>
        <row r="509">
          <cell r="A509" t="str">
            <v>EC.1215</v>
          </cell>
          <cell r="B509" t="str">
            <v>Laøm maët ñöôøng ñaù daêm nöôùc lôùp döôùi chieàu daøy ñaõ leøn eùp 15 cm</v>
          </cell>
          <cell r="C509" t="str">
            <v>m3</v>
          </cell>
          <cell r="D509">
            <v>21571.1</v>
          </cell>
          <cell r="E509">
            <v>873.55</v>
          </cell>
          <cell r="F509">
            <v>4937.6400000000003</v>
          </cell>
        </row>
        <row r="510">
          <cell r="B510" t="str">
            <v>Laøm maët ñöôøng caáp phoái</v>
          </cell>
        </row>
        <row r="511">
          <cell r="A511" t="str">
            <v>EC.2111</v>
          </cell>
          <cell r="B511" t="str">
            <v>Laøm maët ñöôøng caáp phoái lôùp treân chieàu daøy ñaõ leøn eùp 6 cm</v>
          </cell>
          <cell r="C511" t="str">
            <v>m3</v>
          </cell>
          <cell r="D511">
            <v>5610</v>
          </cell>
          <cell r="E511">
            <v>398.28</v>
          </cell>
          <cell r="F511">
            <v>1884.79</v>
          </cell>
        </row>
        <row r="512">
          <cell r="A512" t="str">
            <v>EC.2112</v>
          </cell>
          <cell r="B512" t="str">
            <v>Laøm maët ñöôøng caáp phoái lôùp treân chieàu daøy ñaõ leøn eùp 8 cm</v>
          </cell>
          <cell r="C512" t="str">
            <v>m3</v>
          </cell>
          <cell r="D512">
            <v>7263</v>
          </cell>
          <cell r="E512">
            <v>423.25</v>
          </cell>
          <cell r="F512">
            <v>2601.5500000000002</v>
          </cell>
        </row>
        <row r="513">
          <cell r="A513" t="str">
            <v>EC.2113</v>
          </cell>
          <cell r="B513" t="str">
            <v>Laøm maët ñöôøng caáp phoái lôùp treân chieàu daøy ñaõ leøn eùp 10 cm</v>
          </cell>
          <cell r="C513" t="str">
            <v>m3</v>
          </cell>
          <cell r="D513">
            <v>8921.7999999999993</v>
          </cell>
          <cell r="E513">
            <v>449.4</v>
          </cell>
          <cell r="F513">
            <v>3185.57</v>
          </cell>
        </row>
        <row r="514">
          <cell r="A514" t="str">
            <v>EC.2114</v>
          </cell>
          <cell r="B514" t="str">
            <v>Laøm maët ñöôøng caáp phoái lôùp treân chieàu daøy ñaõ leøn eùp 12 cm</v>
          </cell>
          <cell r="C514" t="str">
            <v>m3</v>
          </cell>
          <cell r="D514">
            <v>10580.6</v>
          </cell>
          <cell r="E514">
            <v>475.56</v>
          </cell>
          <cell r="F514">
            <v>3875.78</v>
          </cell>
        </row>
        <row r="515">
          <cell r="A515" t="str">
            <v>EC.2115</v>
          </cell>
          <cell r="B515" t="str">
            <v>Laøm maët ñöôøng caáp phoái lôùp treân chieàu daøy ñaõ leøn eùp 14 cm</v>
          </cell>
          <cell r="C515" t="str">
            <v>m3</v>
          </cell>
          <cell r="D515">
            <v>12233.6</v>
          </cell>
          <cell r="E515">
            <v>501.72</v>
          </cell>
          <cell r="F515">
            <v>4512.8900000000003</v>
          </cell>
        </row>
        <row r="516">
          <cell r="A516" t="str">
            <v>EC.2116</v>
          </cell>
          <cell r="B516" t="str">
            <v>Laøm maët ñöôøng caáp phoái lôùp treân chieàu daøy ñaõ leøn eùp 16 cm</v>
          </cell>
          <cell r="C516" t="str">
            <v>m3</v>
          </cell>
          <cell r="D516">
            <v>13892.4</v>
          </cell>
          <cell r="E516">
            <v>527.87</v>
          </cell>
          <cell r="F516">
            <v>5070.37</v>
          </cell>
        </row>
        <row r="517">
          <cell r="A517" t="str">
            <v>EC.2117</v>
          </cell>
          <cell r="B517" t="str">
            <v>Laøm maët ñöôøng caáp phoái lôùp treân chieàu daøy ñaõ leøn eùp 18 cm</v>
          </cell>
          <cell r="C517" t="str">
            <v>m3</v>
          </cell>
          <cell r="D517">
            <v>15545.4</v>
          </cell>
          <cell r="E517">
            <v>552.84</v>
          </cell>
          <cell r="F517">
            <v>5760.57</v>
          </cell>
        </row>
        <row r="518">
          <cell r="A518" t="str">
            <v>EC.2118</v>
          </cell>
          <cell r="B518" t="str">
            <v>Laøm maët ñöôøng caáp phoái lôùp treân chieàu daøy ñaõ leøn eùp 20 cm</v>
          </cell>
          <cell r="C518" t="str">
            <v>m3</v>
          </cell>
          <cell r="D518">
            <v>17204.2</v>
          </cell>
          <cell r="E518">
            <v>578.99</v>
          </cell>
          <cell r="F518">
            <v>6397.68</v>
          </cell>
        </row>
        <row r="519">
          <cell r="A519" t="str">
            <v>EC.2211</v>
          </cell>
          <cell r="B519" t="str">
            <v>Laøm maët ñöôøng caáp phoái lôùp döôùi chieàu daøy ñaõ leøn eùp 8 cm</v>
          </cell>
          <cell r="C519" t="str">
            <v>m3</v>
          </cell>
          <cell r="D519">
            <v>4970.6000000000004</v>
          </cell>
          <cell r="E519">
            <v>235.4</v>
          </cell>
          <cell r="F519">
            <v>1353.87</v>
          </cell>
        </row>
        <row r="520">
          <cell r="A520" t="str">
            <v>EC.2212</v>
          </cell>
          <cell r="B520" t="str">
            <v>Laøm maët ñöôøng caáp phoái lôùp döôùi chieàu daøy ñaõ leøn eùp 8 cm</v>
          </cell>
          <cell r="C520" t="str">
            <v>m3</v>
          </cell>
          <cell r="D520">
            <v>6623.6</v>
          </cell>
          <cell r="E520">
            <v>261.56</v>
          </cell>
          <cell r="F520">
            <v>1858.25</v>
          </cell>
        </row>
        <row r="521">
          <cell r="A521" t="str">
            <v>EC.2213</v>
          </cell>
          <cell r="B521" t="str">
            <v>Laøm maët ñöôøng caáp phoái lôùp döôùi chieàu daøy ñaõ leøn eùp 10 cm</v>
          </cell>
          <cell r="C521" t="str">
            <v>m3</v>
          </cell>
          <cell r="D521">
            <v>8282.4</v>
          </cell>
          <cell r="E521">
            <v>287.70999999999998</v>
          </cell>
          <cell r="F521">
            <v>2256.4499999999998</v>
          </cell>
        </row>
        <row r="522">
          <cell r="A522" t="str">
            <v>EC.2214</v>
          </cell>
          <cell r="B522" t="str">
            <v>Laøm maët ñöôøng caáp phoái lôùp döôùi chieàu daøy ñaõ leøn eùp 12 cm</v>
          </cell>
          <cell r="C522" t="str">
            <v>m3</v>
          </cell>
          <cell r="D522">
            <v>9941.2000000000007</v>
          </cell>
          <cell r="E522">
            <v>313.87</v>
          </cell>
          <cell r="F522">
            <v>2760.83</v>
          </cell>
        </row>
        <row r="523">
          <cell r="A523" t="str">
            <v>EC.2215</v>
          </cell>
          <cell r="B523" t="str">
            <v>Laøm maët ñöôøng caáp phoái lôùp döôùi chieàu daøy ñaõ leøn eùp 14 cm</v>
          </cell>
          <cell r="C523" t="str">
            <v>m3</v>
          </cell>
          <cell r="D523">
            <v>11594.2</v>
          </cell>
          <cell r="E523">
            <v>340.03</v>
          </cell>
          <cell r="F523">
            <v>3212.12</v>
          </cell>
        </row>
        <row r="524">
          <cell r="A524" t="str">
            <v>EC.2216</v>
          </cell>
          <cell r="B524" t="str">
            <v>Laøm maët ñöôøng caáp phoái lôùp döôùi chieàu daøy ñaõ leøn eùp 16 cm</v>
          </cell>
          <cell r="C524" t="str">
            <v>m3</v>
          </cell>
          <cell r="D524">
            <v>13253</v>
          </cell>
          <cell r="E524">
            <v>364.99</v>
          </cell>
          <cell r="F524">
            <v>3610.31</v>
          </cell>
        </row>
        <row r="525">
          <cell r="A525" t="str">
            <v>EC.2217</v>
          </cell>
          <cell r="B525" t="str">
            <v>Laøm maët ñöôøng caáp phoái lôùp döôùi chieàu daøy ñaõ leøn eùp 18 cm</v>
          </cell>
          <cell r="C525" t="str">
            <v>m3</v>
          </cell>
          <cell r="D525">
            <v>14906</v>
          </cell>
          <cell r="E525">
            <v>391.15</v>
          </cell>
          <cell r="F525">
            <v>4114.7</v>
          </cell>
        </row>
        <row r="526">
          <cell r="A526" t="str">
            <v>EC.2218</v>
          </cell>
          <cell r="B526" t="str">
            <v>Laøm maët ñöôøng caáp phoái lôùp döôùi chieàu daøy ñaõ leøn eùp 20 cm</v>
          </cell>
          <cell r="C526" t="str">
            <v>m3</v>
          </cell>
          <cell r="D526">
            <v>16564.8</v>
          </cell>
          <cell r="E526">
            <v>417.3</v>
          </cell>
          <cell r="F526">
            <v>4725.26</v>
          </cell>
        </row>
        <row r="527">
          <cell r="B527" t="str">
            <v>Laøm maët ñöôøng ñaù daêm laùng nhöïa</v>
          </cell>
        </row>
        <row r="528">
          <cell r="A528" t="str">
            <v>EC.3111</v>
          </cell>
          <cell r="B528" t="str">
            <v>Laøm maët ñöôøng ñaù daêm laùng nhöïa tieâu chuaån 3 kg/m2 chieàu daøy ñaõ leøn eùp 8 cm</v>
          </cell>
          <cell r="C528" t="str">
            <v>m2</v>
          </cell>
          <cell r="D528">
            <v>24401</v>
          </cell>
          <cell r="E528">
            <v>1307.83</v>
          </cell>
          <cell r="F528">
            <v>3539.52</v>
          </cell>
        </row>
        <row r="529">
          <cell r="A529" t="str">
            <v>EC.3112</v>
          </cell>
          <cell r="B529" t="str">
            <v>Laøm maët ñöôøng ñaù daêm laùng nhöïa tieâu chuaån 3 kg/m2 chieàu daøy ñaõ leøn eùp 10 cm</v>
          </cell>
          <cell r="C529" t="str">
            <v>m2</v>
          </cell>
          <cell r="D529">
            <v>27538.5</v>
          </cell>
          <cell r="E529">
            <v>1445.56</v>
          </cell>
          <cell r="F529">
            <v>4677.26</v>
          </cell>
        </row>
        <row r="530">
          <cell r="A530" t="str">
            <v>EC.3113</v>
          </cell>
          <cell r="B530" t="str">
            <v>Laøm maët ñöôøng ñaù daêm laùng nhöïa tieâu chuaån 3 kg/m2 chieàu daøy ñaõ leøn eùp 12 cm</v>
          </cell>
          <cell r="C530" t="str">
            <v>m2</v>
          </cell>
          <cell r="D530">
            <v>30655.1</v>
          </cell>
          <cell r="E530">
            <v>1445.56</v>
          </cell>
          <cell r="F530">
            <v>4677.26</v>
          </cell>
        </row>
        <row r="531">
          <cell r="A531" t="str">
            <v>EC.3114</v>
          </cell>
          <cell r="B531" t="str">
            <v>Laøm maët ñöôøng ñaù daêm laùng nhöïa tieâu chuaån 3 kg/m2 chieàu daøy ñaõ leøn eùp 14 cm</v>
          </cell>
          <cell r="C531" t="str">
            <v>m2</v>
          </cell>
          <cell r="D531">
            <v>33869.800000000003</v>
          </cell>
          <cell r="E531">
            <v>1445.56</v>
          </cell>
          <cell r="F531">
            <v>4677.26</v>
          </cell>
        </row>
        <row r="532">
          <cell r="A532" t="str">
            <v>EC.3115</v>
          </cell>
          <cell r="B532" t="str">
            <v>Laøm maët ñöôøng ñaù daêm laùng nhöïa tieâu chuaån 3 kg/m2 chieàu daøy ñaõ leøn eùp 15 cm</v>
          </cell>
          <cell r="C532" t="str">
            <v>m2</v>
          </cell>
          <cell r="D532">
            <v>35326.400000000001</v>
          </cell>
          <cell r="E532">
            <v>1583.29</v>
          </cell>
          <cell r="F532">
            <v>5840.21</v>
          </cell>
        </row>
        <row r="533">
          <cell r="A533" t="str">
            <v>EC.3211</v>
          </cell>
          <cell r="B533" t="str">
            <v>Laøm maët ñöôøng ñaù daêm laùng nhöïa tieâu chuaån 3,5 kg/m2 chieàu daøy ñaõ leøn eùp 8 cm</v>
          </cell>
          <cell r="C533" t="str">
            <v>m2</v>
          </cell>
          <cell r="D533">
            <v>25864.6</v>
          </cell>
          <cell r="E533">
            <v>1307.83</v>
          </cell>
          <cell r="F533">
            <v>3539.52</v>
          </cell>
        </row>
        <row r="534">
          <cell r="A534" t="str">
            <v>EC.3212</v>
          </cell>
          <cell r="B534" t="str">
            <v>Laøm maët ñöôøng ñaù daêm laùng nhöïa tieâu chuaån 3,5 kg/m2 chieàu daøy ñaõ leøn eùp 10 cm</v>
          </cell>
          <cell r="C534" t="str">
            <v>m2</v>
          </cell>
          <cell r="D534">
            <v>29002.1</v>
          </cell>
          <cell r="E534">
            <v>1445.56</v>
          </cell>
          <cell r="F534">
            <v>4677.26</v>
          </cell>
        </row>
        <row r="535">
          <cell r="A535" t="str">
            <v>EC.3213</v>
          </cell>
          <cell r="B535" t="str">
            <v>Laøm maët ñöôøng ñaù daêm laùng nhöïa tieâu chuaån 3,5 kg/m2 chieàu daøy ñaõ leøn eùp 12 cm</v>
          </cell>
          <cell r="C535" t="str">
            <v>m2</v>
          </cell>
          <cell r="D535">
            <v>32118.7</v>
          </cell>
          <cell r="E535">
            <v>1445.56</v>
          </cell>
          <cell r="F535">
            <v>4677.26</v>
          </cell>
        </row>
        <row r="536">
          <cell r="A536" t="str">
            <v>EC.3214</v>
          </cell>
          <cell r="B536" t="str">
            <v>Laøm maët ñöôøng ñaù daêm laùng nhöïa tieâu chuaån 3,5 kg/m2 chieàu daøy ñaõ leøn eùp 14 cm</v>
          </cell>
          <cell r="C536" t="str">
            <v>m2</v>
          </cell>
          <cell r="D536">
            <v>35333.4</v>
          </cell>
          <cell r="E536">
            <v>1445.56</v>
          </cell>
          <cell r="F536">
            <v>4677.26</v>
          </cell>
        </row>
        <row r="537">
          <cell r="A537" t="str">
            <v>EC.3215</v>
          </cell>
          <cell r="B537" t="str">
            <v>Laøm maët ñöôøng ñaù daêm laùng nhöïa tieâu chuaån 3,5 kg/m2 chieàu daøy ñaõ leøn eùp 15 cm</v>
          </cell>
          <cell r="C537" t="str">
            <v>m2</v>
          </cell>
          <cell r="D537">
            <v>36790</v>
          </cell>
          <cell r="E537">
            <v>1583.29</v>
          </cell>
          <cell r="F537">
            <v>5840.21</v>
          </cell>
        </row>
        <row r="538">
          <cell r="A538" t="str">
            <v>EC.3311</v>
          </cell>
          <cell r="B538" t="str">
            <v>Laøm maët ñöôøng ñaù daêm laùng nhöïa tieâu chuaån 5 kg/m2 chieàu daøy ñaõ leøn eùp 8 cm</v>
          </cell>
          <cell r="C538" t="str">
            <v>m2</v>
          </cell>
          <cell r="D538">
            <v>30258.6</v>
          </cell>
          <cell r="E538">
            <v>1721.02</v>
          </cell>
          <cell r="F538">
            <v>3792.34</v>
          </cell>
        </row>
        <row r="539">
          <cell r="A539" t="str">
            <v>EC.3312</v>
          </cell>
          <cell r="B539" t="str">
            <v>Laøm maët ñöôøng ñaù daêm laùng nhöïa tieâu chuaån 5 kg/m2 chieàu daøy ñaõ leøn eùp 10 cm</v>
          </cell>
          <cell r="C539" t="str">
            <v>m2</v>
          </cell>
          <cell r="D539">
            <v>33396.1</v>
          </cell>
          <cell r="E539">
            <v>1858.76</v>
          </cell>
          <cell r="F539">
            <v>5056.46</v>
          </cell>
        </row>
        <row r="540">
          <cell r="A540" t="str">
            <v>EC.3313</v>
          </cell>
          <cell r="B540" t="str">
            <v>Laøm maët ñöôøng ñaù daêm laùng nhöïa tieâu chuaån 5 kg/m2 chieàu daøy ñaõ leøn eùp 12 cm</v>
          </cell>
          <cell r="C540" t="str">
            <v>m2</v>
          </cell>
          <cell r="D540">
            <v>36512.699999999997</v>
          </cell>
          <cell r="E540">
            <v>1858.76</v>
          </cell>
          <cell r="F540">
            <v>5056.46</v>
          </cell>
        </row>
        <row r="541">
          <cell r="A541" t="str">
            <v>EC.3314</v>
          </cell>
          <cell r="B541" t="str">
            <v>Laøm maët ñöôøng ñaù daêm laùng nhöïa tieâu chuaån 5 kg/m2 chieàu daøy ñaõ leøn eùp 14 cm</v>
          </cell>
          <cell r="C541" t="str">
            <v>m2</v>
          </cell>
          <cell r="D541">
            <v>39727.4</v>
          </cell>
          <cell r="E541">
            <v>1858.76</v>
          </cell>
          <cell r="F541">
            <v>5056.46</v>
          </cell>
        </row>
        <row r="542">
          <cell r="A542" t="str">
            <v>EC.3315</v>
          </cell>
          <cell r="B542" t="str">
            <v>Laøm maët ñöôøng ñaù daêm laùng nhöïa tieâu chuaån 5 kg/m2 chieàu daøy ñaõ leøn eùp 15 cm</v>
          </cell>
          <cell r="C542" t="str">
            <v>m2</v>
          </cell>
          <cell r="D542">
            <v>41184</v>
          </cell>
          <cell r="E542">
            <v>1996.49</v>
          </cell>
          <cell r="F542">
            <v>6320.58</v>
          </cell>
        </row>
        <row r="543">
          <cell r="B543" t="str">
            <v>Laøm maët ñöôøng ñaù daêm thaâm nhaäp</v>
          </cell>
        </row>
        <row r="544">
          <cell r="B544" t="str">
            <v xml:space="preserve">      Ghi chuù</v>
          </cell>
        </row>
        <row r="545">
          <cell r="B545" t="str">
            <v xml:space="preserve">                Thaâm nhaäp nheï duøng TC nhöïa 6-7kg/m2</v>
          </cell>
        </row>
        <row r="546">
          <cell r="B546" t="str">
            <v xml:space="preserve">                Thaâm nhaäp saâu duøng TC nhöïa 7-9kg/m2</v>
          </cell>
        </row>
        <row r="547">
          <cell r="B547" t="str">
            <v xml:space="preserve">                Nöûa thaâm nhaäpï duøng TC nhöïa 5,5-6kg/m2</v>
          </cell>
        </row>
        <row r="548">
          <cell r="B548" t="str">
            <v>5,5 kg/m2</v>
          </cell>
        </row>
        <row r="549">
          <cell r="A549" t="str">
            <v>EC.4112</v>
          </cell>
          <cell r="B549" t="str">
            <v>Laøm maët ñöôøng ñaù daêm nhöïa thaâm nhaäp saâu laùng nhöïa tieâu chuaån 5,5 kg/m2 chieàu daøy ñaõ leøn eùp 6 cm</v>
          </cell>
          <cell r="C549" t="str">
            <v>m2</v>
          </cell>
          <cell r="D549">
            <v>30925.3</v>
          </cell>
          <cell r="E549">
            <v>1893.77</v>
          </cell>
          <cell r="F549">
            <v>3286.7</v>
          </cell>
        </row>
        <row r="550">
          <cell r="A550" t="str">
            <v>EC.4113</v>
          </cell>
          <cell r="B550" t="str">
            <v>Laøm maët ñöôøng ñaù daêm nhöïa thaâm nhaäp saâu laùng nhöïa tieâu chuaån 5,5 kg/m2 chieàu daøy ñaõ leøn eùp 7 cm</v>
          </cell>
          <cell r="C550" t="str">
            <v>m2</v>
          </cell>
          <cell r="D550">
            <v>32667.7</v>
          </cell>
          <cell r="E550">
            <v>1893.77</v>
          </cell>
          <cell r="F550">
            <v>3286.7</v>
          </cell>
        </row>
        <row r="551">
          <cell r="A551" t="str">
            <v>EC.4114</v>
          </cell>
          <cell r="B551" t="str">
            <v>Laøm maët ñöôøng ñaù daêm nhöïa thaâm nhaäp saâu laùng nhöïa tieâu chuaån 5,5 kg/m2 chieàu daøy ñaõ leøn eùp 8 cm</v>
          </cell>
          <cell r="C551" t="str">
            <v>m2</v>
          </cell>
          <cell r="D551">
            <v>34410.1</v>
          </cell>
          <cell r="E551">
            <v>1893.77</v>
          </cell>
          <cell r="F551">
            <v>3286.7</v>
          </cell>
        </row>
        <row r="552">
          <cell r="A552" t="str">
            <v>EC.4115</v>
          </cell>
          <cell r="B552" t="str">
            <v>Laøm maët ñöôøng ñaù daêm nhöïa nöûa thaâm nhaäp laùng nhöïa tieâu chuaån 5,5 kg/m2 chieàu daøy ñaõ leøn eùp 8 cm</v>
          </cell>
          <cell r="C552" t="str">
            <v>m2</v>
          </cell>
          <cell r="D552">
            <v>35137.300000000003</v>
          </cell>
          <cell r="E552">
            <v>1893.77</v>
          </cell>
          <cell r="F552">
            <v>3286.7</v>
          </cell>
        </row>
        <row r="553">
          <cell r="A553" t="str">
            <v>EC.4116</v>
          </cell>
          <cell r="B553" t="str">
            <v>Laøm maët ñöôøng ñaù daêm nhöïa nöûa thaâm nhaäp laùng nhöïa tieâu chuaån 5,5 kg/m2 chieàu daøy ñaõ leøn eùp 10 cm</v>
          </cell>
          <cell r="C553" t="str">
            <v>m2</v>
          </cell>
          <cell r="D553">
            <v>38812.9</v>
          </cell>
          <cell r="E553">
            <v>2070.17</v>
          </cell>
          <cell r="F553">
            <v>4803.6400000000003</v>
          </cell>
        </row>
        <row r="554">
          <cell r="A554" t="str">
            <v>EC.4117</v>
          </cell>
          <cell r="B554" t="str">
            <v>Laøm maët ñöôøng ñaù daêm nhöïa nöûa thaâm nhaäp laùng nhöïa tieâu chuaån 5,5 kg/m2 chieàu daøy ñaõ leøn eùp 12 cm</v>
          </cell>
          <cell r="C554" t="str">
            <v>m2</v>
          </cell>
          <cell r="D554">
            <v>42476.2</v>
          </cell>
          <cell r="E554">
            <v>2070.17</v>
          </cell>
          <cell r="F554">
            <v>4803.6400000000003</v>
          </cell>
        </row>
        <row r="555">
          <cell r="A555" t="str">
            <v>EC.4118</v>
          </cell>
          <cell r="B555" t="str">
            <v>Laøm maët ñöôøng ñaù daêm nhöïa nöûa thaâm nhaäp laùng nhöïa tieâu chuaån 5,5 kg/m2 chieàu daøy ñaõ leøn eùp 14 cm</v>
          </cell>
          <cell r="C555" t="str">
            <v>m2</v>
          </cell>
          <cell r="D555">
            <v>46152.7</v>
          </cell>
          <cell r="E555">
            <v>2070.17</v>
          </cell>
          <cell r="F555">
            <v>4803.6400000000003</v>
          </cell>
        </row>
        <row r="556">
          <cell r="A556" t="str">
            <v>EC.4119</v>
          </cell>
          <cell r="B556" t="str">
            <v>Laøm maët ñöôøng ñaù daêm nhöïa nöûa thaâm nhaäp laùng nhöïa tieâu chuaån 5,5 kg/m2 chieàu daøy ñaõ leøn eùp 15 cm</v>
          </cell>
          <cell r="C556" t="str">
            <v>m2</v>
          </cell>
          <cell r="D556">
            <v>48033.1</v>
          </cell>
          <cell r="E556">
            <v>2181.7199999999998</v>
          </cell>
          <cell r="F556">
            <v>5309.28</v>
          </cell>
        </row>
        <row r="557">
          <cell r="B557" t="str">
            <v>6 kg/m2</v>
          </cell>
        </row>
        <row r="558">
          <cell r="A558" t="str">
            <v>EC.4210</v>
          </cell>
          <cell r="B558" t="str">
            <v>Laøm maët ñöôøng ñaù daêm nhöïa thaâm nhaäp nheï laùng nhöïa tieâu chuaån 6kg/m2 chieàu daøy ñaõ leøn eùp 4 cm</v>
          </cell>
          <cell r="C558" t="str">
            <v>m2</v>
          </cell>
          <cell r="D558">
            <v>28294.9</v>
          </cell>
          <cell r="E558">
            <v>1566.9</v>
          </cell>
          <cell r="F558">
            <v>2856.9</v>
          </cell>
        </row>
        <row r="559">
          <cell r="A559" t="str">
            <v>EC.4211</v>
          </cell>
          <cell r="B559" t="str">
            <v>Laøm maët ñöôøng ñaù daêm nhöïa thaâm nhaäp nheï laùng nhöïa tieâu chuaån 6kg/m2 chieàu daøy ñaõ leøn eùp 5 cm</v>
          </cell>
          <cell r="C559" t="str">
            <v>m2</v>
          </cell>
          <cell r="D559">
            <v>30078.5</v>
          </cell>
          <cell r="E559">
            <v>1566.9</v>
          </cell>
          <cell r="F559">
            <v>2856.9</v>
          </cell>
        </row>
        <row r="560">
          <cell r="A560" t="str">
            <v>EC.4212</v>
          </cell>
          <cell r="B560" t="str">
            <v>Laøm maët ñöôøng ñaù daêm nhöïa thaâm nhaäp saâu laùng nhöïa tieâu chuaån 6kg/m2 chieàu daøy ñaõ leøn eùp 6 cm</v>
          </cell>
          <cell r="C560" t="str">
            <v>m2</v>
          </cell>
          <cell r="D560">
            <v>32427.200000000001</v>
          </cell>
          <cell r="E560">
            <v>1893.77</v>
          </cell>
          <cell r="F560">
            <v>3286.7</v>
          </cell>
        </row>
        <row r="561">
          <cell r="A561" t="str">
            <v>EC.4213</v>
          </cell>
          <cell r="B561" t="str">
            <v>Laøm maët ñöôøng ñaù daêm nhöïa thaâm nhaäp saâu laùng nhöïa tieâu chuaån 6kg/m2 chieàu daøy ñaõ leøn eùp 7 cm</v>
          </cell>
          <cell r="C561" t="str">
            <v>m2</v>
          </cell>
          <cell r="D561">
            <v>34169.599999999999</v>
          </cell>
          <cell r="E561">
            <v>1893.77</v>
          </cell>
          <cell r="F561">
            <v>3286.7</v>
          </cell>
        </row>
        <row r="562">
          <cell r="A562" t="str">
            <v>EC.4214</v>
          </cell>
          <cell r="B562" t="str">
            <v>Laøm maët ñöôøng ñaù daêm nhöïa thaâm nhaäp saâu laùng nhöïa tieâu chuaån 6kg/m2 chieàu daøy ñaõ leøn eùp 8 cm</v>
          </cell>
          <cell r="C562" t="str">
            <v>m2</v>
          </cell>
          <cell r="D562">
            <v>35912</v>
          </cell>
          <cell r="E562">
            <v>1893.77</v>
          </cell>
          <cell r="F562">
            <v>3286.7</v>
          </cell>
        </row>
        <row r="563">
          <cell r="A563" t="str">
            <v>EC.4215</v>
          </cell>
          <cell r="B563" t="str">
            <v>Laøm maët ñöôøng ñaù daêm nhöïa nöûa thaâm nhaäp laùng nhöïa tieâu chuaån 6 kg/m2 chieàu daøy ñaõ leøn eùp 8 cm</v>
          </cell>
          <cell r="C563" t="str">
            <v>m2</v>
          </cell>
          <cell r="D563">
            <v>36639.199999999997</v>
          </cell>
          <cell r="E563">
            <v>1893.77</v>
          </cell>
          <cell r="F563">
            <v>3286.7</v>
          </cell>
        </row>
        <row r="564">
          <cell r="A564" t="str">
            <v>EC.4216</v>
          </cell>
          <cell r="B564" t="str">
            <v>Laøm maët ñöôøng ñaù daêm nhöïa nöûa thaâm nhaäp laùng nhöïa tieâu chuaån 6 kg/m2 chieàu daøy ñaõ leøn eùp 10 cm</v>
          </cell>
          <cell r="C564" t="str">
            <v>m2</v>
          </cell>
          <cell r="D564">
            <v>40314.800000000003</v>
          </cell>
          <cell r="E564">
            <v>2070.17</v>
          </cell>
          <cell r="F564">
            <v>4803.6400000000003</v>
          </cell>
        </row>
        <row r="565">
          <cell r="A565" t="str">
            <v>EC.4217</v>
          </cell>
          <cell r="B565" t="str">
            <v>Laøm maët ñöôøng ñaù daêm nhöïa nöûa thaâm nhaäp laùng nhöïa tieâu chuaån 6 kg/m2 chieàu daøy ñaõ leøn eùp 12 cm</v>
          </cell>
          <cell r="C565" t="str">
            <v>m2</v>
          </cell>
          <cell r="D565">
            <v>43978.1</v>
          </cell>
          <cell r="E565">
            <v>2070.17</v>
          </cell>
          <cell r="F565">
            <v>4803.6400000000003</v>
          </cell>
        </row>
        <row r="566">
          <cell r="A566" t="str">
            <v>EC.4218</v>
          </cell>
          <cell r="B566" t="str">
            <v>Laøm maët ñöôøng ñaù daêm nhöïa nöûa thaâm nhaäp laùng nhöïa tieâu chuaån 6 kg/m2 chieàu daøy ñaõ leøn eùp 14 cm</v>
          </cell>
          <cell r="C566" t="str">
            <v>m2</v>
          </cell>
          <cell r="D566">
            <v>47654.6</v>
          </cell>
          <cell r="E566">
            <v>2070.17</v>
          </cell>
          <cell r="F566">
            <v>4803.6400000000003</v>
          </cell>
        </row>
        <row r="567">
          <cell r="A567" t="str">
            <v>EC.4219</v>
          </cell>
          <cell r="B567" t="str">
            <v>Laøm maët ñöôøng ñaù daêm nhöïa nöûa thaâm nhaäp laùng nhöïa tieâu chuaån 6 kg/m2 chieàu daøy ñaõ leøn eùp 15 cm</v>
          </cell>
          <cell r="C567" t="str">
            <v>m2</v>
          </cell>
          <cell r="D567">
            <v>49535</v>
          </cell>
          <cell r="E567">
            <v>2181.7199999999998</v>
          </cell>
          <cell r="F567">
            <v>5309.28</v>
          </cell>
        </row>
        <row r="568">
          <cell r="B568" t="str">
            <v>7 kg/m2</v>
          </cell>
        </row>
        <row r="569">
          <cell r="A569" t="str">
            <v>EC.4310</v>
          </cell>
          <cell r="B569" t="str">
            <v>Laøm maët ñöôøng ñaù daêm nhöïa thaâm nhaäp nheï laùng nhöïa tieâu chuaån 7kg/m2 chieàu daøy ñaõ leøn eùp 4 cm</v>
          </cell>
          <cell r="C569" t="str">
            <v>m2</v>
          </cell>
          <cell r="D569">
            <v>30496.7</v>
          </cell>
          <cell r="E569">
            <v>1644.72</v>
          </cell>
          <cell r="F569">
            <v>2856.9</v>
          </cell>
        </row>
        <row r="570">
          <cell r="A570" t="str">
            <v>EC.4311</v>
          </cell>
          <cell r="B570" t="str">
            <v>Laøm maët ñöôøng ñaù daêm nhöïa thaâm nhaäp nheï laùng nhöïa tieâu chuaån 7kg/m2 chieàu daøy ñaõ leøn eùp 5 cm</v>
          </cell>
          <cell r="C570" t="str">
            <v>m2</v>
          </cell>
          <cell r="D570">
            <v>32280.3</v>
          </cell>
          <cell r="E570">
            <v>1644.72</v>
          </cell>
          <cell r="F570">
            <v>2856.9</v>
          </cell>
        </row>
        <row r="571">
          <cell r="A571" t="str">
            <v>EC.4312</v>
          </cell>
          <cell r="B571" t="str">
            <v>Laøm maët ñöôøng ñaù daêm nhöïa thaâm nhaäp saâu laùng nhöïa tieâu chuaån 7kg/m2 chieàu daøy ñaõ leøn eùp 6 cm</v>
          </cell>
          <cell r="C571" t="str">
            <v>m2</v>
          </cell>
          <cell r="D571">
            <v>35581</v>
          </cell>
          <cell r="E571">
            <v>1893.77</v>
          </cell>
          <cell r="F571">
            <v>3286.7</v>
          </cell>
        </row>
        <row r="572">
          <cell r="A572" t="str">
            <v>EC.4313</v>
          </cell>
          <cell r="B572" t="str">
            <v>Laøm maët ñöôøng ñaù daêm nhöïa thaâm nhaäp saâu laùng nhöïa tieâu chuaån 7kg/m2 chieàu daøy ñaõ leøn eùp 7 cm</v>
          </cell>
          <cell r="C572" t="str">
            <v>m2</v>
          </cell>
          <cell r="D572">
            <v>37323.4</v>
          </cell>
          <cell r="E572">
            <v>1893.77</v>
          </cell>
          <cell r="F572">
            <v>3286.7</v>
          </cell>
        </row>
        <row r="573">
          <cell r="A573" t="str">
            <v>EC.4314</v>
          </cell>
          <cell r="B573" t="str">
            <v>Laøm maët ñöôøng ñaù daêm nhöïa thaâm nhaäp saâu laùng nhöïa tieâu chuaån 7kg/m2 chieàu daøy ñaõ leøn eùp 8 cm</v>
          </cell>
          <cell r="C573" t="str">
            <v>m2</v>
          </cell>
          <cell r="D573">
            <v>39065.800000000003</v>
          </cell>
          <cell r="E573">
            <v>1893.77</v>
          </cell>
          <cell r="F573">
            <v>3286.7</v>
          </cell>
        </row>
        <row r="574">
          <cell r="B574" t="str">
            <v>8 kg/m2</v>
          </cell>
        </row>
        <row r="575">
          <cell r="A575" t="str">
            <v>EC.4412</v>
          </cell>
          <cell r="B575" t="str">
            <v>Laøm maët ñöôøng ñaù daêm nhöïa thaâm nhaäp saâu laùng nhöïa tieâu chuaån 8kg/m2 chieàu daøy ñaõ leøn eùp 6 cm</v>
          </cell>
          <cell r="C575" t="str">
            <v>m2</v>
          </cell>
          <cell r="D575">
            <v>38131.599999999999</v>
          </cell>
          <cell r="E575">
            <v>1893.77</v>
          </cell>
          <cell r="F575">
            <v>3286.7</v>
          </cell>
        </row>
        <row r="576">
          <cell r="A576" t="str">
            <v>EC.4413</v>
          </cell>
          <cell r="B576" t="str">
            <v>Laøm maët ñöôøng ñaù daêm nhöïa thaâm nhaäp saâu laùng nhöïa tieâu chuaån 8kg/m2 chieàu daøy ñaõ leøn eùp 7 cm</v>
          </cell>
          <cell r="C576" t="str">
            <v>m2</v>
          </cell>
          <cell r="D576">
            <v>39874</v>
          </cell>
          <cell r="E576">
            <v>1893.77</v>
          </cell>
          <cell r="F576">
            <v>3286.7</v>
          </cell>
        </row>
        <row r="577">
          <cell r="A577" t="str">
            <v>EC.4414</v>
          </cell>
          <cell r="B577" t="str">
            <v>Laøm maët ñöôøng ñaù daêm nhöïa thaâm nhaäp saâu laùng nhöïa tieâu chuaån 8kg/m2 chieàu daøy ñaõ leøn eùp 8 cm</v>
          </cell>
          <cell r="C577" t="str">
            <v>m2</v>
          </cell>
          <cell r="D577">
            <v>41616.400000000001</v>
          </cell>
          <cell r="E577">
            <v>1893.77</v>
          </cell>
          <cell r="F577">
            <v>3286.7</v>
          </cell>
        </row>
        <row r="578">
          <cell r="B578" t="str">
            <v>9 kg/m2</v>
          </cell>
        </row>
        <row r="579">
          <cell r="A579" t="str">
            <v>EC.4512</v>
          </cell>
          <cell r="B579" t="str">
            <v>Laøm maët ñöôøng ñaù daêm nhöïa thaâm nhaäp saâu laùng nhöïa tieâu chuaån 9kg/m2 chieàu daøy ñaõ leøn eùp 6 cm</v>
          </cell>
          <cell r="C579" t="str">
            <v>m2</v>
          </cell>
          <cell r="D579">
            <v>40588.6</v>
          </cell>
          <cell r="E579">
            <v>1893.77</v>
          </cell>
          <cell r="F579">
            <v>3286.7</v>
          </cell>
        </row>
        <row r="580">
          <cell r="A580" t="str">
            <v>EC.4513</v>
          </cell>
          <cell r="B580" t="str">
            <v>Laøm maët ñöôøng ñaù daêm nhöïa thaâm nhaäp saâu laùng nhöïa tieâu chuaån 9kg/m2 chieàu daøy ñaõ leøn eùp 7 cm</v>
          </cell>
          <cell r="C580" t="str">
            <v>m2</v>
          </cell>
          <cell r="D580">
            <v>42331</v>
          </cell>
          <cell r="E580">
            <v>1893.77</v>
          </cell>
          <cell r="F580">
            <v>3286.7</v>
          </cell>
        </row>
        <row r="581">
          <cell r="A581" t="str">
            <v>EC.4514</v>
          </cell>
          <cell r="B581" t="str">
            <v>Laøm maët ñöôøng ñaù daêm nhöïa thaâm nhaäp saâu laùng nhöïa tieâu chuaån 9kg/m2 chieàu daøy ñaõ leøn eùp 8 cm</v>
          </cell>
          <cell r="C581" t="str">
            <v>m2</v>
          </cell>
          <cell r="D581">
            <v>44073.4</v>
          </cell>
          <cell r="E581">
            <v>1893.77</v>
          </cell>
          <cell r="F581">
            <v>3286.7</v>
          </cell>
        </row>
        <row r="582">
          <cell r="B582" t="str">
            <v>LAØM MAËT ÑÖÔØNG BEÂ TOÂNG NHÖÏA</v>
          </cell>
        </row>
        <row r="583">
          <cell r="A583" t="str">
            <v>ED.2001</v>
          </cell>
          <cell r="B583" t="str">
            <v>Raûi thaûm maët ñöôøng beâ toâng nhöïa haït thoâ chieàu daøy ñaõ leùn eùp 3cm</v>
          </cell>
          <cell r="C583" t="str">
            <v>m2</v>
          </cell>
          <cell r="D583">
            <v>17912.900000000001</v>
          </cell>
          <cell r="E583">
            <v>144.76</v>
          </cell>
          <cell r="F583">
            <v>845.99</v>
          </cell>
        </row>
        <row r="584">
          <cell r="A584" t="str">
            <v>ED.2002</v>
          </cell>
          <cell r="B584" t="str">
            <v>Raûi thaûm maët ñöôøng beâ toâng nhöïa haït thoâ chieàu daøy ñaõ leùn eùp 4cm</v>
          </cell>
          <cell r="C584" t="str">
            <v>m2</v>
          </cell>
          <cell r="D584">
            <v>23901</v>
          </cell>
          <cell r="E584">
            <v>193.46</v>
          </cell>
          <cell r="F584">
            <v>937.79</v>
          </cell>
        </row>
        <row r="585">
          <cell r="A585" t="str">
            <v>ED.2003</v>
          </cell>
          <cell r="B585" t="str">
            <v>Raûi thaûm maët ñöôøng beâ toâng nhöïa haït thoâ chieàu daøy ñaõ leùn eùp 5cm</v>
          </cell>
          <cell r="C585" t="str">
            <v>m2</v>
          </cell>
          <cell r="D585">
            <v>29863.4</v>
          </cell>
          <cell r="E585">
            <v>240.82</v>
          </cell>
          <cell r="F585">
            <v>1080.9100000000001</v>
          </cell>
        </row>
        <row r="586">
          <cell r="A586" t="str">
            <v>ED.2004</v>
          </cell>
          <cell r="B586" t="str">
            <v>Raûi thaûm maët ñöôøng beâ toâng nhöïa haït thoâ chieàu daøy ñaõ leùn eùp 6cm</v>
          </cell>
          <cell r="C586" t="str">
            <v>m2</v>
          </cell>
          <cell r="D586">
            <v>35825.800000000003</v>
          </cell>
          <cell r="E586">
            <v>289.52</v>
          </cell>
          <cell r="F586">
            <v>1172.71</v>
          </cell>
        </row>
        <row r="587">
          <cell r="A587" t="str">
            <v>ED.2005</v>
          </cell>
          <cell r="B587" t="str">
            <v>Raûi thaûm maët ñöôøng beâ toâng nhöïa haït thoâ chieàu daøy ñaõ leùn eùp 7cm</v>
          </cell>
          <cell r="C587" t="str">
            <v>m2</v>
          </cell>
          <cell r="D587">
            <v>41788.199999999997</v>
          </cell>
          <cell r="E587">
            <v>338.22</v>
          </cell>
          <cell r="F587">
            <v>1269.0999999999999</v>
          </cell>
        </row>
        <row r="588">
          <cell r="A588" t="str">
            <v>ED.3001</v>
          </cell>
          <cell r="B588" t="str">
            <v>Raûi thaûm maët ñöôøng beâ toâng nhöïa haït mòn chieàu daøy ñaõ leùn eùp 3cm</v>
          </cell>
          <cell r="C588" t="str">
            <v>m2</v>
          </cell>
          <cell r="D588">
            <v>19343.52</v>
          </cell>
          <cell r="E588">
            <v>150.16999999999999</v>
          </cell>
          <cell r="F588">
            <v>845.99</v>
          </cell>
        </row>
        <row r="589">
          <cell r="A589" t="str">
            <v>ED.3002</v>
          </cell>
          <cell r="B589" t="str">
            <v>Raûi thaûm maët ñöôøng beâ toâng nhöïa haït mòn chieàu daøy ñaõ leùn eùp 4cm</v>
          </cell>
          <cell r="C589" t="str">
            <v>m2</v>
          </cell>
          <cell r="D589">
            <v>25791.360000000001</v>
          </cell>
          <cell r="E589">
            <v>200.23</v>
          </cell>
          <cell r="F589">
            <v>937.79</v>
          </cell>
        </row>
        <row r="590">
          <cell r="A590" t="str">
            <v>ED.3003</v>
          </cell>
          <cell r="B590" t="str">
            <v>Raûi thaûm maët ñöôøng beâ toâng nhöïa haït mòn chieàu daøy ñaõ leùn eùp 5cm</v>
          </cell>
          <cell r="C590" t="str">
            <v>m2</v>
          </cell>
          <cell r="D590">
            <v>32239.200000000001</v>
          </cell>
          <cell r="E590">
            <v>250.29</v>
          </cell>
          <cell r="F590">
            <v>1080.9100000000001</v>
          </cell>
        </row>
        <row r="591">
          <cell r="A591" t="str">
            <v>ED.3004</v>
          </cell>
          <cell r="B591" t="str">
            <v>Raûi thaûm maët ñöôøng beâ toâng nhöïa haït mòn chieàu daøy ñaõ leùn eùp 6cm</v>
          </cell>
          <cell r="C591" t="str">
            <v>m2</v>
          </cell>
          <cell r="D591">
            <v>38676.400000000001</v>
          </cell>
          <cell r="E591">
            <v>300.33999999999997</v>
          </cell>
          <cell r="F591">
            <v>1172.71</v>
          </cell>
        </row>
        <row r="592">
          <cell r="A592" t="str">
            <v>ED.3005</v>
          </cell>
          <cell r="B592" t="str">
            <v>Raûi thaûm maët ñöôøng beâ toâng nhöïa haït mòn chieàu daøy ñaõ leùn eùp 7cm</v>
          </cell>
          <cell r="C592" t="str">
            <v>m2</v>
          </cell>
          <cell r="D592">
            <v>45140.2</v>
          </cell>
          <cell r="E592">
            <v>350.4</v>
          </cell>
          <cell r="F592">
            <v>1269.0999999999999</v>
          </cell>
        </row>
        <row r="593">
          <cell r="B593" t="str">
            <v>Saûn xuaát beâ toâng nhöïa</v>
          </cell>
        </row>
        <row r="594">
          <cell r="A594" t="str">
            <v>EE.1120</v>
          </cell>
          <cell r="B594" t="str">
            <v>Saûn xuaát beâ toâng nhöïa baèng traïm troän 20-25T/h</v>
          </cell>
          <cell r="C594" t="str">
            <v>taán</v>
          </cell>
          <cell r="F594">
            <v>51882</v>
          </cell>
        </row>
        <row r="595">
          <cell r="A595" t="str">
            <v>EE.1220</v>
          </cell>
          <cell r="B595" t="str">
            <v>Saûn xuaát beâ toâng nhöïa baèng traïm troän 50-60T/h</v>
          </cell>
          <cell r="C595" t="str">
            <v>taán</v>
          </cell>
          <cell r="F595">
            <v>68827</v>
          </cell>
        </row>
        <row r="596">
          <cell r="A596" t="str">
            <v>EE.1320</v>
          </cell>
          <cell r="B596" t="str">
            <v>Saûn xuaát beâ toâng nhöïa baèng traïm troän 80-90T/h</v>
          </cell>
          <cell r="C596" t="str">
            <v>taán</v>
          </cell>
          <cell r="F596">
            <v>54725</v>
          </cell>
        </row>
        <row r="597">
          <cell r="B597" t="str">
            <v>Laøm lôùp baùm dính nhöïa ñöôøng</v>
          </cell>
        </row>
        <row r="598">
          <cell r="A598" t="str">
            <v>EE.2001</v>
          </cell>
          <cell r="B598" t="str">
            <v>Laùng nhöïa 0,5 kg/m2</v>
          </cell>
          <cell r="C598" t="str">
            <v>m2</v>
          </cell>
          <cell r="D598">
            <v>1590.93</v>
          </cell>
          <cell r="E598">
            <v>40.729999999999997</v>
          </cell>
          <cell r="F598">
            <v>730.15</v>
          </cell>
        </row>
        <row r="599">
          <cell r="A599" t="str">
            <v>EE.2002</v>
          </cell>
          <cell r="B599" t="str">
            <v>Laùng nhöïa 0,8 kg/m2</v>
          </cell>
          <cell r="C599" t="str">
            <v>m2</v>
          </cell>
          <cell r="D599">
            <v>2807.59</v>
          </cell>
          <cell r="E599">
            <v>40.729999999999997</v>
          </cell>
          <cell r="F599">
            <v>730.15</v>
          </cell>
        </row>
        <row r="600">
          <cell r="A600" t="str">
            <v>EE.2003</v>
          </cell>
          <cell r="B600" t="str">
            <v>Laùng nhöïa 1 kg/m2</v>
          </cell>
          <cell r="C600" t="str">
            <v>m2</v>
          </cell>
          <cell r="D600">
            <v>3509.61</v>
          </cell>
          <cell r="E600">
            <v>40.729999999999997</v>
          </cell>
          <cell r="F600">
            <v>730.15</v>
          </cell>
        </row>
        <row r="601">
          <cell r="B601" t="str">
            <v>Vaän chuyeån beâ toâng nhöïa</v>
          </cell>
        </row>
        <row r="602">
          <cell r="A602" t="str">
            <v>EE.3211</v>
          </cell>
          <cell r="B602" t="str">
            <v>Vaän chuyeån beâ toâng nhöïa baèng oâtoâ 5T cöï ly 1km</v>
          </cell>
          <cell r="C602" t="str">
            <v>taán</v>
          </cell>
          <cell r="F602">
            <v>5267</v>
          </cell>
        </row>
        <row r="603">
          <cell r="A603" t="str">
            <v>EE.3212</v>
          </cell>
          <cell r="B603" t="str">
            <v>Vaän chuyeån beâ toâng nhöïa baèng oâtoâ 7T cöï ly 1km</v>
          </cell>
          <cell r="C603" t="str">
            <v>taán</v>
          </cell>
          <cell r="F603">
            <v>5690</v>
          </cell>
        </row>
        <row r="604">
          <cell r="A604" t="str">
            <v>EE.3213</v>
          </cell>
          <cell r="B604" t="str">
            <v>Vaän chuyeån beâ toâng nhöïa baèng oâtoâ 10T cöï ly 1km</v>
          </cell>
          <cell r="C604" t="str">
            <v>taán</v>
          </cell>
          <cell r="F604">
            <v>4837</v>
          </cell>
        </row>
        <row r="605">
          <cell r="A605" t="str">
            <v>EE.3221</v>
          </cell>
          <cell r="B605" t="str">
            <v>Vaän chuyeån beâ toâng nhöïa baèng oâtoâ 5T cöï ly 2km</v>
          </cell>
          <cell r="C605" t="str">
            <v>taán</v>
          </cell>
          <cell r="F605">
            <v>6817</v>
          </cell>
        </row>
        <row r="606">
          <cell r="A606" t="str">
            <v>EE.3222</v>
          </cell>
          <cell r="B606" t="str">
            <v>Vaän chuyeån beâ toâng nhöïa baèng oâtoâ 7T cöï ly 2km</v>
          </cell>
          <cell r="C606" t="str">
            <v>taán</v>
          </cell>
          <cell r="F606">
            <v>7113</v>
          </cell>
        </row>
        <row r="607">
          <cell r="A607" t="str">
            <v>EE.3223</v>
          </cell>
          <cell r="B607" t="str">
            <v>Vaän chuyeån beâ toâng nhöïa baèng oâtoâ 10T cöï ly 2km</v>
          </cell>
          <cell r="C607" t="str">
            <v>taán</v>
          </cell>
          <cell r="F607">
            <v>6309</v>
          </cell>
        </row>
        <row r="608">
          <cell r="A608" t="str">
            <v>EE.3231</v>
          </cell>
          <cell r="B608" t="str">
            <v>Vaän chuyeån beâ toâng nhöïa baèng oâtoâ 5T cöï ly 3km</v>
          </cell>
          <cell r="C608" t="str">
            <v>taán</v>
          </cell>
          <cell r="F608">
            <v>8583</v>
          </cell>
        </row>
        <row r="609">
          <cell r="A609" t="str">
            <v>EE.3232</v>
          </cell>
          <cell r="B609" t="str">
            <v>Vaän chuyeån beâ toâng nhöïa baèng oâtoâ 7T cöï ly 3km</v>
          </cell>
          <cell r="C609" t="str">
            <v>taán</v>
          </cell>
          <cell r="F609">
            <v>8358</v>
          </cell>
        </row>
        <row r="610">
          <cell r="A610" t="str">
            <v>EE.3233</v>
          </cell>
          <cell r="B610" t="str">
            <v>Vaän chuyeån beâ toâng nhöïa baèng oâtoâ 10T cöï ly 3km</v>
          </cell>
          <cell r="C610" t="str">
            <v>taán</v>
          </cell>
          <cell r="F610">
            <v>7518</v>
          </cell>
        </row>
        <row r="611">
          <cell r="A611" t="str">
            <v>EE.3241</v>
          </cell>
          <cell r="B611" t="str">
            <v>Vaän chuyeån beâ toâng nhöïa baèng oâtoâ 5T cöï ly 4km</v>
          </cell>
          <cell r="C611" t="str">
            <v>taán</v>
          </cell>
          <cell r="F611">
            <v>10101</v>
          </cell>
        </row>
        <row r="612">
          <cell r="A612" t="str">
            <v>EE.3242</v>
          </cell>
          <cell r="B612" t="str">
            <v>Vaän chuyeån beâ toâng nhöïa baèng oâtoâ 7T cöï ly 4km</v>
          </cell>
          <cell r="C612" t="str">
            <v>taán</v>
          </cell>
          <cell r="F612">
            <v>9602</v>
          </cell>
        </row>
        <row r="613">
          <cell r="A613" t="str">
            <v>EE.3243</v>
          </cell>
          <cell r="B613" t="str">
            <v>Vaän chuyeån beâ toâng nhöïa baèng oâtoâ 10T cöï ly 4km</v>
          </cell>
          <cell r="C613" t="str">
            <v>taán</v>
          </cell>
          <cell r="F613">
            <v>8675</v>
          </cell>
        </row>
        <row r="614">
          <cell r="A614" t="str">
            <v>EE.3251</v>
          </cell>
          <cell r="B614" t="str">
            <v>Vaän chuyeån beâ toâng nhöïa baèng oâtoâ 5T 1km tieáp theo</v>
          </cell>
          <cell r="C614" t="str">
            <v>taán</v>
          </cell>
          <cell r="F614">
            <v>589</v>
          </cell>
        </row>
        <row r="615">
          <cell r="A615" t="str">
            <v>EE.3252</v>
          </cell>
          <cell r="B615" t="str">
            <v>Vaän chuyeån beâ toâng nhöïa baèng oâtoâ 7T 1km tieáp theo</v>
          </cell>
          <cell r="C615" t="str">
            <v>taán</v>
          </cell>
          <cell r="F615">
            <v>622</v>
          </cell>
        </row>
        <row r="616">
          <cell r="A616" t="str">
            <v>EE.3253</v>
          </cell>
          <cell r="B616" t="str">
            <v>Vaän chuyeån beâ toâng nhöïa baèng oâtoâ 10T 1km tieáp theo</v>
          </cell>
          <cell r="C616" t="str">
            <v>taán</v>
          </cell>
          <cell r="F616">
            <v>526</v>
          </cell>
        </row>
        <row r="617">
          <cell r="B617" t="str">
            <v>XAÂY ÑAÙ HOÄC</v>
          </cell>
        </row>
        <row r="618">
          <cell r="B618" t="str">
            <v>Xaây moùng</v>
          </cell>
        </row>
        <row r="619">
          <cell r="A619" t="str">
            <v>GA.1114</v>
          </cell>
          <cell r="B619" t="str">
            <v>Xaây moùng ñaù hoäc chieàu daøy &lt;=60cm vöõa XM#50</v>
          </cell>
          <cell r="C619" t="str">
            <v>m3</v>
          </cell>
          <cell r="D619">
            <v>216001</v>
          </cell>
          <cell r="E619">
            <v>24775</v>
          </cell>
        </row>
        <row r="620">
          <cell r="A620" t="str">
            <v>GA.1115</v>
          </cell>
          <cell r="B620" t="str">
            <v>Xaây moùng ñaù hoäc chieàu daøy &lt;=60cm vöõa XM#75</v>
          </cell>
          <cell r="C620" t="str">
            <v>m3</v>
          </cell>
          <cell r="D620">
            <v>246786</v>
          </cell>
          <cell r="E620">
            <v>24775</v>
          </cell>
        </row>
        <row r="621">
          <cell r="A621" t="str">
            <v>GA.1124</v>
          </cell>
          <cell r="B621" t="str">
            <v>Xaây moùng ñaù hoäc chieàu daøy &gt;60cm vöõa XM#50</v>
          </cell>
          <cell r="C621" t="str">
            <v>m3</v>
          </cell>
          <cell r="D621">
            <v>216001</v>
          </cell>
          <cell r="E621">
            <v>23867</v>
          </cell>
        </row>
        <row r="622">
          <cell r="A622" t="str">
            <v>GA.1125</v>
          </cell>
          <cell r="B622" t="str">
            <v>Xaây moùng ñaù hoäc chieàu daøy &gt;60cm vöõa XM#75</v>
          </cell>
          <cell r="C622" t="str">
            <v>m3</v>
          </cell>
          <cell r="D622">
            <v>246786</v>
          </cell>
          <cell r="E622">
            <v>23867</v>
          </cell>
        </row>
        <row r="623">
          <cell r="B623" t="str">
            <v>Xaây töôøng thaúng</v>
          </cell>
        </row>
        <row r="624">
          <cell r="A624" t="str">
            <v>GA.2113</v>
          </cell>
          <cell r="B624" t="str">
            <v>Xaây töôøng ñaù hoäc daøy &lt;=60cm cao &lt;=2m vöõa XM#50</v>
          </cell>
          <cell r="C624" t="str">
            <v>m3</v>
          </cell>
          <cell r="D624">
            <v>216001</v>
          </cell>
          <cell r="E624">
            <v>28017</v>
          </cell>
        </row>
        <row r="625">
          <cell r="A625" t="str">
            <v>GA.2114</v>
          </cell>
          <cell r="B625" t="str">
            <v>Xaây töôøng ñaù hoäc daøy &lt;=60cm cao &lt;=2m vöõa XM#75</v>
          </cell>
          <cell r="C625" t="str">
            <v>m3</v>
          </cell>
          <cell r="D625">
            <v>246786</v>
          </cell>
          <cell r="E625">
            <v>28017</v>
          </cell>
        </row>
        <row r="626">
          <cell r="A626" t="str">
            <v>GA.2123</v>
          </cell>
          <cell r="B626" t="str">
            <v>Xaây töôøng ñaù hoäc daøy &lt;=60cm cao &gt;2m vöõa XM#50</v>
          </cell>
          <cell r="C626" t="str">
            <v>m3</v>
          </cell>
          <cell r="D626">
            <v>249343</v>
          </cell>
          <cell r="E626">
            <v>32428</v>
          </cell>
        </row>
        <row r="627">
          <cell r="A627" t="str">
            <v>GA.2124</v>
          </cell>
          <cell r="B627" t="str">
            <v>Xaây töôøng ñaù hoäc daøy &lt;=60cm cao &gt;2m vöõa XM#75</v>
          </cell>
          <cell r="C627" t="str">
            <v>m3</v>
          </cell>
          <cell r="D627">
            <v>280128</v>
          </cell>
          <cell r="E627">
            <v>32428</v>
          </cell>
        </row>
        <row r="628">
          <cell r="A628" t="str">
            <v>GA.2133</v>
          </cell>
          <cell r="B628" t="str">
            <v>Xaây töôøng ñaù hoäc daøy &gt;60cm cao &lt;=2m vöõa XM#50</v>
          </cell>
          <cell r="C628" t="str">
            <v>m3</v>
          </cell>
          <cell r="D628">
            <v>216001</v>
          </cell>
          <cell r="E628">
            <v>26980</v>
          </cell>
        </row>
        <row r="629">
          <cell r="A629" t="str">
            <v>GA.2134</v>
          </cell>
          <cell r="B629" t="str">
            <v>Xaây töôøng ñaù hoäc daøy &gt;60cm cao &lt;=2m vöõa XM#75</v>
          </cell>
          <cell r="C629" t="str">
            <v>m3</v>
          </cell>
          <cell r="D629">
            <v>246786</v>
          </cell>
          <cell r="E629">
            <v>26980</v>
          </cell>
        </row>
        <row r="630">
          <cell r="A630" t="str">
            <v>GA.2143</v>
          </cell>
          <cell r="B630" t="str">
            <v>Xaây töôøng ñaù hoäc daøy &gt;60cm cao &gt;2m vöõa XM#50</v>
          </cell>
          <cell r="C630" t="str">
            <v>m3</v>
          </cell>
          <cell r="D630">
            <v>241756</v>
          </cell>
          <cell r="E630">
            <v>30741</v>
          </cell>
        </row>
        <row r="631">
          <cell r="A631" t="str">
            <v>GA.2144</v>
          </cell>
          <cell r="B631" t="str">
            <v>Xaây töôøng ñaù hoäc daøy &gt;60cm cao &gt;2m vöõa XM#75</v>
          </cell>
          <cell r="C631" t="str">
            <v>m3</v>
          </cell>
          <cell r="D631">
            <v>272541</v>
          </cell>
          <cell r="E631">
            <v>30741</v>
          </cell>
        </row>
        <row r="632">
          <cell r="B632" t="str">
            <v>Xaây maët baèng maùi doác</v>
          </cell>
        </row>
        <row r="633">
          <cell r="A633" t="str">
            <v>GA.4113</v>
          </cell>
          <cell r="B633" t="str">
            <v>Xaây maët baèng ñaù hoäc vöõa XM#50</v>
          </cell>
          <cell r="C633" t="str">
            <v>m3</v>
          </cell>
          <cell r="D633">
            <v>216001</v>
          </cell>
          <cell r="E633">
            <v>28406</v>
          </cell>
        </row>
        <row r="634">
          <cell r="A634" t="str">
            <v>GA.4114</v>
          </cell>
          <cell r="B634" t="str">
            <v>Xaây maët baèng ñaù hoäc vöõa XM#70</v>
          </cell>
          <cell r="C634" t="str">
            <v>m3</v>
          </cell>
          <cell r="D634">
            <v>246786</v>
          </cell>
          <cell r="E634">
            <v>28406</v>
          </cell>
        </row>
        <row r="635">
          <cell r="A635" t="str">
            <v>GA.4213</v>
          </cell>
          <cell r="B635" t="str">
            <v>Xaây maùi doác thaúng ñaù hoäc vöõa XM#50</v>
          </cell>
          <cell r="C635" t="str">
            <v>m3</v>
          </cell>
          <cell r="D635">
            <v>216001</v>
          </cell>
          <cell r="E635">
            <v>26980</v>
          </cell>
        </row>
        <row r="636">
          <cell r="A636" t="str">
            <v>GA.4214</v>
          </cell>
          <cell r="B636" t="str">
            <v>Xaây maùi doác thaúng ñaù hoäc vöõa XM#75</v>
          </cell>
          <cell r="C636" t="str">
            <v>m3</v>
          </cell>
          <cell r="D636">
            <v>246786</v>
          </cell>
          <cell r="E636">
            <v>26980</v>
          </cell>
        </row>
        <row r="637">
          <cell r="A637" t="str">
            <v>GA.4313</v>
          </cell>
          <cell r="B637" t="str">
            <v>Xaây maùi doác cong ñaù hoäc vöõa XM#50</v>
          </cell>
          <cell r="C637" t="str">
            <v>m3</v>
          </cell>
          <cell r="D637">
            <v>220708</v>
          </cell>
          <cell r="E637">
            <v>31390</v>
          </cell>
        </row>
        <row r="638">
          <cell r="A638" t="str">
            <v>GA.4314</v>
          </cell>
          <cell r="B638" t="str">
            <v>Xaây maùi doác cong ñaù hoäc vöõa XM#75</v>
          </cell>
          <cell r="C638" t="str">
            <v>m3</v>
          </cell>
          <cell r="D638">
            <v>251493</v>
          </cell>
          <cell r="E638">
            <v>31390</v>
          </cell>
        </row>
        <row r="639">
          <cell r="B639" t="str">
            <v xml:space="preserve">Xeáp ñaù khan </v>
          </cell>
        </row>
        <row r="640">
          <cell r="A640" t="str">
            <v>GA.5213</v>
          </cell>
          <cell r="B640" t="str">
            <v>Xeáp ñaù khan chít maïch maët baèng vöõa XM#50</v>
          </cell>
          <cell r="C640" t="str">
            <v>m3</v>
          </cell>
          <cell r="D640">
            <v>131150</v>
          </cell>
          <cell r="E640">
            <v>20105</v>
          </cell>
        </row>
        <row r="641">
          <cell r="A641" t="str">
            <v>GA.5214</v>
          </cell>
          <cell r="B641" t="str">
            <v>Xeáp ñaù khan chít maïch maët baèng vöõa XM#75</v>
          </cell>
          <cell r="C641" t="str">
            <v>m3</v>
          </cell>
          <cell r="D641">
            <v>136062</v>
          </cell>
          <cell r="E641">
            <v>20105</v>
          </cell>
        </row>
        <row r="642">
          <cell r="A642" t="str">
            <v>GA.5223</v>
          </cell>
          <cell r="B642" t="str">
            <v>Xeáp ñaù khan chít maïch maùi doác thaúng vöõa XM#50</v>
          </cell>
          <cell r="C642" t="str">
            <v>m3</v>
          </cell>
          <cell r="D642">
            <v>131150</v>
          </cell>
          <cell r="E642">
            <v>22699</v>
          </cell>
        </row>
        <row r="643">
          <cell r="A643" t="str">
            <v>GA.5224</v>
          </cell>
          <cell r="B643" t="str">
            <v>Xeáp ñaù khan chít maïch maùi doác thaúng vöõa XM#75</v>
          </cell>
          <cell r="C643" t="str">
            <v>m3</v>
          </cell>
          <cell r="D643">
            <v>136062</v>
          </cell>
          <cell r="E643">
            <v>22699</v>
          </cell>
        </row>
        <row r="644">
          <cell r="A644" t="str">
            <v>GA.5223</v>
          </cell>
          <cell r="B644" t="str">
            <v>Xeáp ñaù khan chít maïch maùi doác cong vöõa XM#50</v>
          </cell>
          <cell r="C644" t="str">
            <v>m3</v>
          </cell>
          <cell r="D644">
            <v>135857</v>
          </cell>
          <cell r="E644">
            <v>26072</v>
          </cell>
        </row>
        <row r="645">
          <cell r="A645" t="str">
            <v>GA.5224</v>
          </cell>
          <cell r="B645" t="str">
            <v>Xeáp ñaù khan chít maïch maùi doác cong vöõa XM#75</v>
          </cell>
          <cell r="C645" t="str">
            <v>m3</v>
          </cell>
          <cell r="D645">
            <v>140769</v>
          </cell>
          <cell r="E645">
            <v>26072</v>
          </cell>
        </row>
        <row r="646">
          <cell r="B646" t="str">
            <v>Xaây gaïch theû 4x8x19</v>
          </cell>
        </row>
        <row r="647">
          <cell r="B647" t="str">
            <v>Xaây moùng</v>
          </cell>
        </row>
        <row r="648">
          <cell r="A648" t="str">
            <v>GG.1113</v>
          </cell>
          <cell r="B648" t="str">
            <v>Xaây moùng gaïch theû 4x8x19 vöõa XM#50 daøy £ 30cm</v>
          </cell>
          <cell r="C648" t="str">
            <v>m3</v>
          </cell>
          <cell r="D648">
            <v>282111</v>
          </cell>
          <cell r="E648">
            <v>30482</v>
          </cell>
        </row>
        <row r="649">
          <cell r="A649" t="str">
            <v>GG.1114</v>
          </cell>
          <cell r="B649" t="str">
            <v>Xaây moùng gaïch theû 4x8x19 vöõa XM#75 daøy £ 30cm</v>
          </cell>
          <cell r="C649" t="str">
            <v>m3</v>
          </cell>
          <cell r="D649">
            <v>307179</v>
          </cell>
          <cell r="E649">
            <v>30482</v>
          </cell>
        </row>
        <row r="650">
          <cell r="A650" t="str">
            <v>GG.1123</v>
          </cell>
          <cell r="B650" t="str">
            <v>Xaây moùng gaïch theû 4x8x19 vöõa XM#50 daøy &gt; 30cm</v>
          </cell>
          <cell r="C650" t="str">
            <v>m3</v>
          </cell>
          <cell r="D650">
            <v>280459</v>
          </cell>
          <cell r="E650">
            <v>26980</v>
          </cell>
        </row>
        <row r="651">
          <cell r="A651" t="str">
            <v>GG.1124</v>
          </cell>
          <cell r="B651" t="str">
            <v>Xaây moùng gaïch theû 4x8x19 vöõa XM#75 daøy &gt; 30cm</v>
          </cell>
          <cell r="C651" t="str">
            <v>m3</v>
          </cell>
          <cell r="D651">
            <v>306553</v>
          </cell>
          <cell r="E651">
            <v>26980</v>
          </cell>
        </row>
        <row r="652">
          <cell r="B652" t="str">
            <v>Xaây töôøng</v>
          </cell>
        </row>
        <row r="653">
          <cell r="A653" t="str">
            <v>GG.2113</v>
          </cell>
          <cell r="B653" t="str">
            <v>Xaây töôøng gaïch theû 4x8x19 vöõa XM#50 daøy £10cm cao £4m</v>
          </cell>
          <cell r="C653" t="str">
            <v>m3</v>
          </cell>
          <cell r="D653">
            <v>283419</v>
          </cell>
          <cell r="E653">
            <v>35022</v>
          </cell>
          <cell r="F653">
            <v>906</v>
          </cell>
        </row>
        <row r="654">
          <cell r="A654" t="str">
            <v>GG.2114</v>
          </cell>
          <cell r="B654" t="str">
            <v>Xaây töôøng gaïch theû 4x8x19 vöõa XM#75 daøy £10cm cao £4m</v>
          </cell>
          <cell r="C654" t="str">
            <v>m3</v>
          </cell>
          <cell r="D654">
            <v>298078</v>
          </cell>
          <cell r="E654">
            <v>35022</v>
          </cell>
          <cell r="F654">
            <v>906</v>
          </cell>
        </row>
        <row r="655">
          <cell r="A655" t="str">
            <v>GG.2123</v>
          </cell>
          <cell r="B655" t="str">
            <v>Xaây töôøng gaïch theû 4x8x19 vöõa XM#50 daøy £10cm cao &gt;4m</v>
          </cell>
          <cell r="C655" t="str">
            <v>m3</v>
          </cell>
          <cell r="D655">
            <v>306150</v>
          </cell>
          <cell r="E655">
            <v>38913</v>
          </cell>
          <cell r="F655">
            <v>5811</v>
          </cell>
        </row>
        <row r="656">
          <cell r="A656" t="str">
            <v>GG.2124</v>
          </cell>
          <cell r="B656" t="str">
            <v>Xaây töôøng gaïch theû 4x8x19 vöõa XM#75 daøy £10cm cao &gt;4m</v>
          </cell>
          <cell r="C656" t="str">
            <v>m3</v>
          </cell>
          <cell r="D656">
            <v>320809</v>
          </cell>
          <cell r="E656">
            <v>38913</v>
          </cell>
          <cell r="F656">
            <v>5811</v>
          </cell>
        </row>
        <row r="657">
          <cell r="A657" t="str">
            <v>GG.2213</v>
          </cell>
          <cell r="B657" t="str">
            <v>Xaây töôøng gaïch theû 4x8x19 vöõa XM#50 daøy £30cm cao £4m</v>
          </cell>
          <cell r="C657" t="str">
            <v>m3</v>
          </cell>
          <cell r="D657">
            <v>279354</v>
          </cell>
          <cell r="E657">
            <v>31130</v>
          </cell>
          <cell r="F657">
            <v>1495</v>
          </cell>
        </row>
        <row r="658">
          <cell r="A658" t="str">
            <v>GG.2214</v>
          </cell>
          <cell r="B658" t="str">
            <v>Xaây töôøng gaïch theû 4x8x19 vöõa XM#75 daøy £30cm cao £4m</v>
          </cell>
          <cell r="C658" t="str">
            <v>m3</v>
          </cell>
          <cell r="D658">
            <v>303177</v>
          </cell>
          <cell r="E658">
            <v>31130</v>
          </cell>
          <cell r="F658">
            <v>1495</v>
          </cell>
        </row>
        <row r="659">
          <cell r="A659" t="str">
            <v>GG.2223</v>
          </cell>
          <cell r="B659" t="str">
            <v>Xaây töôøng gaïch theû 4x8x19 vöõa XM#50 daøy £30cm cao &gt;4m</v>
          </cell>
          <cell r="C659" t="str">
            <v>m3</v>
          </cell>
          <cell r="D659">
            <v>302085</v>
          </cell>
          <cell r="E659">
            <v>33725</v>
          </cell>
          <cell r="F659">
            <v>5855</v>
          </cell>
        </row>
        <row r="660">
          <cell r="A660" t="str">
            <v>GG.2224</v>
          </cell>
          <cell r="B660" t="str">
            <v>Xaây töôøng gaïch theû 4x8x19 vöõa XM#75 daøy £30cm cao &gt;4m</v>
          </cell>
          <cell r="C660" t="str">
            <v>m3</v>
          </cell>
          <cell r="D660">
            <v>325908</v>
          </cell>
          <cell r="E660">
            <v>33725</v>
          </cell>
          <cell r="F660">
            <v>5855</v>
          </cell>
        </row>
        <row r="661">
          <cell r="B661" t="str">
            <v>Xaây truï</v>
          </cell>
        </row>
        <row r="662">
          <cell r="A662" t="str">
            <v>GG.3113</v>
          </cell>
          <cell r="B662" t="str">
            <v>Xaây truï gaïch theû 4x8x19 vöõa XM#50 cao £4m</v>
          </cell>
          <cell r="C662" t="str">
            <v>m3</v>
          </cell>
          <cell r="D662">
            <v>269554</v>
          </cell>
          <cell r="E662">
            <v>60704</v>
          </cell>
          <cell r="F662">
            <v>1359</v>
          </cell>
        </row>
        <row r="663">
          <cell r="A663" t="str">
            <v>GG.3114</v>
          </cell>
          <cell r="B663" t="str">
            <v>Xaây truï gaïch theû 4x8x19 vöõa XM#75 cao £4m</v>
          </cell>
          <cell r="C663" t="str">
            <v>m3</v>
          </cell>
          <cell r="D663">
            <v>293596</v>
          </cell>
          <cell r="E663">
            <v>60704</v>
          </cell>
          <cell r="F663">
            <v>1359</v>
          </cell>
        </row>
        <row r="664">
          <cell r="A664" t="str">
            <v>GG.3123</v>
          </cell>
          <cell r="B664" t="str">
            <v>Xaây truï gaïch theû 4x8x19  vöõa XM#50 cao &gt;4m</v>
          </cell>
          <cell r="C664" t="str">
            <v>m3</v>
          </cell>
          <cell r="D664">
            <v>292285</v>
          </cell>
          <cell r="E664">
            <v>67449</v>
          </cell>
          <cell r="F664">
            <v>5719</v>
          </cell>
        </row>
        <row r="665">
          <cell r="A665" t="str">
            <v>GG.3124</v>
          </cell>
          <cell r="B665" t="str">
            <v>Xaây truï gaïch theû 4x8x19  vöõa XM#75 cao &gt;4m</v>
          </cell>
          <cell r="C665" t="str">
            <v>m3</v>
          </cell>
          <cell r="D665">
            <v>316327</v>
          </cell>
          <cell r="E665">
            <v>67449</v>
          </cell>
          <cell r="F665">
            <v>5719</v>
          </cell>
        </row>
        <row r="666">
          <cell r="A666" t="str">
            <v>GG.4010</v>
          </cell>
          <cell r="B666" t="str">
            <v>Laøm moái noái oáng coáng 5x20cm</v>
          </cell>
          <cell r="C666" t="str">
            <v>m3</v>
          </cell>
          <cell r="D666">
            <v>5230</v>
          </cell>
          <cell r="E666">
            <v>1297</v>
          </cell>
        </row>
        <row r="667">
          <cell r="B667" t="str">
            <v>Xaây gaïch oáng 8x8x19</v>
          </cell>
        </row>
        <row r="668">
          <cell r="A668" t="str">
            <v>GI.1113</v>
          </cell>
          <cell r="B668" t="str">
            <v>Xaây töôøng gaïch oáng 8x8x19 vöõa XM#50 daøy £10cm cao £4m</v>
          </cell>
          <cell r="C668" t="str">
            <v>m3</v>
          </cell>
          <cell r="D668">
            <v>201155</v>
          </cell>
          <cell r="E668">
            <v>25293</v>
          </cell>
          <cell r="F668">
            <v>906</v>
          </cell>
        </row>
        <row r="669">
          <cell r="A669" t="str">
            <v>GI.1114</v>
          </cell>
          <cell r="B669" t="str">
            <v>Xaây töôøng gaïch oáng 8x8x19 vöõa XM#75 daøy £10cm cao £4m</v>
          </cell>
          <cell r="C669" t="str">
            <v>m3</v>
          </cell>
          <cell r="D669">
            <v>213617</v>
          </cell>
          <cell r="E669">
            <v>25293</v>
          </cell>
          <cell r="F669">
            <v>906</v>
          </cell>
        </row>
        <row r="670">
          <cell r="A670" t="str">
            <v>GI.1123</v>
          </cell>
          <cell r="B670" t="str">
            <v>Xaây töôøng gaïch oáng 8x8x19 vöõa XM#50 daøy £10cm cao &gt;4m</v>
          </cell>
          <cell r="C670" t="str">
            <v>m3</v>
          </cell>
          <cell r="D670">
            <v>223886</v>
          </cell>
          <cell r="E670">
            <v>27888</v>
          </cell>
          <cell r="F670">
            <v>4176</v>
          </cell>
        </row>
        <row r="671">
          <cell r="A671" t="str">
            <v>GI.1124</v>
          </cell>
          <cell r="B671" t="str">
            <v>Xaây töôøng gaïch oáng 8x8x19 vöõa XM#75 daøy £10cm cao &gt;4m</v>
          </cell>
          <cell r="C671" t="str">
            <v>m3</v>
          </cell>
          <cell r="D671">
            <v>236348</v>
          </cell>
          <cell r="E671">
            <v>27888</v>
          </cell>
          <cell r="F671">
            <v>4176</v>
          </cell>
        </row>
        <row r="672">
          <cell r="A672" t="str">
            <v>GI.1213</v>
          </cell>
          <cell r="B672" t="str">
            <v>Xaây töôøng gaïch oáng 8x8x19 vöõa XM#50 daøy £30cm cao £4m</v>
          </cell>
          <cell r="C672" t="str">
            <v>m3</v>
          </cell>
          <cell r="D672">
            <v>203813</v>
          </cell>
          <cell r="E672">
            <v>22051</v>
          </cell>
          <cell r="F672">
            <v>1359</v>
          </cell>
        </row>
        <row r="673">
          <cell r="A673" t="str">
            <v>GI.1214</v>
          </cell>
          <cell r="B673" t="str">
            <v>Xaây töôøng gaïch oáng 8x8x19 vöõa XM#75 daøy £30cm cao £4m</v>
          </cell>
          <cell r="C673" t="str">
            <v>m3</v>
          </cell>
          <cell r="D673">
            <v>219206</v>
          </cell>
          <cell r="E673">
            <v>22051</v>
          </cell>
          <cell r="F673">
            <v>1359</v>
          </cell>
        </row>
        <row r="674">
          <cell r="A674" t="str">
            <v>GI.1223</v>
          </cell>
          <cell r="B674" t="str">
            <v>Xaây töôøng gaïch oáng 8x8x19 vöõa XM#50 daøy £30cm cao &gt;4m</v>
          </cell>
          <cell r="C674" t="str">
            <v>m3</v>
          </cell>
          <cell r="D674">
            <v>226544</v>
          </cell>
          <cell r="E674">
            <v>23996</v>
          </cell>
          <cell r="F674">
            <v>4084</v>
          </cell>
        </row>
        <row r="675">
          <cell r="A675" t="str">
            <v>GI.1224</v>
          </cell>
          <cell r="B675" t="str">
            <v>Xaây töôøng gaïch oáng 8x8x19 vöõa XM#75 daøy £30cm cao &gt;4m</v>
          </cell>
          <cell r="C675" t="str">
            <v>m3</v>
          </cell>
          <cell r="D675">
            <v>241937</v>
          </cell>
          <cell r="E675">
            <v>23996</v>
          </cell>
          <cell r="F675">
            <v>4084</v>
          </cell>
        </row>
        <row r="676">
          <cell r="B676" t="str">
            <v xml:space="preserve">BEÂ TOÂNG </v>
          </cell>
        </row>
        <row r="677">
          <cell r="B677" t="str">
            <v>Beâ toâng loùt</v>
          </cell>
        </row>
        <row r="678">
          <cell r="A678" t="str">
            <v>HA.1111</v>
          </cell>
          <cell r="B678" t="str">
            <v>Beâ toâng loùt moùng roäng &lt;= 2,5m ñaù 4x6 M#100</v>
          </cell>
          <cell r="C678" t="str">
            <v>m3</v>
          </cell>
          <cell r="D678">
            <v>306641</v>
          </cell>
          <cell r="E678">
            <v>20481</v>
          </cell>
          <cell r="F678">
            <v>12041</v>
          </cell>
        </row>
        <row r="679">
          <cell r="A679" t="str">
            <v>HA.1112</v>
          </cell>
          <cell r="B679" t="str">
            <v>Beâ toâng loùt moùng roäng &lt;= 2,5m ñaù 4x6 M#150</v>
          </cell>
          <cell r="C679" t="str">
            <v>m3</v>
          </cell>
          <cell r="D679">
            <v>354995</v>
          </cell>
          <cell r="E679">
            <v>20481</v>
          </cell>
          <cell r="F679">
            <v>12041</v>
          </cell>
        </row>
        <row r="680">
          <cell r="A680" t="str">
            <v>HA.1111</v>
          </cell>
          <cell r="B680" t="str">
            <v>Beâ toâng loùt moùng roäng &gt; 2,5m ñaù 4x6 M#100</v>
          </cell>
          <cell r="C680" t="str">
            <v>m3</v>
          </cell>
          <cell r="D680">
            <v>306641</v>
          </cell>
          <cell r="E680">
            <v>14647</v>
          </cell>
          <cell r="F680">
            <v>12041</v>
          </cell>
        </row>
        <row r="681">
          <cell r="A681" t="str">
            <v>HA.1112</v>
          </cell>
          <cell r="B681" t="str">
            <v>Beâ toâng loùt moùng roäng &gt; 2,5m ñaù 4x6 M#150</v>
          </cell>
          <cell r="C681" t="str">
            <v>m3</v>
          </cell>
          <cell r="D681">
            <v>354995</v>
          </cell>
          <cell r="E681">
            <v>14647</v>
          </cell>
          <cell r="F681">
            <v>12041</v>
          </cell>
        </row>
        <row r="682">
          <cell r="B682" t="str">
            <v>Beâ toâng gaïch vôõ</v>
          </cell>
        </row>
        <row r="683">
          <cell r="A683" t="str">
            <v>HA.1131</v>
          </cell>
          <cell r="B683" t="str">
            <v>Beâ toâng gaïch vôõ roäng &lt;= 1m M#50</v>
          </cell>
          <cell r="C683" t="str">
            <v>m3</v>
          </cell>
          <cell r="D683">
            <v>108867</v>
          </cell>
          <cell r="E683">
            <v>14647</v>
          </cell>
          <cell r="F683">
            <v>12041</v>
          </cell>
        </row>
        <row r="684">
          <cell r="A684" t="str">
            <v>HA.1132</v>
          </cell>
          <cell r="B684" t="str">
            <v>Beâ toâng gaïch vôõ roäng &lt;= 1m M#75</v>
          </cell>
          <cell r="C684" t="str">
            <v>m3</v>
          </cell>
          <cell r="D684">
            <v>154828</v>
          </cell>
          <cell r="E684">
            <v>14647</v>
          </cell>
          <cell r="F684">
            <v>12041</v>
          </cell>
        </row>
        <row r="685">
          <cell r="A685" t="str">
            <v>HA.1141</v>
          </cell>
          <cell r="B685" t="str">
            <v>Beâ toâng gaïch vôõ roäng &gt; 1m M#50</v>
          </cell>
          <cell r="C685" t="str">
            <v>m3</v>
          </cell>
          <cell r="D685">
            <v>108867</v>
          </cell>
          <cell r="E685">
            <v>12289</v>
          </cell>
          <cell r="F685">
            <v>12041</v>
          </cell>
        </row>
        <row r="686">
          <cell r="A686" t="str">
            <v>HA.1142</v>
          </cell>
          <cell r="B686" t="str">
            <v>Beâ toâng gaïch vôõ roäng &gt; 1m M#75</v>
          </cell>
          <cell r="C686" t="str">
            <v>m3</v>
          </cell>
          <cell r="D686">
            <v>154828</v>
          </cell>
          <cell r="E686">
            <v>12289</v>
          </cell>
          <cell r="F686">
            <v>12041</v>
          </cell>
        </row>
        <row r="687">
          <cell r="B687" t="str">
            <v>Beâ toâng moùng ñaù 1x2</v>
          </cell>
        </row>
        <row r="688">
          <cell r="A688" t="str">
            <v>HA.1213</v>
          </cell>
          <cell r="B688" t="str">
            <v>Beâ toâng moùng ñaù 1x2 M#200 chieàu roäng £250cm</v>
          </cell>
          <cell r="C688" t="str">
            <v>m3</v>
          </cell>
          <cell r="D688">
            <v>461834</v>
          </cell>
          <cell r="E688">
            <v>20357</v>
          </cell>
          <cell r="F688">
            <v>12480</v>
          </cell>
        </row>
        <row r="689">
          <cell r="A689" t="str">
            <v>HA.1214</v>
          </cell>
          <cell r="B689" t="str">
            <v>Beâ toâng moùng ñaù 1x2 M#250 chieàu roäng £250cm</v>
          </cell>
          <cell r="C689" t="str">
            <v>m3</v>
          </cell>
          <cell r="D689">
            <v>517539</v>
          </cell>
          <cell r="E689">
            <v>20357</v>
          </cell>
          <cell r="F689">
            <v>12480</v>
          </cell>
        </row>
        <row r="690">
          <cell r="A690" t="str">
            <v>HA.1215</v>
          </cell>
          <cell r="B690" t="str">
            <v>Beâ toâng moùng ñaù 1x2 M#300 chieàu roäng £250cm</v>
          </cell>
          <cell r="C690" t="str">
            <v>m3</v>
          </cell>
          <cell r="D690">
            <v>561467</v>
          </cell>
          <cell r="E690">
            <v>20357</v>
          </cell>
          <cell r="F690">
            <v>12480</v>
          </cell>
        </row>
        <row r="691">
          <cell r="A691" t="str">
            <v>HA.1223</v>
          </cell>
          <cell r="B691" t="str">
            <v>Beâ toâng moùng ñaù 1x2 M#200 chieàu roäng &gt;250cm</v>
          </cell>
          <cell r="C691" t="str">
            <v>m3</v>
          </cell>
          <cell r="D691">
            <v>495238</v>
          </cell>
          <cell r="E691">
            <v>29915</v>
          </cell>
          <cell r="F691">
            <v>12480</v>
          </cell>
        </row>
        <row r="692">
          <cell r="A692" t="str">
            <v>HA.1224</v>
          </cell>
          <cell r="B692" t="str">
            <v>Beâ toâng moùng ñaù 1x2 M#250 chieàu roäng &gt;250cm</v>
          </cell>
          <cell r="C692" t="str">
            <v>m3</v>
          </cell>
          <cell r="D692">
            <v>550944</v>
          </cell>
          <cell r="E692">
            <v>29915</v>
          </cell>
          <cell r="F692">
            <v>12480</v>
          </cell>
        </row>
        <row r="693">
          <cell r="A693" t="str">
            <v>HA.1225</v>
          </cell>
          <cell r="B693" t="str">
            <v>Beâ toâng moùng ñaù 1x2 M#300 chieàu roäng &gt;250cm</v>
          </cell>
          <cell r="C693" t="str">
            <v>m3</v>
          </cell>
          <cell r="D693">
            <v>594872</v>
          </cell>
          <cell r="E693">
            <v>29915</v>
          </cell>
          <cell r="F693">
            <v>12480</v>
          </cell>
        </row>
        <row r="694">
          <cell r="B694" t="str">
            <v>Beâ toâng moùng ñaù 2x4</v>
          </cell>
        </row>
        <row r="695">
          <cell r="A695" t="str">
            <v>HA.1233</v>
          </cell>
          <cell r="B695" t="str">
            <v>Beâ toâng moùng ñaù 2x4 M#200 chieàu roäng £250cm</v>
          </cell>
          <cell r="C695" t="str">
            <v>m3</v>
          </cell>
          <cell r="D695">
            <v>436537</v>
          </cell>
          <cell r="E695">
            <v>20357</v>
          </cell>
          <cell r="F695">
            <v>12480</v>
          </cell>
        </row>
        <row r="696">
          <cell r="A696" t="str">
            <v>HA.1234</v>
          </cell>
          <cell r="B696" t="str">
            <v>Beâ toâng moùng ñaù 2x4 M#250 chieàu roäng £250cm</v>
          </cell>
          <cell r="C696" t="str">
            <v>m3</v>
          </cell>
          <cell r="D696">
            <v>490156</v>
          </cell>
          <cell r="E696">
            <v>20357</v>
          </cell>
          <cell r="F696">
            <v>12480</v>
          </cell>
        </row>
        <row r="697">
          <cell r="A697" t="str">
            <v>HA.1243</v>
          </cell>
          <cell r="B697" t="str">
            <v>Beâ toâng moùng ñaù 2x4 M#200 chieàu roäng &gt;250cm</v>
          </cell>
          <cell r="C697" t="str">
            <v>m3</v>
          </cell>
          <cell r="D697">
            <v>469942</v>
          </cell>
          <cell r="E697">
            <v>29915</v>
          </cell>
          <cell r="F697">
            <v>12480</v>
          </cell>
        </row>
        <row r="698">
          <cell r="A698" t="str">
            <v>HA.1244</v>
          </cell>
          <cell r="B698" t="str">
            <v>Beâ toâng moùng ñaù 2x4 M#250 chieàu roäng &gt;250cm</v>
          </cell>
          <cell r="C698" t="str">
            <v>m3</v>
          </cell>
          <cell r="D698">
            <v>523561</v>
          </cell>
          <cell r="E698">
            <v>29915</v>
          </cell>
          <cell r="F698">
            <v>12480</v>
          </cell>
        </row>
        <row r="699">
          <cell r="B699" t="str">
            <v>Beâ toâng neàn ñaù 4x6</v>
          </cell>
        </row>
        <row r="700">
          <cell r="A700" t="str">
            <v>HA.1332</v>
          </cell>
          <cell r="B700" t="str">
            <v>Beâ toâng neàn ñaù 4x6 M#150</v>
          </cell>
          <cell r="C700" t="str">
            <v>m3</v>
          </cell>
          <cell r="D700">
            <v>358545</v>
          </cell>
          <cell r="E700">
            <v>19613</v>
          </cell>
          <cell r="F700">
            <v>12480</v>
          </cell>
        </row>
        <row r="701">
          <cell r="A701" t="str">
            <v>HA.1333</v>
          </cell>
          <cell r="B701" t="str">
            <v>Beâ toâng neàn ñaù 4x6 M#200</v>
          </cell>
          <cell r="C701" t="str">
            <v>m3</v>
          </cell>
          <cell r="D701">
            <v>407478</v>
          </cell>
          <cell r="E701">
            <v>19613</v>
          </cell>
          <cell r="F701">
            <v>12480</v>
          </cell>
        </row>
        <row r="702">
          <cell r="B702" t="str">
            <v>Beâ toâng beä maùy ñaù 1x2</v>
          </cell>
        </row>
        <row r="703">
          <cell r="A703" t="str">
            <v>HA.1413</v>
          </cell>
          <cell r="B703" t="str">
            <v>Beâ toâng beä maùy ñaù 1x2 M#200</v>
          </cell>
          <cell r="C703" t="str">
            <v>m3</v>
          </cell>
          <cell r="D703">
            <v>461834</v>
          </cell>
          <cell r="E703">
            <v>21723</v>
          </cell>
          <cell r="F703">
            <v>12480</v>
          </cell>
        </row>
        <row r="704">
          <cell r="A704" t="str">
            <v>HA.1414</v>
          </cell>
          <cell r="B704" t="str">
            <v>Beâ toâng beä maùy ñaù 1x2 M#201</v>
          </cell>
          <cell r="C704" t="str">
            <v>m3</v>
          </cell>
          <cell r="D704">
            <v>517539</v>
          </cell>
          <cell r="E704">
            <v>21723</v>
          </cell>
          <cell r="F704">
            <v>12480</v>
          </cell>
        </row>
        <row r="705">
          <cell r="A705" t="str">
            <v>HA.1415</v>
          </cell>
          <cell r="B705" t="str">
            <v>Beâ toâng beä maùy ñaù 1x2 M#202</v>
          </cell>
          <cell r="C705" t="str">
            <v>m3</v>
          </cell>
          <cell r="D705">
            <v>561467</v>
          </cell>
          <cell r="E705">
            <v>21723</v>
          </cell>
          <cell r="F705">
            <v>12480</v>
          </cell>
        </row>
        <row r="706">
          <cell r="B706" t="str">
            <v>Beâ toâng töôøng ñaù 1x2</v>
          </cell>
        </row>
        <row r="707">
          <cell r="A707" t="str">
            <v>HA.2113</v>
          </cell>
          <cell r="B707" t="str">
            <v>Beâ toâng töôøng ñaù 1x2 M#200 daøy £45cm cao £4m</v>
          </cell>
          <cell r="C707" t="str">
            <v>m3</v>
          </cell>
          <cell r="D707">
            <v>573811</v>
          </cell>
          <cell r="E707">
            <v>46177</v>
          </cell>
          <cell r="F707">
            <v>15888</v>
          </cell>
        </row>
        <row r="708">
          <cell r="A708" t="str">
            <v>HA.2114</v>
          </cell>
          <cell r="B708" t="str">
            <v>Beâ toâng töôøng ñaù 1x2 M#250 daøy £45cm cao £4m</v>
          </cell>
          <cell r="C708" t="str">
            <v>m3</v>
          </cell>
          <cell r="D708">
            <v>630068</v>
          </cell>
          <cell r="E708">
            <v>46177</v>
          </cell>
          <cell r="F708">
            <v>15888</v>
          </cell>
        </row>
        <row r="709">
          <cell r="A709" t="str">
            <v>HA.2123</v>
          </cell>
          <cell r="B709" t="str">
            <v>Beâ toâng töôøng ñaù 1x2 M#200 daøy £45cm cao &gt;4m</v>
          </cell>
          <cell r="C709" t="str">
            <v>m3</v>
          </cell>
          <cell r="D709">
            <v>573811</v>
          </cell>
          <cell r="E709">
            <v>54738</v>
          </cell>
          <cell r="F709">
            <v>21882</v>
          </cell>
        </row>
        <row r="710">
          <cell r="A710" t="str">
            <v>HA.2124</v>
          </cell>
          <cell r="B710" t="str">
            <v>Beâ toâng töôøng ñaù 1x2 M#200 daøy £45cm cao &gt;4m</v>
          </cell>
          <cell r="C710" t="str">
            <v>m3</v>
          </cell>
          <cell r="D710">
            <v>630068</v>
          </cell>
          <cell r="E710">
            <v>54738</v>
          </cell>
          <cell r="F710">
            <v>21882</v>
          </cell>
        </row>
        <row r="711">
          <cell r="B711" t="str">
            <v>Beâ toâng coät</v>
          </cell>
        </row>
        <row r="712">
          <cell r="A712" t="str">
            <v>HA.2313</v>
          </cell>
          <cell r="B712" t="str">
            <v>Beâ coät ñaù 1x2 M#200 daøy S £ 0,1m2 cao £ 4m</v>
          </cell>
          <cell r="C712" t="str">
            <v>m3</v>
          </cell>
          <cell r="D712">
            <v>505054</v>
          </cell>
          <cell r="E712">
            <v>58370</v>
          </cell>
          <cell r="F712">
            <v>15880</v>
          </cell>
        </row>
        <row r="713">
          <cell r="A713" t="str">
            <v>HA.2314</v>
          </cell>
          <cell r="B713" t="str">
            <v>Beâ coät ñaù 1x2 M#250 daøy S £ 0,1m2 cao £ 4m</v>
          </cell>
          <cell r="C713" t="str">
            <v>m3</v>
          </cell>
          <cell r="D713">
            <v>560759</v>
          </cell>
          <cell r="E713">
            <v>58370</v>
          </cell>
          <cell r="F713">
            <v>15880</v>
          </cell>
        </row>
        <row r="714">
          <cell r="A714" t="str">
            <v>HA.2323</v>
          </cell>
          <cell r="B714" t="str">
            <v>Beâ coät ñaù 1x2 M#200 daøy S £ 0,1m2 cao &gt; 4m</v>
          </cell>
          <cell r="C714" t="str">
            <v>m3</v>
          </cell>
          <cell r="D714">
            <v>505054</v>
          </cell>
          <cell r="E714">
            <v>62520</v>
          </cell>
          <cell r="F714">
            <v>21882</v>
          </cell>
        </row>
        <row r="715">
          <cell r="A715" t="str">
            <v>HA.2324</v>
          </cell>
          <cell r="B715" t="str">
            <v>Beâ coät ñaù 1x2 M#250 daøy S £ 0,1m2 cao &gt; 4m</v>
          </cell>
          <cell r="C715" t="str">
            <v>m3</v>
          </cell>
          <cell r="D715">
            <v>560759</v>
          </cell>
          <cell r="E715">
            <v>62520</v>
          </cell>
          <cell r="F715">
            <v>21882</v>
          </cell>
        </row>
        <row r="716">
          <cell r="B716" t="str">
            <v>Beâ toâng xaø, daàm, giaèng</v>
          </cell>
        </row>
        <row r="717">
          <cell r="A717" t="str">
            <v>HA.3113</v>
          </cell>
          <cell r="B717" t="str">
            <v>Beâ toâng daàm, giaèng ñaù 1x2 M#200</v>
          </cell>
          <cell r="C717" t="str">
            <v>m3</v>
          </cell>
          <cell r="D717">
            <v>461834</v>
          </cell>
          <cell r="E717">
            <v>46117</v>
          </cell>
          <cell r="F717">
            <v>21882</v>
          </cell>
        </row>
        <row r="718">
          <cell r="A718" t="str">
            <v>HA.3114</v>
          </cell>
          <cell r="B718" t="str">
            <v>Beâ toâng daàm, giaèng ñaù 1x2 M#250</v>
          </cell>
          <cell r="C718" t="str">
            <v>m3</v>
          </cell>
          <cell r="D718">
            <v>517539</v>
          </cell>
          <cell r="E718">
            <v>46117</v>
          </cell>
          <cell r="F718">
            <v>21882</v>
          </cell>
        </row>
        <row r="719">
          <cell r="B719" t="str">
            <v>Beâ toâng saøn maùi</v>
          </cell>
        </row>
        <row r="720">
          <cell r="A720" t="str">
            <v>HA.3213</v>
          </cell>
          <cell r="B720" t="str">
            <v>Beâ toâng saøn maùi ñaù 1x2 M#200</v>
          </cell>
          <cell r="C720" t="str">
            <v>m3</v>
          </cell>
          <cell r="D720">
            <v>461834</v>
          </cell>
          <cell r="E720">
            <v>32168</v>
          </cell>
          <cell r="F720">
            <v>18474</v>
          </cell>
        </row>
        <row r="721">
          <cell r="A721" t="str">
            <v>HA.3214</v>
          </cell>
          <cell r="B721" t="str">
            <v>Beâ toâng saøn maùi ñaù 1x2 M#250</v>
          </cell>
          <cell r="C721" t="str">
            <v>m3</v>
          </cell>
          <cell r="D721">
            <v>517539</v>
          </cell>
          <cell r="E721">
            <v>32168</v>
          </cell>
          <cell r="F721">
            <v>18474</v>
          </cell>
        </row>
        <row r="722">
          <cell r="B722" t="str">
            <v xml:space="preserve">Beâ toâng lanh toâ, taám ñan, oâvaêng . . . </v>
          </cell>
        </row>
        <row r="723">
          <cell r="A723" t="str">
            <v>HA.3313</v>
          </cell>
          <cell r="B723" t="str">
            <v>Beâ toâng oâ vaêng, taám ñan maùi ñaù 1x2 M#200</v>
          </cell>
          <cell r="C723" t="str">
            <v>m3</v>
          </cell>
          <cell r="D723">
            <v>461834</v>
          </cell>
          <cell r="E723">
            <v>49290</v>
          </cell>
          <cell r="F723">
            <v>18474</v>
          </cell>
        </row>
        <row r="724">
          <cell r="A724" t="str">
            <v>HA.3314</v>
          </cell>
          <cell r="B724" t="str">
            <v>Beâ toâng oâ vaêng, taám ñan maùi ñaù 1x2 M#250</v>
          </cell>
          <cell r="C724" t="str">
            <v>m3</v>
          </cell>
          <cell r="D724">
            <v>517539</v>
          </cell>
          <cell r="E724">
            <v>49290</v>
          </cell>
          <cell r="F724">
            <v>18474</v>
          </cell>
        </row>
        <row r="725">
          <cell r="A725" t="str">
            <v>HA.3315</v>
          </cell>
          <cell r="B725" t="str">
            <v>Beâ toâng oâ vaêng, taám ñan maùi ñaù 1x2 M#300</v>
          </cell>
          <cell r="C725" t="str">
            <v>m3</v>
          </cell>
          <cell r="D725">
            <v>561467</v>
          </cell>
          <cell r="E725">
            <v>49290</v>
          </cell>
          <cell r="F725">
            <v>18474</v>
          </cell>
        </row>
        <row r="726">
          <cell r="B726" t="str">
            <v>Beâ toâng caàu thang</v>
          </cell>
        </row>
        <row r="727">
          <cell r="A727" t="str">
            <v>HA.3413</v>
          </cell>
          <cell r="B727" t="str">
            <v>Beâ toâng caàu thanh thöôøng ñaù 1x2 M#200</v>
          </cell>
          <cell r="C727" t="str">
            <v>m3</v>
          </cell>
          <cell r="D727">
            <v>461834</v>
          </cell>
          <cell r="E727">
            <v>37616</v>
          </cell>
          <cell r="F727">
            <v>18474</v>
          </cell>
        </row>
        <row r="728">
          <cell r="A728" t="str">
            <v>HA.3414</v>
          </cell>
          <cell r="B728" t="str">
            <v>Beâ toâng caàu thanh thöôøng ñaù 1x2 M#250</v>
          </cell>
          <cell r="C728" t="str">
            <v>m3</v>
          </cell>
          <cell r="D728">
            <v>517539</v>
          </cell>
          <cell r="E728">
            <v>37616</v>
          </cell>
          <cell r="F728">
            <v>18474</v>
          </cell>
        </row>
        <row r="729">
          <cell r="A729" t="str">
            <v>HA.3423</v>
          </cell>
          <cell r="B729" t="str">
            <v>Beâ toâng caàu thanh xoaùy ñaù 1x2 M#200</v>
          </cell>
          <cell r="C729" t="str">
            <v>m3</v>
          </cell>
          <cell r="D729">
            <v>461834</v>
          </cell>
          <cell r="E729">
            <v>39821</v>
          </cell>
          <cell r="F729">
            <v>18474</v>
          </cell>
        </row>
        <row r="730">
          <cell r="A730" t="str">
            <v>HA.3424</v>
          </cell>
          <cell r="B730" t="str">
            <v>Beâ toâng caàu thanh xoaùy ñaù 1x2 M#250</v>
          </cell>
          <cell r="C730" t="str">
            <v>m3</v>
          </cell>
          <cell r="D730">
            <v>517539</v>
          </cell>
          <cell r="E730">
            <v>39821</v>
          </cell>
          <cell r="F730">
            <v>18474</v>
          </cell>
        </row>
        <row r="731">
          <cell r="B731" t="str">
            <v>Beâ toâng möông caùp, raõnh nöôùc</v>
          </cell>
        </row>
        <row r="732">
          <cell r="A732" t="str">
            <v>HA.5213</v>
          </cell>
          <cell r="B732" t="str">
            <v>Beâ toâng möông caùp, raõnh nöôùc ñaù 1x2 M#200</v>
          </cell>
          <cell r="C732" t="str">
            <v>m3</v>
          </cell>
          <cell r="D732">
            <v>461834</v>
          </cell>
          <cell r="E732">
            <v>28666</v>
          </cell>
          <cell r="F732">
            <v>9146</v>
          </cell>
        </row>
        <row r="733">
          <cell r="A733" t="str">
            <v>HA.5214</v>
          </cell>
          <cell r="B733" t="str">
            <v>Beâ toâng möông caùp, raõnh nöôùc ñaù 1x2 M#250</v>
          </cell>
          <cell r="C733" t="str">
            <v>m3</v>
          </cell>
          <cell r="D733">
            <v>517539</v>
          </cell>
          <cell r="E733">
            <v>28666</v>
          </cell>
          <cell r="F733">
            <v>9146</v>
          </cell>
        </row>
        <row r="734">
          <cell r="B734" t="str">
            <v>Beâ toâng maët ñöôøng</v>
          </cell>
        </row>
        <row r="735">
          <cell r="A735" t="str">
            <v>HA.8113</v>
          </cell>
          <cell r="B735" t="str">
            <v>Beâ toâng maët ñöôøng ñaù 1x2 M#200 chieàu daøy £25cm</v>
          </cell>
          <cell r="C735" t="str">
            <v>m3</v>
          </cell>
          <cell r="D735">
            <v>502274</v>
          </cell>
          <cell r="E735">
            <v>24623</v>
          </cell>
          <cell r="F735">
            <v>15375</v>
          </cell>
        </row>
        <row r="736">
          <cell r="A736" t="str">
            <v>HA.8114</v>
          </cell>
          <cell r="B736" t="str">
            <v>Beâ toâng maët ñöôøng ñaù 1x2 M#250 chieàu daøy £25cm</v>
          </cell>
          <cell r="C736" t="str">
            <v>m3</v>
          </cell>
          <cell r="D736">
            <v>558255</v>
          </cell>
          <cell r="E736">
            <v>24623</v>
          </cell>
          <cell r="F736">
            <v>15375</v>
          </cell>
        </row>
        <row r="737">
          <cell r="A737" t="str">
            <v>HA.8123</v>
          </cell>
          <cell r="B737" t="str">
            <v>Beâ toâng maët ñöôøng ñaù 1x2 M#200 chieàu daøy &gt;25cm</v>
          </cell>
          <cell r="C737" t="str">
            <v>m3</v>
          </cell>
          <cell r="D737">
            <v>505237</v>
          </cell>
          <cell r="E737">
            <v>22052</v>
          </cell>
          <cell r="F737">
            <v>15375</v>
          </cell>
        </row>
        <row r="738">
          <cell r="A738" t="str">
            <v>HA.8124</v>
          </cell>
          <cell r="B738" t="str">
            <v>Beâ toâng maët ñöôøng ñaù 1x2 M#250 chieàu daøy &gt;25cm</v>
          </cell>
          <cell r="C738" t="str">
            <v>m3</v>
          </cell>
          <cell r="D738">
            <v>561218</v>
          </cell>
          <cell r="E738">
            <v>22052</v>
          </cell>
          <cell r="F738">
            <v>15375</v>
          </cell>
        </row>
        <row r="739">
          <cell r="A739" t="str">
            <v>HA.8213</v>
          </cell>
          <cell r="B739" t="str">
            <v>Beâ toâng maët ñöôøng ñaù 2x4 M#200 chieàu daøy £25cm</v>
          </cell>
          <cell r="C739" t="str">
            <v>m3</v>
          </cell>
          <cell r="D739">
            <v>476852</v>
          </cell>
          <cell r="E739">
            <v>24623</v>
          </cell>
          <cell r="F739">
            <v>15375</v>
          </cell>
        </row>
        <row r="740">
          <cell r="A740" t="str">
            <v>HA.8214</v>
          </cell>
          <cell r="B740" t="str">
            <v>Beâ toâng maët ñöôøng ñaù 2x4 M#250 chieàu daøy £25cm</v>
          </cell>
          <cell r="C740" t="str">
            <v>m3</v>
          </cell>
          <cell r="D740">
            <v>530736</v>
          </cell>
          <cell r="E740">
            <v>24623</v>
          </cell>
          <cell r="F740">
            <v>15375</v>
          </cell>
        </row>
        <row r="741">
          <cell r="A741" t="str">
            <v>HA.8223</v>
          </cell>
          <cell r="B741" t="str">
            <v>Beâ toâng maët ñöôøng ñaù 2x4 M#200 chieàu daøy &gt;25cm</v>
          </cell>
          <cell r="C741" t="str">
            <v>m3</v>
          </cell>
          <cell r="D741">
            <v>479815</v>
          </cell>
          <cell r="E741">
            <v>22052</v>
          </cell>
          <cell r="F741">
            <v>15375</v>
          </cell>
        </row>
        <row r="742">
          <cell r="A742" t="str">
            <v>HA.8224</v>
          </cell>
          <cell r="B742" t="str">
            <v>Beâ toâng maët ñöôøng ñaù 2x4 M#250 chieàu daøy &gt;25cm</v>
          </cell>
          <cell r="C742" t="str">
            <v>m3</v>
          </cell>
          <cell r="D742">
            <v>533699</v>
          </cell>
          <cell r="E742">
            <v>22052</v>
          </cell>
          <cell r="F742">
            <v>15375</v>
          </cell>
        </row>
        <row r="743">
          <cell r="B743" t="str">
            <v>Beâ toâng ñuùc saün</v>
          </cell>
        </row>
        <row r="744">
          <cell r="A744" t="str">
            <v>HG.4113</v>
          </cell>
          <cell r="B744" t="str">
            <v>Ñoå beâ toâng naép möông M#200 ñaù 1x2</v>
          </cell>
          <cell r="C744" t="str">
            <v>m3</v>
          </cell>
          <cell r="D744">
            <v>455064</v>
          </cell>
          <cell r="E744">
            <v>31901</v>
          </cell>
          <cell r="F744">
            <v>9146</v>
          </cell>
        </row>
        <row r="745">
          <cell r="B745" t="str">
            <v>Coát theùp moùng</v>
          </cell>
        </row>
        <row r="746">
          <cell r="A746" t="str">
            <v>IA.1110</v>
          </cell>
          <cell r="B746" t="str">
            <v>Saûn xuaát vaø gia coâng theùp moùng F £10</v>
          </cell>
          <cell r="C746" t="str">
            <v>kg</v>
          </cell>
          <cell r="D746">
            <v>4142.0940000000001</v>
          </cell>
          <cell r="E746">
            <v>146.83199999999999</v>
          </cell>
          <cell r="F746">
            <v>15.916</v>
          </cell>
        </row>
        <row r="747">
          <cell r="A747" t="str">
            <v>IA.1120</v>
          </cell>
          <cell r="B747" t="str">
            <v>Saûn xuaát vaø gia coâng theùp moùng F £18</v>
          </cell>
          <cell r="C747" t="str">
            <v>kg</v>
          </cell>
          <cell r="D747">
            <v>4294.9480000000003</v>
          </cell>
          <cell r="E747">
            <v>108.178</v>
          </cell>
          <cell r="F747">
            <v>99.350999999999999</v>
          </cell>
        </row>
        <row r="748">
          <cell r="A748" t="str">
            <v>IA.1130</v>
          </cell>
          <cell r="B748" t="str">
            <v>Saûn xuaát vaø gia coâng theùp moùng F &gt;18</v>
          </cell>
          <cell r="C748" t="str">
            <v>kg</v>
          </cell>
          <cell r="D748">
            <v>4299.4359999999997</v>
          </cell>
          <cell r="E748">
            <v>82.366</v>
          </cell>
          <cell r="F748">
            <v>104.58499999999999</v>
          </cell>
        </row>
        <row r="749">
          <cell r="B749" t="str">
            <v>Coát theùp töôøng</v>
          </cell>
        </row>
        <row r="750">
          <cell r="A750" t="str">
            <v>IA.2111</v>
          </cell>
          <cell r="B750" t="str">
            <v>Saûn xuaát vaø gia coâng theùp tuôøng F £10 cao £4m</v>
          </cell>
          <cell r="C750" t="str">
            <v>kg</v>
          </cell>
          <cell r="D750">
            <v>4142.0940000000001</v>
          </cell>
          <cell r="E750">
            <v>179.834</v>
          </cell>
          <cell r="F750">
            <v>15.916</v>
          </cell>
        </row>
        <row r="751">
          <cell r="A751" t="str">
            <v>IA.2121</v>
          </cell>
          <cell r="B751" t="str">
            <v>Saûn xuaát vaø gia coâng theùp tuôøng F £18 cao £4m</v>
          </cell>
          <cell r="C751" t="str">
            <v>kg</v>
          </cell>
          <cell r="D751">
            <v>4294.9480000000003</v>
          </cell>
          <cell r="E751">
            <v>147.37700000000001</v>
          </cell>
          <cell r="F751">
            <v>99.350999999999999</v>
          </cell>
        </row>
        <row r="752">
          <cell r="A752" t="str">
            <v>IA.2131</v>
          </cell>
          <cell r="B752" t="str">
            <v>Saûn xuaát vaø gia coâng theùp tuôøng F &gt;18 cao £4m</v>
          </cell>
          <cell r="C752" t="str">
            <v>kg</v>
          </cell>
          <cell r="D752">
            <v>4299.4359999999997</v>
          </cell>
          <cell r="E752">
            <v>120.065</v>
          </cell>
          <cell r="F752">
            <v>104.58499999999999</v>
          </cell>
        </row>
        <row r="753">
          <cell r="B753" t="str">
            <v>Coát theùp truï</v>
          </cell>
        </row>
        <row r="754">
          <cell r="A754" t="str">
            <v>IA.2211</v>
          </cell>
          <cell r="B754" t="str">
            <v>Saûn xuaát vaø gia coâng theùp truï F £10 cao £4m</v>
          </cell>
          <cell r="C754" t="str">
            <v>kg</v>
          </cell>
          <cell r="D754">
            <v>4142.0940000000001</v>
          </cell>
          <cell r="E754">
            <v>196.327</v>
          </cell>
          <cell r="F754">
            <v>15.916</v>
          </cell>
        </row>
        <row r="755">
          <cell r="A755" t="str">
            <v>IA.2212</v>
          </cell>
          <cell r="B755" t="str">
            <v>Saûn xuaát vaø gia coâng theùp truï F £10 cao &gt;4m</v>
          </cell>
          <cell r="C755" t="str">
            <v>kg</v>
          </cell>
          <cell r="D755">
            <v>4142.0940000000001</v>
          </cell>
          <cell r="E755">
            <v>201.34</v>
          </cell>
          <cell r="F755">
            <v>18.096</v>
          </cell>
        </row>
        <row r="756">
          <cell r="A756" t="str">
            <v>IA.2221</v>
          </cell>
          <cell r="B756" t="str">
            <v>Saûn xuaát vaø gia coâng theùp truï F £18 cao £4m</v>
          </cell>
          <cell r="C756" t="str">
            <v>kg</v>
          </cell>
          <cell r="D756">
            <v>4296.1719999999996</v>
          </cell>
          <cell r="E756">
            <v>132.20400000000001</v>
          </cell>
          <cell r="F756">
            <v>102.444</v>
          </cell>
        </row>
        <row r="757">
          <cell r="A757" t="str">
            <v>IA.2222</v>
          </cell>
          <cell r="B757" t="str">
            <v>Saûn xuaát vaø gia coâng theùp truï F £18 cao &gt;4m</v>
          </cell>
          <cell r="C757" t="str">
            <v>kg</v>
          </cell>
          <cell r="D757">
            <v>4296.1719999999996</v>
          </cell>
          <cell r="E757">
            <v>134.447</v>
          </cell>
          <cell r="F757">
            <v>104.624</v>
          </cell>
        </row>
        <row r="758">
          <cell r="A758" t="str">
            <v>IA.2231</v>
          </cell>
          <cell r="B758" t="str">
            <v>Saûn xuaát vaø gia coâng theùp truï F &gt;18 cao £4m</v>
          </cell>
          <cell r="C758" t="str">
            <v>kg</v>
          </cell>
          <cell r="D758">
            <v>4305.5559999999996</v>
          </cell>
          <cell r="E758">
            <v>111.88500000000001</v>
          </cell>
          <cell r="F758">
            <v>121.6</v>
          </cell>
        </row>
        <row r="759">
          <cell r="A759" t="str">
            <v>IA.2232</v>
          </cell>
          <cell r="B759" t="str">
            <v>Saûn xuaát vaø gia coâng theùp truï F &gt;18 cao &gt;4m</v>
          </cell>
          <cell r="C759" t="str">
            <v>kg</v>
          </cell>
          <cell r="D759">
            <v>4305.5559999999996</v>
          </cell>
          <cell r="E759">
            <v>116.767</v>
          </cell>
          <cell r="F759">
            <v>123.78</v>
          </cell>
        </row>
        <row r="760">
          <cell r="B760" t="str">
            <v>Coát theùp xaø daàm, giaèng</v>
          </cell>
        </row>
        <row r="761">
          <cell r="A761" t="str">
            <v>IA.2311</v>
          </cell>
          <cell r="B761" t="str">
            <v>Saûn xuaát vaø gia coâng theùp daàm F £10 cao £4m</v>
          </cell>
          <cell r="C761" t="str">
            <v>kg</v>
          </cell>
          <cell r="D761">
            <v>4142.0940000000001</v>
          </cell>
          <cell r="E761">
            <v>213.74299999999999</v>
          </cell>
          <cell r="F761">
            <v>15.916</v>
          </cell>
        </row>
        <row r="762">
          <cell r="A762" t="str">
            <v>IA.2312</v>
          </cell>
          <cell r="B762" t="str">
            <v>Saûn xuaát vaø gia coâng theùp daàm F £10 cao &gt;4m</v>
          </cell>
          <cell r="C762" t="str">
            <v>kg</v>
          </cell>
          <cell r="D762">
            <v>4142.0940000000001</v>
          </cell>
          <cell r="E762">
            <v>218.625</v>
          </cell>
          <cell r="F762">
            <v>18.096</v>
          </cell>
        </row>
        <row r="763">
          <cell r="A763" t="str">
            <v>IA.2321</v>
          </cell>
          <cell r="B763" t="str">
            <v>Saûn xuaát vaø gia coâng theùp daàm F £18 cao £4m</v>
          </cell>
          <cell r="C763" t="str">
            <v>kg</v>
          </cell>
          <cell r="D763">
            <v>4295.3559999999998</v>
          </cell>
          <cell r="E763">
            <v>132.46799999999999</v>
          </cell>
          <cell r="F763">
            <v>100.35599999999999</v>
          </cell>
        </row>
        <row r="764">
          <cell r="A764" t="str">
            <v>IA.2322</v>
          </cell>
          <cell r="B764" t="str">
            <v>Saûn xuaát vaø gia coâng theùp daàm F £18 cao &gt;4m</v>
          </cell>
          <cell r="C764" t="str">
            <v>kg</v>
          </cell>
          <cell r="D764">
            <v>4295.3559999999998</v>
          </cell>
          <cell r="E764">
            <v>137.35</v>
          </cell>
          <cell r="F764">
            <v>102.536</v>
          </cell>
        </row>
        <row r="765">
          <cell r="A765" t="str">
            <v>IA.2331</v>
          </cell>
          <cell r="B765" t="str">
            <v>Saûn xuaát vaø gia coâng theùp daàm F &gt;18 cao £4m</v>
          </cell>
          <cell r="C765" t="str">
            <v>kg</v>
          </cell>
          <cell r="D765">
            <v>4304.482</v>
          </cell>
          <cell r="E765">
            <v>120.065</v>
          </cell>
          <cell r="F765">
            <v>118.97</v>
          </cell>
        </row>
        <row r="766">
          <cell r="A766" t="str">
            <v>IA.2332</v>
          </cell>
          <cell r="B766" t="str">
            <v>Saûn xuaát vaø gia coâng theùp daàm F &gt;18 cao &gt;4m</v>
          </cell>
          <cell r="C766" t="str">
            <v>kg</v>
          </cell>
          <cell r="D766">
            <v>4304.482</v>
          </cell>
          <cell r="E766">
            <v>120.989</v>
          </cell>
          <cell r="F766">
            <v>121.15</v>
          </cell>
        </row>
        <row r="767">
          <cell r="B767" t="str">
            <v>Coát theùp lanh toâ, maùng nöôùc, taám ñan</v>
          </cell>
        </row>
        <row r="768">
          <cell r="A768" t="str">
            <v>IA.2411</v>
          </cell>
          <cell r="B768" t="str">
            <v>SX, gia coâng coát theùp oâ vaêng, taám ñan F £10, cao £4m</v>
          </cell>
          <cell r="C768" t="str">
            <v>kg</v>
          </cell>
          <cell r="D768">
            <v>4142.0940000000001</v>
          </cell>
          <cell r="E768">
            <v>286.57400000000001</v>
          </cell>
          <cell r="F768">
            <v>15.916</v>
          </cell>
        </row>
        <row r="769">
          <cell r="A769" t="str">
            <v>IA.2412</v>
          </cell>
          <cell r="B769" t="str">
            <v>SX, gia coâng coát theùp oâ vaêng, taám ñan F £10, cao &gt;4m</v>
          </cell>
          <cell r="C769" t="str">
            <v>kg</v>
          </cell>
          <cell r="D769">
            <v>4142.0940000000001</v>
          </cell>
          <cell r="E769">
            <v>291.71899999999999</v>
          </cell>
          <cell r="F769">
            <v>18.096</v>
          </cell>
        </row>
        <row r="770">
          <cell r="A770" t="str">
            <v>IA.2421</v>
          </cell>
          <cell r="B770" t="str">
            <v>SX, gia coâng coát theùp oâ vaêng, taám ñan F £18</v>
          </cell>
          <cell r="C770" t="str">
            <v>kg</v>
          </cell>
          <cell r="D770">
            <v>4294.7920000000004</v>
          </cell>
          <cell r="E770">
            <v>272.19200000000001</v>
          </cell>
          <cell r="F770">
            <v>99.582999999999998</v>
          </cell>
        </row>
        <row r="771">
          <cell r="A771" t="str">
            <v>IA.2431</v>
          </cell>
          <cell r="B771" t="str">
            <v>SX, gia coâng coát theùp oâ vaêng, taám ñan F &gt;18</v>
          </cell>
          <cell r="C771" t="str">
            <v>kg</v>
          </cell>
          <cell r="D771">
            <v>4299.4359999999997</v>
          </cell>
          <cell r="E771">
            <v>267.31</v>
          </cell>
          <cell r="F771">
            <v>105.127</v>
          </cell>
        </row>
        <row r="772">
          <cell r="B772" t="str">
            <v>Coát theùp saøn</v>
          </cell>
        </row>
        <row r="773">
          <cell r="A773" t="str">
            <v>IA.2511</v>
          </cell>
          <cell r="B773" t="str">
            <v>Saûn xuaát vaø gia coâng theùp saøn F £10 cao £16m</v>
          </cell>
          <cell r="C773" t="str">
            <v>kg</v>
          </cell>
          <cell r="D773">
            <v>4142.0940000000001</v>
          </cell>
          <cell r="E773">
            <v>189.76599999999999</v>
          </cell>
          <cell r="F773">
            <v>18.096</v>
          </cell>
        </row>
        <row r="774">
          <cell r="A774" t="str">
            <v>IA.2521</v>
          </cell>
          <cell r="B774" t="str">
            <v>Saûn xuaát vaø gia coâng theùp saøn F £18 cao £16m</v>
          </cell>
          <cell r="C774" t="str">
            <v>kg</v>
          </cell>
          <cell r="D774">
            <v>4294.7920000000004</v>
          </cell>
          <cell r="E774">
            <v>141.51400000000001</v>
          </cell>
          <cell r="F774">
            <v>101.76300000000001</v>
          </cell>
        </row>
        <row r="775">
          <cell r="A775" t="str">
            <v>IA.2531</v>
          </cell>
          <cell r="B775" t="str">
            <v>Saûn xuaát vaø gia coâng theùp saøn F &gt;18 cao £16m</v>
          </cell>
          <cell r="C775" t="str">
            <v>kg</v>
          </cell>
          <cell r="D775">
            <v>4299.4359999999997</v>
          </cell>
          <cell r="E775">
            <v>107.65900000000001</v>
          </cell>
          <cell r="F775">
            <v>107.307</v>
          </cell>
        </row>
        <row r="776">
          <cell r="B776" t="str">
            <v>Coát theùp caàu thang</v>
          </cell>
        </row>
        <row r="777">
          <cell r="A777" t="str">
            <v>IA.2611</v>
          </cell>
          <cell r="B777" t="str">
            <v>SX, gia coâng coát theùp caàu thang thöôøng F £10 cao £ 4m</v>
          </cell>
          <cell r="C777" t="str">
            <v>kg</v>
          </cell>
          <cell r="D777">
            <v>4142.0940000000001</v>
          </cell>
          <cell r="E777">
            <v>239.20699999999999</v>
          </cell>
          <cell r="F777">
            <v>15.916</v>
          </cell>
        </row>
        <row r="778">
          <cell r="A778" t="str">
            <v>IA.2612</v>
          </cell>
          <cell r="B778" t="str">
            <v>SX, gia coâng coát theùp caàu thang thöôøng F £10, cao &gt;4m</v>
          </cell>
          <cell r="C778" t="str">
            <v>kg</v>
          </cell>
          <cell r="D778">
            <v>4142.0940000000001</v>
          </cell>
          <cell r="E778">
            <v>244.221</v>
          </cell>
          <cell r="F778">
            <v>18.096</v>
          </cell>
        </row>
        <row r="779">
          <cell r="A779" t="str">
            <v>IA.2621</v>
          </cell>
          <cell r="B779" t="str">
            <v>SX, gia coâng coát theùp caàu thang thöôøng F £18 cao £ 4m</v>
          </cell>
          <cell r="C779" t="str">
            <v>kg</v>
          </cell>
          <cell r="D779">
            <v>4294.7920000000004</v>
          </cell>
          <cell r="E779">
            <v>190.126</v>
          </cell>
          <cell r="F779">
            <v>99.582999999999998</v>
          </cell>
        </row>
        <row r="780">
          <cell r="A780" t="str">
            <v>IA.2622</v>
          </cell>
          <cell r="B780" t="str">
            <v>SX, gia coâng coát theùp caàu thang thöôøng F £18, cao &gt;4m</v>
          </cell>
          <cell r="C780" t="str">
            <v>kg</v>
          </cell>
          <cell r="D780">
            <v>4294.7920000000004</v>
          </cell>
          <cell r="E780">
            <v>193.02799999999999</v>
          </cell>
          <cell r="F780">
            <v>101.76300000000001</v>
          </cell>
        </row>
        <row r="781">
          <cell r="A781" t="str">
            <v>IA.2631</v>
          </cell>
          <cell r="B781" t="str">
            <v>SX, gia coâng coát theùp caàu thang thöôøng F &gt;18 cao £ 4m</v>
          </cell>
          <cell r="C781" t="str">
            <v>kg</v>
          </cell>
          <cell r="D781">
            <v>4299.4359999999997</v>
          </cell>
          <cell r="E781">
            <v>185.11199999999999</v>
          </cell>
          <cell r="F781">
            <v>105.127</v>
          </cell>
        </row>
        <row r="782">
          <cell r="A782" t="str">
            <v>IA.2631</v>
          </cell>
          <cell r="B782" t="str">
            <v>SX, gia coâng coát theùp caàu thang thöôøng F &gt;18 cao &gt;4m</v>
          </cell>
          <cell r="C782" t="str">
            <v>kg</v>
          </cell>
          <cell r="D782">
            <v>4299.4359999999997</v>
          </cell>
          <cell r="E782">
            <v>189.994</v>
          </cell>
          <cell r="F782">
            <v>107.307</v>
          </cell>
        </row>
        <row r="783">
          <cell r="B783" t="str">
            <v>Coát theùp möông caùp</v>
          </cell>
        </row>
        <row r="784">
          <cell r="A784" t="str">
            <v>IA.3511</v>
          </cell>
          <cell r="B784" t="str">
            <v>SX, gia coâng coát theùp möông caùp F £10</v>
          </cell>
          <cell r="C784" t="str">
            <v>kg</v>
          </cell>
          <cell r="D784">
            <v>4142.0940000000001</v>
          </cell>
          <cell r="E784">
            <v>142.292</v>
          </cell>
          <cell r="F784">
            <v>15.916</v>
          </cell>
        </row>
        <row r="785">
          <cell r="A785" t="str">
            <v>IA.3521</v>
          </cell>
          <cell r="B785" t="str">
            <v>SX, gia coâng coát theùp möông caùp F &gt;10</v>
          </cell>
          <cell r="C785" t="str">
            <v>kg</v>
          </cell>
          <cell r="D785">
            <v>4299.4359999999997</v>
          </cell>
          <cell r="E785">
            <v>90.019000000000005</v>
          </cell>
          <cell r="F785">
            <v>111.72499999999999</v>
          </cell>
        </row>
        <row r="786">
          <cell r="B786" t="str">
            <v>Coát theùp naép möông ñuùc saün</v>
          </cell>
        </row>
        <row r="787">
          <cell r="A787" t="str">
            <v>IB.2511</v>
          </cell>
          <cell r="B787" t="str">
            <v>Saûn xuaát vaø gia coâng theùp naép möông</v>
          </cell>
          <cell r="C787" t="str">
            <v>kg</v>
          </cell>
          <cell r="D787">
            <v>4142.0940000000001</v>
          </cell>
          <cell r="E787">
            <v>221.804</v>
          </cell>
          <cell r="F787">
            <v>15.916</v>
          </cell>
        </row>
        <row r="788">
          <cell r="B788" t="str">
            <v>Coát theùp coïc, coät, cöø xaø daàm, giaèng ñuùc saün</v>
          </cell>
        </row>
        <row r="789">
          <cell r="A789" t="str">
            <v>IB.2211</v>
          </cell>
          <cell r="B789" t="str">
            <v>Saûn xuaát vaø gia coâng theùp xaø daàm, giaèng F £10</v>
          </cell>
          <cell r="C789" t="str">
            <v>kg</v>
          </cell>
          <cell r="D789">
            <v>4142.0940000000001</v>
          </cell>
          <cell r="E789">
            <v>200.791</v>
          </cell>
          <cell r="F789">
            <v>15.916</v>
          </cell>
        </row>
        <row r="790">
          <cell r="A790" t="str">
            <v>IB.2221</v>
          </cell>
          <cell r="B790" t="str">
            <v>Saûn xuaát vaø gia coâng theùp xaø daàm, giaèng F £18</v>
          </cell>
          <cell r="C790" t="str">
            <v>kg</v>
          </cell>
          <cell r="D790">
            <v>4295.3559999999998</v>
          </cell>
          <cell r="E790">
            <v>101.43300000000001</v>
          </cell>
          <cell r="F790">
            <v>100.35599999999999</v>
          </cell>
        </row>
        <row r="791">
          <cell r="A791" t="str">
            <v>IB.2231</v>
          </cell>
          <cell r="B791" t="str">
            <v>Saûn xuaát vaø gia coâng theùp xaø daàm, giaèng F &gt;18</v>
          </cell>
          <cell r="C791" t="str">
            <v>kg</v>
          </cell>
          <cell r="D791">
            <v>4295.3559999999998</v>
          </cell>
          <cell r="E791">
            <v>97.153000000000006</v>
          </cell>
          <cell r="F791">
            <v>90.896000000000001</v>
          </cell>
        </row>
        <row r="792">
          <cell r="B792" t="str">
            <v>COÁT PHA</v>
          </cell>
        </row>
        <row r="793">
          <cell r="B793" t="str">
            <v>Coát pha moùng</v>
          </cell>
        </row>
        <row r="794">
          <cell r="A794" t="str">
            <v>KA.1110</v>
          </cell>
          <cell r="B794" t="str">
            <v>Vaùn khuoân moùng daøi, beä maùy</v>
          </cell>
          <cell r="C794" t="str">
            <v>m2</v>
          </cell>
          <cell r="D794">
            <v>26901.25</v>
          </cell>
          <cell r="E794">
            <v>1765.35</v>
          </cell>
        </row>
        <row r="795">
          <cell r="A795" t="str">
            <v>KA.1220</v>
          </cell>
          <cell r="B795" t="str">
            <v>Vaùn khuoân moùng coät vuoâng, hình chöõ nhaät</v>
          </cell>
          <cell r="C795" t="str">
            <v>m2</v>
          </cell>
          <cell r="D795">
            <v>27633.1</v>
          </cell>
          <cell r="E795">
            <v>3852.39</v>
          </cell>
        </row>
        <row r="796">
          <cell r="B796" t="str">
            <v>Vaùn khuoân ccaùc loaïi</v>
          </cell>
        </row>
        <row r="797">
          <cell r="A797" t="str">
            <v>KA.2120</v>
          </cell>
          <cell r="B797" t="str">
            <v>Vaùn khuoân coät vuoâng, hình chöõ nhaät</v>
          </cell>
          <cell r="C797" t="str">
            <v>m2</v>
          </cell>
          <cell r="D797">
            <v>29006.09</v>
          </cell>
          <cell r="E797">
            <v>4315.75</v>
          </cell>
        </row>
        <row r="798">
          <cell r="A798" t="str">
            <v>KA.2210</v>
          </cell>
          <cell r="B798" t="str">
            <v>Vaùn khuoân xaø daàm, giaèng</v>
          </cell>
          <cell r="C798" t="str">
            <v>m2</v>
          </cell>
          <cell r="D798">
            <v>37451.120000000003</v>
          </cell>
          <cell r="E798">
            <v>4651.2700000000004</v>
          </cell>
        </row>
        <row r="799">
          <cell r="A799" t="str">
            <v>KA.2310</v>
          </cell>
          <cell r="B799" t="str">
            <v>Vaùn khuoân saøn maùi</v>
          </cell>
          <cell r="C799" t="str">
            <v>m2</v>
          </cell>
          <cell r="D799">
            <v>30684.959999999999</v>
          </cell>
          <cell r="E799">
            <v>3646.07</v>
          </cell>
        </row>
        <row r="800">
          <cell r="A800" t="str">
            <v>KA.2320</v>
          </cell>
          <cell r="B800" t="str">
            <v>Vaùn khuoân lanh toâ, lanh toâ lieàn maùi haét, taám ñan</v>
          </cell>
          <cell r="C800" t="str">
            <v>m2</v>
          </cell>
          <cell r="D800">
            <v>30684.959999999999</v>
          </cell>
          <cell r="E800">
            <v>3851.71</v>
          </cell>
        </row>
        <row r="801">
          <cell r="A801" t="str">
            <v>KA.2410</v>
          </cell>
          <cell r="B801" t="str">
            <v>Vaùn khuoân caàu thang</v>
          </cell>
          <cell r="C801" t="str">
            <v>m2</v>
          </cell>
          <cell r="D801">
            <v>3867.9569999999999</v>
          </cell>
          <cell r="E801">
            <v>619.08699999999999</v>
          </cell>
        </row>
        <row r="802">
          <cell r="A802" t="str">
            <v>KA.2510</v>
          </cell>
          <cell r="B802" t="str">
            <v>Vaùn khuoân töôøng thaúng chieàu daøy £45cm</v>
          </cell>
          <cell r="C802" t="str">
            <v>m2</v>
          </cell>
          <cell r="D802">
            <v>27554.33</v>
          </cell>
          <cell r="E802">
            <v>3758.36</v>
          </cell>
        </row>
        <row r="803">
          <cell r="A803" t="str">
            <v>KA.2520</v>
          </cell>
          <cell r="B803" t="str">
            <v>Vaùn khuoân töôøng thaúng chieàu daøy &gt;45cm</v>
          </cell>
          <cell r="C803" t="str">
            <v>m2</v>
          </cell>
          <cell r="D803">
            <v>30267.32</v>
          </cell>
          <cell r="E803">
            <v>4411.8100000000004</v>
          </cell>
        </row>
        <row r="804">
          <cell r="A804" t="str">
            <v>KA.7110</v>
          </cell>
          <cell r="B804" t="str">
            <v>Vaùn khuoân maùi bôø keânh möông</v>
          </cell>
          <cell r="C804" t="str">
            <v>m2</v>
          </cell>
          <cell r="D804">
            <v>26874.9</v>
          </cell>
          <cell r="E804">
            <v>1636.94</v>
          </cell>
        </row>
        <row r="805">
          <cell r="A805" t="str">
            <v>KP.2210</v>
          </cell>
          <cell r="B805" t="str">
            <v>Vaùn khuoân xaø, daàm ñuùc saün</v>
          </cell>
          <cell r="C805" t="str">
            <v>m2</v>
          </cell>
          <cell r="D805">
            <v>6944.61</v>
          </cell>
          <cell r="E805">
            <v>4119.59</v>
          </cell>
        </row>
        <row r="806">
          <cell r="A806" t="str">
            <v>KP.2310</v>
          </cell>
          <cell r="B806" t="str">
            <v>Vaùn khuoân naép ñan ñuùc saün</v>
          </cell>
          <cell r="C806" t="str">
            <v>m2</v>
          </cell>
          <cell r="D806">
            <v>2617.6999999999998</v>
          </cell>
          <cell r="E806">
            <v>3180.21</v>
          </cell>
        </row>
        <row r="807">
          <cell r="B807" t="str">
            <v>Laép döïng CKBT ñuùc saün</v>
          </cell>
        </row>
        <row r="808">
          <cell r="A808" t="str">
            <v>LA.5110</v>
          </cell>
          <cell r="B808" t="str">
            <v>Laép CKBT ñuùc saün P £50 kg</v>
          </cell>
          <cell r="C808" t="str">
            <v>caùi</v>
          </cell>
          <cell r="D808">
            <v>1055</v>
          </cell>
          <cell r="E808">
            <v>2029</v>
          </cell>
        </row>
        <row r="809">
          <cell r="A809" t="str">
            <v>LA.5120</v>
          </cell>
          <cell r="B809" t="str">
            <v>Laép CKBT ñuùc saün P £100 kg</v>
          </cell>
          <cell r="C809" t="str">
            <v>Caùi</v>
          </cell>
          <cell r="D809">
            <v>1758</v>
          </cell>
          <cell r="E809">
            <v>3382</v>
          </cell>
        </row>
        <row r="810">
          <cell r="A810" t="str">
            <v>LA.5130</v>
          </cell>
          <cell r="B810" t="str">
            <v>Laép CKBT ñuùc saün P £250 kg</v>
          </cell>
          <cell r="C810" t="str">
            <v>Caùi</v>
          </cell>
          <cell r="D810">
            <v>2461</v>
          </cell>
          <cell r="E810">
            <v>6088</v>
          </cell>
        </row>
        <row r="811">
          <cell r="A811" t="str">
            <v>LA.5140</v>
          </cell>
          <cell r="B811" t="str">
            <v>Laép CKBT ñuùc saün P &gt;250 kg</v>
          </cell>
          <cell r="C811" t="str">
            <v>caùi</v>
          </cell>
          <cell r="D811">
            <v>3515</v>
          </cell>
          <cell r="E811">
            <v>11500</v>
          </cell>
        </row>
        <row r="812">
          <cell r="B812" t="str">
            <v>Keát caáu goã</v>
          </cell>
        </row>
        <row r="813">
          <cell r="A813" t="str">
            <v>MA.2410</v>
          </cell>
          <cell r="B813" t="str">
            <v>Xaø goà goã 5x10cm ñoùng traàn</v>
          </cell>
          <cell r="C813" t="str">
            <v>m3</v>
          </cell>
          <cell r="D813">
            <v>4079630</v>
          </cell>
          <cell r="E813">
            <v>51495</v>
          </cell>
        </row>
        <row r="814">
          <cell r="A814" t="str">
            <v>MB.1110</v>
          </cell>
          <cell r="B814" t="str">
            <v>Laép khuoân cöûa ñôn</v>
          </cell>
          <cell r="C814" t="str">
            <v>m</v>
          </cell>
          <cell r="D814">
            <v>3838</v>
          </cell>
          <cell r="E814">
            <v>1946</v>
          </cell>
        </row>
        <row r="815">
          <cell r="A815" t="str">
            <v>MB.2110</v>
          </cell>
          <cell r="B815" t="str">
            <v>Laép döng cöûa vaøo khuoân</v>
          </cell>
          <cell r="C815" t="str">
            <v>m2</v>
          </cell>
          <cell r="E815">
            <v>3243</v>
          </cell>
        </row>
        <row r="816">
          <cell r="A816" t="str">
            <v>MB.2120</v>
          </cell>
          <cell r="B816" t="str">
            <v xml:space="preserve">Laép cöûa khoâng coù khuoân </v>
          </cell>
          <cell r="C816" t="str">
            <v>m2</v>
          </cell>
          <cell r="D816">
            <v>3355</v>
          </cell>
          <cell r="E816">
            <v>5188</v>
          </cell>
        </row>
        <row r="817">
          <cell r="B817" t="str">
            <v>Keát caáu theùp</v>
          </cell>
        </row>
        <row r="818">
          <cell r="A818" t="str">
            <v>NA.1320</v>
          </cell>
          <cell r="B818" t="str">
            <v xml:space="preserve">Saûn xuaát xaø goà theùp U100x46x4,5 </v>
          </cell>
          <cell r="C818" t="str">
            <v>taán</v>
          </cell>
          <cell r="D818">
            <v>4685667</v>
          </cell>
          <cell r="E818">
            <v>91056</v>
          </cell>
        </row>
        <row r="819">
          <cell r="A819" t="str">
            <v>NA.1510</v>
          </cell>
          <cell r="B819" t="str">
            <v>Saûn xuaát thang saét</v>
          </cell>
          <cell r="C819" t="str">
            <v>taán</v>
          </cell>
          <cell r="D819">
            <v>4693185</v>
          </cell>
          <cell r="E819">
            <v>384136</v>
          </cell>
          <cell r="F819">
            <v>667950</v>
          </cell>
        </row>
        <row r="820">
          <cell r="A820" t="str">
            <v>NA.1520</v>
          </cell>
          <cell r="B820" t="str">
            <v>Saûn xuaát lan can saét</v>
          </cell>
          <cell r="C820" t="str">
            <v>taán</v>
          </cell>
          <cell r="D820">
            <v>4491783</v>
          </cell>
          <cell r="E820">
            <v>477125</v>
          </cell>
          <cell r="F820">
            <v>281510</v>
          </cell>
        </row>
        <row r="821">
          <cell r="A821" t="str">
            <v>NA.1530</v>
          </cell>
          <cell r="B821" t="str">
            <v>Saûn xuaát cöûa soå trôøi</v>
          </cell>
          <cell r="C821" t="str">
            <v>taán</v>
          </cell>
          <cell r="D821">
            <v>4719899</v>
          </cell>
          <cell r="E821">
            <v>1172060</v>
          </cell>
          <cell r="F821">
            <v>1277772</v>
          </cell>
        </row>
        <row r="822">
          <cell r="A822" t="str">
            <v>NA.1610</v>
          </cell>
          <cell r="B822" t="str">
            <v>Saûn xuaát haøng raøo löôùi theùp</v>
          </cell>
          <cell r="C822" t="str">
            <v>m2</v>
          </cell>
          <cell r="D822">
            <v>89298</v>
          </cell>
          <cell r="E822">
            <v>15176</v>
          </cell>
          <cell r="F822">
            <v>7734</v>
          </cell>
        </row>
        <row r="823">
          <cell r="A823" t="str">
            <v>NA.1620</v>
          </cell>
          <cell r="B823" t="str">
            <v>Saûn xuaát cöûa löôùi theùp</v>
          </cell>
          <cell r="C823" t="str">
            <v>m2</v>
          </cell>
          <cell r="D823">
            <v>107009</v>
          </cell>
          <cell r="E823">
            <v>16862</v>
          </cell>
          <cell r="F823">
            <v>9281</v>
          </cell>
        </row>
        <row r="824">
          <cell r="A824" t="str">
            <v>NA.1630</v>
          </cell>
          <cell r="B824" t="str">
            <v>Saûn xuaát haøng raøo song saét</v>
          </cell>
          <cell r="C824" t="str">
            <v>m2</v>
          </cell>
          <cell r="D824">
            <v>91353</v>
          </cell>
          <cell r="E824">
            <v>19456</v>
          </cell>
          <cell r="F824">
            <v>11601</v>
          </cell>
        </row>
        <row r="825">
          <cell r="A825" t="str">
            <v>NA.1640</v>
          </cell>
          <cell r="B825" t="str">
            <v>Saûn xuaát cöûa song saét</v>
          </cell>
          <cell r="C825" t="str">
            <v>m2</v>
          </cell>
          <cell r="D825">
            <v>113071</v>
          </cell>
          <cell r="E825">
            <v>22051</v>
          </cell>
          <cell r="F825">
            <v>11601</v>
          </cell>
        </row>
        <row r="826">
          <cell r="A826" t="str">
            <v>NA.2110</v>
          </cell>
          <cell r="B826" t="str">
            <v>Saûn xuaát khung saøn ñaïo</v>
          </cell>
          <cell r="C826" t="str">
            <v>kg</v>
          </cell>
          <cell r="D826">
            <v>4491.7830000000004</v>
          </cell>
          <cell r="E826">
            <v>497.59699999999998</v>
          </cell>
          <cell r="F826">
            <v>600.43499999999995</v>
          </cell>
        </row>
        <row r="827">
          <cell r="A827" t="str">
            <v>NA.2120</v>
          </cell>
          <cell r="B827" t="str">
            <v>Saûn xuaát heä saøn ñaïo</v>
          </cell>
          <cell r="C827" t="str">
            <v>kg</v>
          </cell>
          <cell r="D827">
            <v>5335.7049999999999</v>
          </cell>
          <cell r="E827">
            <v>305.89100000000002</v>
          </cell>
          <cell r="F827">
            <v>617.09199999999998</v>
          </cell>
        </row>
        <row r="828">
          <cell r="A828" t="str">
            <v>NA.2310</v>
          </cell>
          <cell r="B828" t="str">
            <v>Saûn xuaát caùc boä phaän caàu baèng theùp hình</v>
          </cell>
          <cell r="C828" t="str">
            <v>kg</v>
          </cell>
          <cell r="D828">
            <v>4925.6620000000003</v>
          </cell>
          <cell r="E828">
            <v>395.83199999999999</v>
          </cell>
          <cell r="F828">
            <v>306.24</v>
          </cell>
        </row>
        <row r="829">
          <cell r="A829" t="str">
            <v>NA.2320</v>
          </cell>
          <cell r="B829" t="str">
            <v>Saûn xuaát caùc boä phaän caàu baèng thep deït</v>
          </cell>
          <cell r="C829" t="str">
            <v>kg</v>
          </cell>
          <cell r="D829">
            <v>4265.5619999999999</v>
          </cell>
          <cell r="E829">
            <v>395.83199999999999</v>
          </cell>
          <cell r="F829">
            <v>306.24</v>
          </cell>
        </row>
        <row r="830">
          <cell r="A830" t="str">
            <v>NB.1310</v>
          </cell>
          <cell r="B830" t="str">
            <v>Laép döïng xaø goà theùp</v>
          </cell>
          <cell r="C830" t="str">
            <v>taán</v>
          </cell>
          <cell r="D830">
            <v>214910</v>
          </cell>
          <cell r="E830">
            <v>35411</v>
          </cell>
          <cell r="F830">
            <v>362719</v>
          </cell>
        </row>
        <row r="831">
          <cell r="A831" t="str">
            <v>NB.2120</v>
          </cell>
          <cell r="B831" t="str">
            <v>Laép döïng cöûa khung saét + khung nhoâm</v>
          </cell>
          <cell r="C831" t="str">
            <v>m2</v>
          </cell>
          <cell r="D831">
            <v>4438</v>
          </cell>
          <cell r="E831">
            <v>4059</v>
          </cell>
        </row>
        <row r="832">
          <cell r="A832" t="str">
            <v>NB.2210</v>
          </cell>
          <cell r="B832" t="str">
            <v>Laép döïng lan can saét</v>
          </cell>
          <cell r="C832" t="str">
            <v>m2</v>
          </cell>
          <cell r="D832">
            <v>2267</v>
          </cell>
          <cell r="E832">
            <v>5412</v>
          </cell>
          <cell r="F832">
            <v>7734</v>
          </cell>
        </row>
        <row r="833">
          <cell r="A833" t="str">
            <v>NB.2220</v>
          </cell>
          <cell r="B833" t="str">
            <v>Laép döïng hoa cöûa saét</v>
          </cell>
          <cell r="C833" t="str">
            <v>m2</v>
          </cell>
          <cell r="D833">
            <v>3821</v>
          </cell>
          <cell r="E833">
            <v>2706</v>
          </cell>
        </row>
        <row r="834">
          <cell r="A834" t="str">
            <v>NB.2231</v>
          </cell>
          <cell r="B834" t="str">
            <v>Laép döïng vaùch kính khung nhoâm maët tieàn nhaø</v>
          </cell>
          <cell r="C834" t="str">
            <v>m2</v>
          </cell>
          <cell r="D834">
            <v>671</v>
          </cell>
          <cell r="E834">
            <v>6764</v>
          </cell>
        </row>
        <row r="835">
          <cell r="A835" t="str">
            <v>NB.2232</v>
          </cell>
          <cell r="B835" t="str">
            <v>Laép döïng vaùch kính khung nhoâm maët trong nhaø</v>
          </cell>
          <cell r="C835" t="str">
            <v>m2</v>
          </cell>
          <cell r="D835">
            <v>671</v>
          </cell>
          <cell r="E835">
            <v>4059</v>
          </cell>
        </row>
        <row r="836">
          <cell r="A836" t="str">
            <v>NB.3110</v>
          </cell>
          <cell r="B836" t="str">
            <v>Laép döïng keát caáu theùp</v>
          </cell>
          <cell r="C836" t="str">
            <v>taán</v>
          </cell>
          <cell r="D836">
            <v>428400</v>
          </cell>
          <cell r="E836">
            <v>151242</v>
          </cell>
          <cell r="F836">
            <v>280350</v>
          </cell>
        </row>
        <row r="837">
          <cell r="A837" t="str">
            <v>OB.1220</v>
          </cell>
          <cell r="B837" t="str">
            <v>Lôïp maùi toân traùng keõm Austnam</v>
          </cell>
          <cell r="C837" t="str">
            <v>m2</v>
          </cell>
          <cell r="D837">
            <v>35026.26</v>
          </cell>
          <cell r="E837">
            <v>583.70000000000005</v>
          </cell>
        </row>
        <row r="838">
          <cell r="A838" t="str">
            <v>OB.1310</v>
          </cell>
          <cell r="B838" t="str">
            <v>Traàn nhöïa</v>
          </cell>
          <cell r="C838" t="str">
            <v>m2</v>
          </cell>
          <cell r="D838">
            <v>29601.42</v>
          </cell>
          <cell r="E838">
            <v>664.12</v>
          </cell>
        </row>
        <row r="839">
          <cell r="B839" t="str">
            <v>Coâng taùc traùt</v>
          </cell>
        </row>
        <row r="840">
          <cell r="B840" t="str">
            <v>Coâng taùc töôøng</v>
          </cell>
        </row>
        <row r="841">
          <cell r="A841" t="str">
            <v>PA.1213</v>
          </cell>
          <cell r="B841" t="str">
            <v>Traùt töôøng XM#50 daøy 1,5 cm cao £4m</v>
          </cell>
          <cell r="C841" t="str">
            <v>m2</v>
          </cell>
          <cell r="D841">
            <v>4187</v>
          </cell>
          <cell r="E841">
            <v>1808</v>
          </cell>
          <cell r="F841">
            <v>136</v>
          </cell>
        </row>
        <row r="842">
          <cell r="A842" t="str">
            <v>PA.1214</v>
          </cell>
          <cell r="B842" t="str">
            <v>Traùt töôøng XM#75 daøy 1,5 cm cao £4m</v>
          </cell>
          <cell r="C842" t="str">
            <v>m2</v>
          </cell>
          <cell r="D842">
            <v>5433</v>
          </cell>
          <cell r="E842">
            <v>1808</v>
          </cell>
          <cell r="F842">
            <v>136</v>
          </cell>
        </row>
        <row r="843">
          <cell r="A843" t="str">
            <v>PA.1223</v>
          </cell>
          <cell r="B843" t="str">
            <v>Traùt töôøng XM#50 daøy 1,5 cm cao &gt;4m</v>
          </cell>
          <cell r="C843" t="str">
            <v>m2</v>
          </cell>
          <cell r="D843">
            <v>4208</v>
          </cell>
          <cell r="E843">
            <v>2599</v>
          </cell>
          <cell r="F843">
            <v>190</v>
          </cell>
        </row>
        <row r="844">
          <cell r="A844" t="str">
            <v>PA.1224</v>
          </cell>
          <cell r="B844" t="str">
            <v>Traùt töôøng XM#75 daøy 1,5 cm cao &gt;4m</v>
          </cell>
          <cell r="C844" t="str">
            <v>m2</v>
          </cell>
          <cell r="D844">
            <v>5460</v>
          </cell>
          <cell r="E844">
            <v>2599</v>
          </cell>
          <cell r="F844">
            <v>190</v>
          </cell>
        </row>
        <row r="845">
          <cell r="A845" t="str">
            <v>PA.1313</v>
          </cell>
          <cell r="B845" t="str">
            <v>Traùt töôøng XM#50 daøy 2 cm cao £4m</v>
          </cell>
          <cell r="C845" t="str">
            <v>m2</v>
          </cell>
          <cell r="D845">
            <v>5665</v>
          </cell>
          <cell r="E845">
            <v>1808</v>
          </cell>
          <cell r="F845">
            <v>136</v>
          </cell>
        </row>
        <row r="846">
          <cell r="A846" t="str">
            <v>PA.1314</v>
          </cell>
          <cell r="B846" t="str">
            <v>Traùt töôøng XM#75 daøy 2 cm cao £4m</v>
          </cell>
          <cell r="C846" t="str">
            <v>m2</v>
          </cell>
          <cell r="D846">
            <v>7351</v>
          </cell>
          <cell r="E846">
            <v>1808</v>
          </cell>
          <cell r="F846">
            <v>136</v>
          </cell>
        </row>
        <row r="847">
          <cell r="A847" t="str">
            <v>PA.1323</v>
          </cell>
          <cell r="B847" t="str">
            <v>Traùt töôøng XM#50 daøy 2 cm cao &gt;4m</v>
          </cell>
          <cell r="C847" t="str">
            <v>m2</v>
          </cell>
          <cell r="D847">
            <v>5693</v>
          </cell>
          <cell r="E847">
            <v>2599</v>
          </cell>
          <cell r="F847">
            <v>190</v>
          </cell>
        </row>
        <row r="848">
          <cell r="A848" t="str">
            <v>PA.1324</v>
          </cell>
          <cell r="B848" t="str">
            <v>Traùt töôøng XM#75 daøy 2 cm cao &gt;4m</v>
          </cell>
          <cell r="C848" t="str">
            <v>m2</v>
          </cell>
          <cell r="D848">
            <v>7388</v>
          </cell>
          <cell r="E848">
            <v>2599</v>
          </cell>
          <cell r="F848">
            <v>190</v>
          </cell>
        </row>
        <row r="849">
          <cell r="B849" t="str">
            <v>Coâng taùc truï, lam ñöùng, caàu thang</v>
          </cell>
        </row>
        <row r="850">
          <cell r="A850" t="str">
            <v>PA.2113</v>
          </cell>
          <cell r="B850" t="str">
            <v xml:space="preserve">Traùt coät, lam, caàu thang XM#50 daøy 1 cm </v>
          </cell>
          <cell r="C850" t="str">
            <v>m2</v>
          </cell>
          <cell r="D850">
            <v>3218</v>
          </cell>
          <cell r="E850">
            <v>6571</v>
          </cell>
          <cell r="F850">
            <v>190</v>
          </cell>
        </row>
        <row r="851">
          <cell r="A851" t="str">
            <v>PA.2114</v>
          </cell>
          <cell r="B851" t="str">
            <v xml:space="preserve">Traùt coät, lam, caàu thang XM#75 daøy 1 cm </v>
          </cell>
          <cell r="C851" t="str">
            <v>m2</v>
          </cell>
          <cell r="D851">
            <v>4176</v>
          </cell>
          <cell r="E851">
            <v>6571</v>
          </cell>
          <cell r="F851">
            <v>190</v>
          </cell>
        </row>
        <row r="852">
          <cell r="A852" t="str">
            <v>PA.2213</v>
          </cell>
          <cell r="B852" t="str">
            <v xml:space="preserve">Traùt coät, lam, caàu thang XM#50 daøy 1,5 cm </v>
          </cell>
          <cell r="C852" t="str">
            <v>m2</v>
          </cell>
          <cell r="D852">
            <v>4455</v>
          </cell>
          <cell r="E852">
            <v>6571</v>
          </cell>
          <cell r="F852">
            <v>190</v>
          </cell>
        </row>
        <row r="853">
          <cell r="A853" t="str">
            <v>PA.2214</v>
          </cell>
          <cell r="B853" t="str">
            <v xml:space="preserve">Traùt coät, lam, caàu thang XM#75 daøy 1,5 cm </v>
          </cell>
          <cell r="C853" t="str">
            <v>m2</v>
          </cell>
          <cell r="D853">
            <v>5782</v>
          </cell>
          <cell r="E853">
            <v>6571</v>
          </cell>
          <cell r="F853">
            <v>190</v>
          </cell>
        </row>
        <row r="854">
          <cell r="A854" t="str">
            <v>PA.2313</v>
          </cell>
          <cell r="B854" t="str">
            <v xml:space="preserve">Traùt coät, lam, caàu thang XM#50 daøy 2 cm </v>
          </cell>
          <cell r="C854" t="str">
            <v>m2</v>
          </cell>
          <cell r="D854">
            <v>6188</v>
          </cell>
          <cell r="E854">
            <v>6571</v>
          </cell>
          <cell r="F854">
            <v>190</v>
          </cell>
        </row>
        <row r="855">
          <cell r="A855" t="str">
            <v>PA.2314</v>
          </cell>
          <cell r="B855" t="str">
            <v xml:space="preserve">Traùt coät, lam, caàu thang XM#75 daøy 2 cm </v>
          </cell>
          <cell r="C855" t="str">
            <v>m2</v>
          </cell>
          <cell r="D855">
            <v>8030</v>
          </cell>
          <cell r="E855">
            <v>6571</v>
          </cell>
          <cell r="F855">
            <v>190</v>
          </cell>
        </row>
        <row r="856">
          <cell r="B856" t="str">
            <v>Traùt xaø, daàm, traàn</v>
          </cell>
        </row>
        <row r="857">
          <cell r="A857" t="str">
            <v>PA.3114</v>
          </cell>
          <cell r="B857" t="str">
            <v xml:space="preserve">Traùt daàm vöõa XM#75 </v>
          </cell>
          <cell r="C857" t="str">
            <v>m2</v>
          </cell>
          <cell r="D857">
            <v>5753</v>
          </cell>
          <cell r="E857">
            <v>4354</v>
          </cell>
          <cell r="F857">
            <v>190</v>
          </cell>
        </row>
        <row r="858">
          <cell r="A858" t="str">
            <v>PA.3214</v>
          </cell>
          <cell r="B858" t="str">
            <v xml:space="preserve">Traùt traàn vöõa XM#75 </v>
          </cell>
          <cell r="C858" t="str">
            <v>m2</v>
          </cell>
          <cell r="D858">
            <v>5753</v>
          </cell>
          <cell r="E858">
            <v>3958</v>
          </cell>
          <cell r="F858">
            <v>190</v>
          </cell>
        </row>
        <row r="859">
          <cell r="A859" t="str">
            <v>PA.4114</v>
          </cell>
          <cell r="B859" t="str">
            <v>Traùt phaøo vöõa XM#75</v>
          </cell>
          <cell r="C859" t="str">
            <v>m</v>
          </cell>
          <cell r="D859">
            <v>352</v>
          </cell>
          <cell r="E859">
            <v>2985</v>
          </cell>
        </row>
        <row r="860">
          <cell r="A860" t="str">
            <v>PA.4214</v>
          </cell>
          <cell r="B860" t="str">
            <v>Traùt gôø chæ vöõa XM#75</v>
          </cell>
          <cell r="C860" t="str">
            <v>m</v>
          </cell>
          <cell r="D860">
            <v>799</v>
          </cell>
          <cell r="E860">
            <v>1821</v>
          </cell>
        </row>
        <row r="861">
          <cell r="A861" t="str">
            <v>PA.5114</v>
          </cell>
          <cell r="B861" t="str">
            <v>Traùt oâ vaêng, lam, seânoâ vöõa XM#75</v>
          </cell>
          <cell r="C861" t="str">
            <v>m2</v>
          </cell>
          <cell r="D861">
            <v>3835</v>
          </cell>
          <cell r="E861">
            <v>3167</v>
          </cell>
        </row>
        <row r="862">
          <cell r="A862" t="str">
            <v>PD.3214</v>
          </cell>
          <cell r="B862" t="str">
            <v>Traùt Granitoâ daøy 1,5cm vöõa XM#75</v>
          </cell>
          <cell r="C862" t="str">
            <v>m2</v>
          </cell>
          <cell r="D862">
            <v>41637</v>
          </cell>
          <cell r="E862">
            <v>20451</v>
          </cell>
        </row>
        <row r="863">
          <cell r="A863" t="str">
            <v>PD.3114</v>
          </cell>
          <cell r="B863" t="str">
            <v>Traùt Granitoâ daøy 1,5cm vöõa XM#75</v>
          </cell>
          <cell r="C863" t="str">
            <v>m2</v>
          </cell>
          <cell r="D863">
            <v>37804</v>
          </cell>
          <cell r="E863">
            <v>20451</v>
          </cell>
        </row>
        <row r="864">
          <cell r="B864" t="str">
            <v>Coâng taùc oáp</v>
          </cell>
        </row>
        <row r="865">
          <cell r="B865" t="str">
            <v>Gaïch XM hoa</v>
          </cell>
        </row>
        <row r="866">
          <cell r="A866" t="str">
            <v>QA.1110</v>
          </cell>
          <cell r="B866" t="str">
            <v>OÁp töôøng gaïch men söù 20x20cm cao £4m</v>
          </cell>
          <cell r="C866" t="str">
            <v>m2</v>
          </cell>
          <cell r="D866">
            <v>57454</v>
          </cell>
          <cell r="E866">
            <v>7238</v>
          </cell>
        </row>
        <row r="867">
          <cell r="A867" t="str">
            <v>QA.1120</v>
          </cell>
          <cell r="B867" t="str">
            <v>OÁp töôøng gaïch men söù 20x20cm cao &gt;4m</v>
          </cell>
          <cell r="C867" t="str">
            <v>m2</v>
          </cell>
          <cell r="D867">
            <v>57738</v>
          </cell>
          <cell r="E867">
            <v>7400</v>
          </cell>
          <cell r="F867">
            <v>218</v>
          </cell>
        </row>
        <row r="868">
          <cell r="A868" t="str">
            <v>QA.1210</v>
          </cell>
          <cell r="B868" t="str">
            <v>OÁp truï gaïch men söù 20x20cm cao £4m</v>
          </cell>
          <cell r="C868" t="str">
            <v>m2</v>
          </cell>
          <cell r="D868">
            <v>63033</v>
          </cell>
          <cell r="E868">
            <v>14476</v>
          </cell>
        </row>
        <row r="869">
          <cell r="A869" t="str">
            <v>QA.1220</v>
          </cell>
          <cell r="B869" t="str">
            <v>OÁp truï gaïch men söù 20x20cm cao &gt;4m</v>
          </cell>
          <cell r="C869" t="str">
            <v>m2</v>
          </cell>
          <cell r="D869">
            <v>63033</v>
          </cell>
          <cell r="E869">
            <v>14801</v>
          </cell>
          <cell r="F869">
            <v>218</v>
          </cell>
        </row>
        <row r="870">
          <cell r="A870" t="str">
            <v>QA.1310</v>
          </cell>
          <cell r="B870" t="str">
            <v>OÁp chaân töôøng gaïch men söù 20x20cm cao £4m</v>
          </cell>
          <cell r="C870" t="str">
            <v>m2</v>
          </cell>
          <cell r="D870">
            <v>63033</v>
          </cell>
          <cell r="E870">
            <v>14205</v>
          </cell>
        </row>
        <row r="871">
          <cell r="A871" t="str">
            <v>QA.1320</v>
          </cell>
          <cell r="B871" t="str">
            <v>OÁp chaân töôøng gaïch men söù 20x20cm cao &gt;4m</v>
          </cell>
          <cell r="C871" t="str">
            <v>m2</v>
          </cell>
          <cell r="D871">
            <v>63033</v>
          </cell>
          <cell r="E871">
            <v>14611</v>
          </cell>
          <cell r="F871">
            <v>218</v>
          </cell>
        </row>
        <row r="872">
          <cell r="B872" t="str">
            <v>Gaïch men söù 15x15, 11x11</v>
          </cell>
        </row>
        <row r="873">
          <cell r="A873" t="str">
            <v>QB.1110</v>
          </cell>
          <cell r="B873" t="str">
            <v>OÁp töôøng gaïch men söù 15x15cm cao £4m</v>
          </cell>
          <cell r="C873" t="str">
            <v>m2</v>
          </cell>
          <cell r="D873">
            <v>91754</v>
          </cell>
          <cell r="E873">
            <v>9064</v>
          </cell>
        </row>
        <row r="874">
          <cell r="A874" t="str">
            <v>QB.1120</v>
          </cell>
          <cell r="B874" t="str">
            <v>OÁp töôøng gaïch men söù 15x15cm cao &gt;4m</v>
          </cell>
          <cell r="C874" t="str">
            <v>m2</v>
          </cell>
          <cell r="D874">
            <v>92209</v>
          </cell>
          <cell r="E874">
            <v>9606</v>
          </cell>
          <cell r="F874">
            <v>218</v>
          </cell>
        </row>
        <row r="875">
          <cell r="A875" t="str">
            <v>QB.1210</v>
          </cell>
          <cell r="B875" t="str">
            <v>OÁp töôøng gaïch men söù 11x11cm cao £4m</v>
          </cell>
          <cell r="C875" t="str">
            <v>m2</v>
          </cell>
          <cell r="D875">
            <v>52475</v>
          </cell>
          <cell r="E875">
            <v>9606</v>
          </cell>
        </row>
        <row r="876">
          <cell r="A876" t="str">
            <v>QB.1220</v>
          </cell>
          <cell r="B876" t="str">
            <v>OÁp töôøng gaïch men söù 11x11cm cao &gt;4m</v>
          </cell>
          <cell r="C876" t="str">
            <v>m2</v>
          </cell>
          <cell r="D876">
            <v>52734</v>
          </cell>
          <cell r="E876">
            <v>10526</v>
          </cell>
          <cell r="F876">
            <v>218</v>
          </cell>
        </row>
        <row r="877">
          <cell r="A877" t="str">
            <v>QB.2110</v>
          </cell>
          <cell r="B877" t="str">
            <v xml:space="preserve">OÁp truï coät gaïch men söù 15x15cm </v>
          </cell>
          <cell r="C877" t="str">
            <v>m2</v>
          </cell>
          <cell r="D877">
            <v>92209</v>
          </cell>
          <cell r="E877">
            <v>14151</v>
          </cell>
          <cell r="F877">
            <v>218</v>
          </cell>
        </row>
        <row r="878">
          <cell r="A878" t="str">
            <v>QB.2210</v>
          </cell>
          <cell r="B878" t="str">
            <v xml:space="preserve">OÁp truï coät gaïch men söù 11x11cm </v>
          </cell>
          <cell r="C878" t="str">
            <v>m2</v>
          </cell>
          <cell r="D878">
            <v>52734</v>
          </cell>
          <cell r="E878">
            <v>15004</v>
          </cell>
          <cell r="F878">
            <v>218</v>
          </cell>
        </row>
        <row r="879">
          <cell r="B879" t="str">
            <v>Gaïch men söù 20x15, 20x20, 20x30</v>
          </cell>
        </row>
        <row r="880">
          <cell r="A880" t="str">
            <v>QB.3110</v>
          </cell>
          <cell r="B880" t="str">
            <v>OÁp töôøng gaïch men söù 20x15cm cao &lt;4m</v>
          </cell>
          <cell r="C880" t="str">
            <v>m2</v>
          </cell>
          <cell r="D880">
            <v>93632</v>
          </cell>
          <cell r="E880">
            <v>8794</v>
          </cell>
        </row>
        <row r="881">
          <cell r="A881" t="str">
            <v>QB.3120</v>
          </cell>
          <cell r="B881" t="str">
            <v>OÁp töôøng gaïch men söù 20x15cm cao &gt;4m</v>
          </cell>
          <cell r="C881" t="str">
            <v>m2</v>
          </cell>
          <cell r="D881">
            <v>94096</v>
          </cell>
          <cell r="E881">
            <v>94470</v>
          </cell>
          <cell r="F881">
            <v>163</v>
          </cell>
        </row>
        <row r="882">
          <cell r="A882" t="str">
            <v>QB.4110</v>
          </cell>
          <cell r="B882" t="str">
            <v>OÁp töôøng gaïch men söù 20x20cm cao &lt;4m</v>
          </cell>
          <cell r="C882" t="str">
            <v>m2</v>
          </cell>
          <cell r="D882">
            <v>91548</v>
          </cell>
          <cell r="E882">
            <v>8117</v>
          </cell>
        </row>
        <row r="883">
          <cell r="A883" t="str">
            <v>QB.4120</v>
          </cell>
          <cell r="B883" t="str">
            <v>OÁp töôøng gaïch men söù 20x20cm cao &gt;4m</v>
          </cell>
          <cell r="C883" t="str">
            <v>m2</v>
          </cell>
          <cell r="D883">
            <v>92002</v>
          </cell>
          <cell r="E883">
            <v>8794</v>
          </cell>
          <cell r="F883">
            <v>163</v>
          </cell>
        </row>
        <row r="884">
          <cell r="A884" t="str">
            <v>QB.5110</v>
          </cell>
          <cell r="B884" t="str">
            <v>OÁp töôøng gaïch men söù 20x30cm cao &lt;4m</v>
          </cell>
          <cell r="C884" t="str">
            <v>m2</v>
          </cell>
          <cell r="D884">
            <v>91548</v>
          </cell>
          <cell r="E884">
            <v>6764</v>
          </cell>
        </row>
        <row r="885">
          <cell r="A885" t="str">
            <v>QB.5120</v>
          </cell>
          <cell r="B885" t="str">
            <v>OÁp töôøng gaïch men söù 20x30cm cao &gt;4m</v>
          </cell>
          <cell r="C885" t="str">
            <v>m2</v>
          </cell>
          <cell r="D885">
            <v>92002</v>
          </cell>
          <cell r="E885">
            <v>7441</v>
          </cell>
          <cell r="F885">
            <v>163</v>
          </cell>
        </row>
        <row r="887">
          <cell r="A887" t="str">
            <v>QB.6110</v>
          </cell>
          <cell r="B887" t="str">
            <v>OÁp truï gaïch men söù 20x15cm cao &lt;4m</v>
          </cell>
          <cell r="C887" t="str">
            <v>m2</v>
          </cell>
          <cell r="D887">
            <v>94096</v>
          </cell>
          <cell r="E887">
            <v>10958</v>
          </cell>
        </row>
        <row r="888">
          <cell r="A888" t="str">
            <v>QB.6120</v>
          </cell>
          <cell r="B888" t="str">
            <v>OÁp truï gaïch men söù 20x15cm cao &gt;4m</v>
          </cell>
          <cell r="C888" t="str">
            <v>m2</v>
          </cell>
          <cell r="D888">
            <v>94559</v>
          </cell>
          <cell r="E888">
            <v>12582</v>
          </cell>
          <cell r="F888">
            <v>163</v>
          </cell>
        </row>
        <row r="889">
          <cell r="A889" t="str">
            <v>QB.7110</v>
          </cell>
          <cell r="B889" t="str">
            <v>OÁp truï gaïch men söù 20x20cm cao &lt;4m</v>
          </cell>
          <cell r="C889" t="str">
            <v>m2</v>
          </cell>
          <cell r="D889">
            <v>92002</v>
          </cell>
          <cell r="E889">
            <v>10147</v>
          </cell>
        </row>
        <row r="890">
          <cell r="A890" t="str">
            <v>QB.7120</v>
          </cell>
          <cell r="B890" t="str">
            <v>OÁp truï gaïch men söù 20x20cm cao &gt;4m</v>
          </cell>
          <cell r="C890" t="str">
            <v>m2</v>
          </cell>
          <cell r="D890">
            <v>92455</v>
          </cell>
          <cell r="E890">
            <v>11635</v>
          </cell>
          <cell r="F890">
            <v>163</v>
          </cell>
        </row>
        <row r="891">
          <cell r="A891" t="str">
            <v>QB.8110</v>
          </cell>
          <cell r="B891" t="str">
            <v>OÁp truï gaïch men söù 20x30cm cao &lt;4m</v>
          </cell>
          <cell r="C891" t="str">
            <v>m2</v>
          </cell>
          <cell r="D891">
            <v>92002</v>
          </cell>
          <cell r="E891">
            <v>8388</v>
          </cell>
        </row>
        <row r="892">
          <cell r="A892" t="str">
            <v>QB.8120</v>
          </cell>
          <cell r="B892" t="str">
            <v>OÁp truï gaïch men söù 20x30cm cao &gt;4m</v>
          </cell>
          <cell r="C892" t="str">
            <v>m2</v>
          </cell>
          <cell r="D892">
            <v>92455</v>
          </cell>
          <cell r="E892">
            <v>9606</v>
          </cell>
          <cell r="F892">
            <v>163</v>
          </cell>
        </row>
        <row r="894">
          <cell r="A894" t="str">
            <v>QP.1110</v>
          </cell>
          <cell r="B894" t="str">
            <v>OÁp töôøng ñaù caåm thaïch 20x20cm</v>
          </cell>
          <cell r="C894" t="str">
            <v>m2</v>
          </cell>
          <cell r="D894">
            <v>72405</v>
          </cell>
          <cell r="E894">
            <v>18955</v>
          </cell>
        </row>
        <row r="895">
          <cell r="A895" t="str">
            <v>QP.1120</v>
          </cell>
          <cell r="B895" t="str">
            <v>OÁp töôøng ñaù caåm thaïch 30x30cm</v>
          </cell>
          <cell r="C895" t="str">
            <v>m2</v>
          </cell>
          <cell r="D895">
            <v>110843</v>
          </cell>
          <cell r="E895">
            <v>21790</v>
          </cell>
        </row>
        <row r="896">
          <cell r="A896" t="str">
            <v>QP.1130</v>
          </cell>
          <cell r="B896" t="str">
            <v>OÁp töôøng ñaù caåm thaïch 40x40cm</v>
          </cell>
          <cell r="C896" t="str">
            <v>m2</v>
          </cell>
          <cell r="D896">
            <v>95228</v>
          </cell>
          <cell r="E896">
            <v>19402</v>
          </cell>
        </row>
        <row r="897">
          <cell r="A897" t="str">
            <v>QP.1210</v>
          </cell>
          <cell r="B897" t="str">
            <v>OÁp töôøng ñaù caåm thaïch 20x20cm</v>
          </cell>
          <cell r="C897" t="str">
            <v>m2</v>
          </cell>
          <cell r="D897">
            <v>72405</v>
          </cell>
          <cell r="E897">
            <v>22984</v>
          </cell>
        </row>
        <row r="898">
          <cell r="A898" t="str">
            <v>QP.1220</v>
          </cell>
          <cell r="B898" t="str">
            <v>OÁp töôøng ñaù caåm thaïch 30x30cm</v>
          </cell>
          <cell r="C898" t="str">
            <v>m2</v>
          </cell>
          <cell r="D898">
            <v>110843</v>
          </cell>
          <cell r="E898">
            <v>30298</v>
          </cell>
        </row>
        <row r="899">
          <cell r="A899" t="str">
            <v>QP.1230</v>
          </cell>
          <cell r="B899" t="str">
            <v>OÁp töôøng ñaù caåm thaïch 40x40cm</v>
          </cell>
          <cell r="C899" t="str">
            <v>m2</v>
          </cell>
          <cell r="D899">
            <v>95228</v>
          </cell>
          <cell r="E899">
            <v>24776</v>
          </cell>
        </row>
        <row r="900">
          <cell r="A900" t="str">
            <v>RA.1114</v>
          </cell>
          <cell r="B900" t="str">
            <v>Laùng neàn, saøn khoâng ñaùnh maøu vöõa XM#75 daøy 2cm cao £4m</v>
          </cell>
          <cell r="C900" t="str">
            <v>m2</v>
          </cell>
          <cell r="D900">
            <v>7990</v>
          </cell>
          <cell r="E900">
            <v>897</v>
          </cell>
          <cell r="F900">
            <v>136</v>
          </cell>
        </row>
        <row r="901">
          <cell r="A901" t="str">
            <v>RA.1214</v>
          </cell>
          <cell r="B901" t="str">
            <v>Laùng neàn, saøn khoâng ñaùnh maøu vöõa XM#75 daøy 3cm cao £4m</v>
          </cell>
          <cell r="C901" t="str">
            <v>m2</v>
          </cell>
          <cell r="D901">
            <v>11185</v>
          </cell>
          <cell r="E901">
            <v>1399</v>
          </cell>
          <cell r="F901">
            <v>181</v>
          </cell>
        </row>
        <row r="902">
          <cell r="A902" t="str">
            <v>RA.1225</v>
          </cell>
          <cell r="B902" t="str">
            <v>Laùng neàn, saøn khoâng ñaùnh maøu vöõa XM#100 daøy 3cm cao &gt;4m</v>
          </cell>
          <cell r="C902" t="str">
            <v>m2</v>
          </cell>
          <cell r="D902">
            <v>13940</v>
          </cell>
          <cell r="E902">
            <v>1517</v>
          </cell>
          <cell r="F902">
            <v>290</v>
          </cell>
        </row>
        <row r="903">
          <cell r="A903" t="str">
            <v>RB.1114</v>
          </cell>
          <cell r="B903" t="str">
            <v>Laùng neàn, saøn coù ñaùnh maøu vöõa XM#75 daøy 2cm cao £4m</v>
          </cell>
          <cell r="C903" t="str">
            <v>m2</v>
          </cell>
          <cell r="D903">
            <v>8261</v>
          </cell>
          <cell r="E903">
            <v>1201</v>
          </cell>
          <cell r="F903">
            <v>136</v>
          </cell>
        </row>
        <row r="904">
          <cell r="A904" t="str">
            <v>RB.1214</v>
          </cell>
          <cell r="B904" t="str">
            <v>Laùng neàn, saøn coù ñaùnh maøu vöõa XM#75 daøy 3cm cao £4m</v>
          </cell>
          <cell r="C904" t="str">
            <v>m2</v>
          </cell>
          <cell r="D904">
            <v>11456</v>
          </cell>
          <cell r="E904">
            <v>1649</v>
          </cell>
          <cell r="F904">
            <v>181</v>
          </cell>
        </row>
        <row r="905">
          <cell r="A905" t="str">
            <v>RB.2114</v>
          </cell>
          <cell r="B905" t="str">
            <v>Laùng seânoâ, maùi haét daøy 1cm vöõa XM#75</v>
          </cell>
          <cell r="C905" t="str">
            <v>m2</v>
          </cell>
          <cell r="D905">
            <v>4155</v>
          </cell>
          <cell r="E905">
            <v>1557</v>
          </cell>
          <cell r="F905">
            <v>136</v>
          </cell>
        </row>
        <row r="906">
          <cell r="A906" t="str">
            <v>RB.2124</v>
          </cell>
          <cell r="B906" t="str">
            <v>Laùng seânoâ, maùi haét daøy 2cm vöõa XM#75</v>
          </cell>
          <cell r="C906" t="str">
            <v>m2</v>
          </cell>
          <cell r="D906">
            <v>8263</v>
          </cell>
          <cell r="E906">
            <v>1874</v>
          </cell>
          <cell r="F906">
            <v>136</v>
          </cell>
        </row>
        <row r="907">
          <cell r="A907" t="str">
            <v>RB.2134</v>
          </cell>
          <cell r="B907" t="str">
            <v>Laùng möông caùp daøy 1cm vöõa XM#75</v>
          </cell>
          <cell r="C907" t="str">
            <v>m2</v>
          </cell>
          <cell r="D907">
            <v>4155</v>
          </cell>
          <cell r="E907">
            <v>1557</v>
          </cell>
          <cell r="F907">
            <v>136</v>
          </cell>
        </row>
        <row r="908">
          <cell r="A908" t="str">
            <v>RB.2144</v>
          </cell>
          <cell r="B908" t="str">
            <v>Laùng heø daøy 3cm vöõa XM#75</v>
          </cell>
          <cell r="C908" t="str">
            <v>m2</v>
          </cell>
          <cell r="D908">
            <v>11456</v>
          </cell>
          <cell r="E908">
            <v>1781</v>
          </cell>
          <cell r="F908">
            <v>136</v>
          </cell>
        </row>
        <row r="909">
          <cell r="A909" t="str">
            <v>SA.7111</v>
          </cell>
          <cell r="B909" t="str">
            <v>Laùt neàn baèng gaïch ceâramic vöõa XM#75 30x30 cm</v>
          </cell>
          <cell r="C909" t="str">
            <v>m2</v>
          </cell>
          <cell r="D909">
            <v>83385</v>
          </cell>
          <cell r="E909">
            <v>5411</v>
          </cell>
        </row>
        <row r="910">
          <cell r="A910" t="str">
            <v>SA.7410</v>
          </cell>
          <cell r="B910" t="str">
            <v>Laùt neàn baèng gaïch ceâramic vöõa XM#75 20x20 cm</v>
          </cell>
          <cell r="C910" t="str">
            <v>m2</v>
          </cell>
          <cell r="D910">
            <v>89358</v>
          </cell>
          <cell r="E910">
            <v>6494</v>
          </cell>
        </row>
        <row r="911">
          <cell r="A911" t="str">
            <v>SA.9110</v>
          </cell>
          <cell r="B911" t="str">
            <v>Laùt saân gaïch xi maêng 30x30cm</v>
          </cell>
          <cell r="C911" t="str">
            <v>m2</v>
          </cell>
          <cell r="D911">
            <v>42757</v>
          </cell>
          <cell r="E911">
            <v>2706</v>
          </cell>
        </row>
        <row r="912">
          <cell r="A912" t="str">
            <v>SA.9120</v>
          </cell>
          <cell r="B912" t="str">
            <v>Laùt saân gaïch xi maêng 40x40cm</v>
          </cell>
          <cell r="C912" t="str">
            <v>m2</v>
          </cell>
          <cell r="D912">
            <v>30971</v>
          </cell>
          <cell r="E912">
            <v>2435</v>
          </cell>
        </row>
        <row r="913">
          <cell r="A913" t="str">
            <v>SA.9310</v>
          </cell>
          <cell r="B913" t="str">
            <v>Laùt saân gaïch xi maêng töï cheøn daøy 3,5cm</v>
          </cell>
          <cell r="C913" t="str">
            <v>m2</v>
          </cell>
          <cell r="D913">
            <v>65650</v>
          </cell>
          <cell r="E913">
            <v>1894</v>
          </cell>
        </row>
        <row r="914">
          <cell r="A914" t="str">
            <v>SA.9320</v>
          </cell>
          <cell r="B914" t="str">
            <v>Laùt saân gaïch xi maêng töï cheøn daøy 5,5cm</v>
          </cell>
          <cell r="C914" t="str">
            <v>m2</v>
          </cell>
          <cell r="D914">
            <v>72720</v>
          </cell>
          <cell r="E914">
            <v>2165</v>
          </cell>
        </row>
        <row r="915">
          <cell r="A915" t="str">
            <v>SC.3110</v>
          </cell>
          <cell r="B915" t="str">
            <v>Boù væa khuoân ñöôøng 18x22x100 cm</v>
          </cell>
          <cell r="C915" t="str">
            <v>m</v>
          </cell>
          <cell r="D915">
            <v>46247</v>
          </cell>
          <cell r="E915">
            <v>1353</v>
          </cell>
        </row>
        <row r="916">
          <cell r="A916" t="str">
            <v>SC.3120</v>
          </cell>
          <cell r="B916" t="str">
            <v>Boù væa khuoân ñöôøng 18x33x100 cm</v>
          </cell>
          <cell r="C916" t="str">
            <v>m</v>
          </cell>
          <cell r="D916">
            <v>68668</v>
          </cell>
          <cell r="E916">
            <v>1894</v>
          </cell>
        </row>
        <row r="917">
          <cell r="A917" t="str">
            <v>SB.2140</v>
          </cell>
          <cell r="B917" t="str">
            <v>Laùt neàn saøn maùi baèng gaïïch ñaát nung vöõa XM#75 30x30 cm</v>
          </cell>
          <cell r="C917" t="str">
            <v>m</v>
          </cell>
          <cell r="D917">
            <v>31542</v>
          </cell>
          <cell r="E917">
            <v>2341</v>
          </cell>
        </row>
        <row r="918">
          <cell r="A918" t="str">
            <v>UA.1110</v>
          </cell>
          <cell r="B918" t="str">
            <v>Queùt voâi 1 nöôùc traéng 2 nöôùc maøu cao £4m</v>
          </cell>
          <cell r="C918" t="str">
            <v>m2</v>
          </cell>
          <cell r="D918">
            <v>705</v>
          </cell>
          <cell r="E918">
            <v>415</v>
          </cell>
        </row>
        <row r="919">
          <cell r="A919" t="str">
            <v>UA.1120</v>
          </cell>
          <cell r="B919" t="str">
            <v>Queùt voâi 1 nöôùc traéng 2 nöôùc maøu cao &gt;4m</v>
          </cell>
          <cell r="C919" t="str">
            <v>m2</v>
          </cell>
          <cell r="D919">
            <v>705</v>
          </cell>
          <cell r="E919">
            <v>493</v>
          </cell>
        </row>
        <row r="920">
          <cell r="A920" t="str">
            <v>UA.1310</v>
          </cell>
          <cell r="B920" t="str">
            <v>Queùt 2 nöôùc xi maêng cao £4m</v>
          </cell>
          <cell r="C920" t="str">
            <v>m2</v>
          </cell>
          <cell r="D920">
            <v>1039</v>
          </cell>
          <cell r="E920">
            <v>246</v>
          </cell>
        </row>
        <row r="921">
          <cell r="A921" t="str">
            <v>UA.1320</v>
          </cell>
          <cell r="B921" t="str">
            <v>Queùt 2 nöôùc xi maêng cao &gt;4m</v>
          </cell>
          <cell r="C921" t="str">
            <v>m2</v>
          </cell>
          <cell r="D921">
            <v>1039</v>
          </cell>
          <cell r="E921">
            <v>272</v>
          </cell>
        </row>
        <row r="922">
          <cell r="A922" t="str">
            <v>UB.1110</v>
          </cell>
          <cell r="B922" t="str">
            <v>Baû ma tít töôøng</v>
          </cell>
          <cell r="C922" t="str">
            <v>m2</v>
          </cell>
          <cell r="D922">
            <v>5480</v>
          </cell>
          <cell r="E922">
            <v>4059</v>
          </cell>
        </row>
        <row r="923">
          <cell r="A923" t="str">
            <v>UB.1120</v>
          </cell>
          <cell r="B923" t="str">
            <v>Baû ma tít traàn, coät, lam ñöùng, maùi haét, seâ noâ</v>
          </cell>
          <cell r="C923" t="str">
            <v>m2</v>
          </cell>
          <cell r="D923">
            <v>5480</v>
          </cell>
          <cell r="E923">
            <v>4870</v>
          </cell>
        </row>
        <row r="924">
          <cell r="A924" t="str">
            <v>UC.2220</v>
          </cell>
          <cell r="B924" t="str">
            <v>Sôn oáng maøu traéng 3 nöôùc (sôn daàu)</v>
          </cell>
          <cell r="C924" t="str">
            <v>m2</v>
          </cell>
          <cell r="D924">
            <v>2050</v>
          </cell>
          <cell r="E924">
            <v>960</v>
          </cell>
        </row>
        <row r="925">
          <cell r="A925" t="str">
            <v>UC.3110</v>
          </cell>
          <cell r="B925" t="str">
            <v xml:space="preserve">Sôn töôøng baèng sôn si li caùt </v>
          </cell>
          <cell r="C925" t="str">
            <v>m2</v>
          </cell>
          <cell r="D925">
            <v>7070</v>
          </cell>
          <cell r="E925">
            <v>731</v>
          </cell>
        </row>
        <row r="926">
          <cell r="A926" t="str">
            <v>UC.3120</v>
          </cell>
          <cell r="B926" t="str">
            <v xml:space="preserve">Sôn traàn, daàm, coät baèng sôn si li caùt </v>
          </cell>
          <cell r="C926" t="str">
            <v>m2</v>
          </cell>
          <cell r="D926">
            <v>7070</v>
          </cell>
          <cell r="E926">
            <v>920</v>
          </cell>
        </row>
        <row r="927">
          <cell r="A927" t="str">
            <v>UC.2230</v>
          </cell>
          <cell r="B927" t="str">
            <v>Sôn saét theùp caùc loaïi 2 nöôùc</v>
          </cell>
          <cell r="C927" t="str">
            <v>m2</v>
          </cell>
          <cell r="D927">
            <v>4725</v>
          </cell>
          <cell r="E927">
            <v>1116</v>
          </cell>
        </row>
        <row r="928">
          <cell r="A928" t="str">
            <v>UC.4210</v>
          </cell>
          <cell r="B928" t="str">
            <v>Queùt xi Flinkote choáng thaám seâ noâ</v>
          </cell>
          <cell r="C928" t="str">
            <v>m2</v>
          </cell>
          <cell r="D928">
            <v>8250</v>
          </cell>
          <cell r="E928">
            <v>372</v>
          </cell>
        </row>
        <row r="929">
          <cell r="A929" t="str">
            <v>VB.4111</v>
          </cell>
          <cell r="B929" t="str">
            <v xml:space="preserve">Troàng coû ta luy neàn ñöôøng </v>
          </cell>
          <cell r="C929" t="str">
            <v>m2</v>
          </cell>
          <cell r="E929">
            <v>1101.73</v>
          </cell>
        </row>
        <row r="930">
          <cell r="A930" t="str">
            <v>ZH.3340</v>
          </cell>
          <cell r="B930" t="str">
            <v>Laép ñaët kim thu seùt</v>
          </cell>
          <cell r="C930" t="str">
            <v>Caùi</v>
          </cell>
          <cell r="D930">
            <v>18722</v>
          </cell>
          <cell r="E930">
            <v>20714</v>
          </cell>
          <cell r="F930">
            <v>2514</v>
          </cell>
        </row>
        <row r="931">
          <cell r="A931" t="str">
            <v>ZI.1110</v>
          </cell>
          <cell r="B931" t="str">
            <v>Laép ñaët lavabo 1 voøi röûa</v>
          </cell>
          <cell r="C931" t="str">
            <v>boä</v>
          </cell>
          <cell r="D931">
            <v>177795</v>
          </cell>
          <cell r="E931">
            <v>6904</v>
          </cell>
        </row>
        <row r="932">
          <cell r="A932" t="str">
            <v>ZI.1120</v>
          </cell>
          <cell r="B932" t="str">
            <v>Laép ñaët lavabo 2 voøi röûa</v>
          </cell>
          <cell r="C932" t="str">
            <v>boä</v>
          </cell>
          <cell r="D932">
            <v>332970</v>
          </cell>
          <cell r="E932">
            <v>8285</v>
          </cell>
        </row>
        <row r="933">
          <cell r="A933" t="str">
            <v>ZI.2110</v>
          </cell>
          <cell r="B933" t="str">
            <v>Laép ñaët môùi beä xí beät</v>
          </cell>
          <cell r="C933" t="str">
            <v>boä</v>
          </cell>
          <cell r="D933">
            <v>518160</v>
          </cell>
          <cell r="E933">
            <v>20714</v>
          </cell>
        </row>
        <row r="934">
          <cell r="A934" t="str">
            <v>ZI.2210</v>
          </cell>
          <cell r="B934" t="str">
            <v>Laép ñaët môùi chaäu tieåu nam</v>
          </cell>
          <cell r="C934" t="str">
            <v>boä</v>
          </cell>
          <cell r="D934">
            <v>107100</v>
          </cell>
          <cell r="E934">
            <v>20714</v>
          </cell>
        </row>
        <row r="935">
          <cell r="A935" t="str">
            <v>ZI.2220</v>
          </cell>
          <cell r="B935" t="str">
            <v>Laép ñaët môùi chaäu tieåu nöõ</v>
          </cell>
          <cell r="C935" t="str">
            <v>boä</v>
          </cell>
          <cell r="D935">
            <v>306000</v>
          </cell>
          <cell r="E935">
            <v>20714</v>
          </cell>
        </row>
        <row r="936">
          <cell r="A936" t="str">
            <v>ZI.3110</v>
          </cell>
          <cell r="B936" t="str">
            <v xml:space="preserve">Laép ñaët voøi taém höông sen </v>
          </cell>
          <cell r="C936" t="str">
            <v>boä</v>
          </cell>
          <cell r="D936">
            <v>90450</v>
          </cell>
          <cell r="E936">
            <v>2762</v>
          </cell>
        </row>
        <row r="937">
          <cell r="A937" t="str">
            <v>ZI.6110</v>
          </cell>
          <cell r="B937" t="str">
            <v>Laép ñaët göông môùi</v>
          </cell>
          <cell r="C937" t="str">
            <v>boä</v>
          </cell>
          <cell r="D937">
            <v>190023</v>
          </cell>
          <cell r="E937">
            <v>1795</v>
          </cell>
          <cell r="F937">
            <v>278</v>
          </cell>
        </row>
        <row r="938">
          <cell r="A938" t="str">
            <v>ZI.6120</v>
          </cell>
          <cell r="B938" t="str">
            <v xml:space="preserve">Laép ñaët keä kính </v>
          </cell>
          <cell r="C938" t="str">
            <v>caùi</v>
          </cell>
          <cell r="D938">
            <v>120032</v>
          </cell>
          <cell r="E938">
            <v>1795</v>
          </cell>
          <cell r="F938">
            <v>278</v>
          </cell>
        </row>
        <row r="939">
          <cell r="A939" t="str">
            <v>ZI.6130</v>
          </cell>
          <cell r="B939" t="str">
            <v>Laép ñaët giaù treo</v>
          </cell>
          <cell r="C939" t="str">
            <v>caùi</v>
          </cell>
          <cell r="D939">
            <v>55116</v>
          </cell>
          <cell r="E939">
            <v>1243</v>
          </cell>
          <cell r="F939">
            <v>139</v>
          </cell>
        </row>
        <row r="940">
          <cell r="A940" t="str">
            <v>ZI.6140</v>
          </cell>
          <cell r="B940" t="str">
            <v>Laép ñaët hoäp ñöïng xaø phoøng , giaáy veä sinh</v>
          </cell>
          <cell r="C940" t="str">
            <v>caùi</v>
          </cell>
          <cell r="D940">
            <v>5512</v>
          </cell>
          <cell r="E940">
            <v>1243</v>
          </cell>
          <cell r="F940">
            <v>139</v>
          </cell>
        </row>
        <row r="941">
          <cell r="A941" t="str">
            <v>ZI.8110</v>
          </cell>
          <cell r="B941" t="str">
            <v>Boàn nöôùc inox 1000 lít</v>
          </cell>
          <cell r="C941" t="str">
            <v>caùi</v>
          </cell>
          <cell r="D941">
            <v>3704750</v>
          </cell>
          <cell r="E941">
            <v>19873</v>
          </cell>
        </row>
        <row r="942">
          <cell r="A942" t="str">
            <v>ZJ.1110</v>
          </cell>
          <cell r="B942" t="str">
            <v>Oáng theùp F26 daãn nöôùc ra saân tröôùc</v>
          </cell>
          <cell r="C942" t="str">
            <v>m</v>
          </cell>
          <cell r="D942">
            <v>13691.24</v>
          </cell>
          <cell r="E942">
            <v>4439.59</v>
          </cell>
        </row>
        <row r="943">
          <cell r="A943" t="str">
            <v>ZJ.1120</v>
          </cell>
          <cell r="B943" t="str">
            <v>Oáng theùp F32 daãn nöôùc ra saân tröôùc</v>
          </cell>
          <cell r="C943" t="str">
            <v>m</v>
          </cell>
          <cell r="D943">
            <v>19071.54</v>
          </cell>
          <cell r="E943">
            <v>4690.92</v>
          </cell>
        </row>
        <row r="944">
          <cell r="A944" t="str">
            <v>ZJ.1130</v>
          </cell>
          <cell r="B944" t="str">
            <v>Oáng theùp F40 daãn nöôùc ra saân tröôùc</v>
          </cell>
          <cell r="C944" t="str">
            <v>m</v>
          </cell>
          <cell r="D944">
            <v>25082.61</v>
          </cell>
          <cell r="E944">
            <v>5468.36</v>
          </cell>
        </row>
        <row r="945">
          <cell r="A945" t="str">
            <v>ZJ.1140</v>
          </cell>
          <cell r="B945" t="str">
            <v>Oáng theùp F50 daãn nöôùc ra saân tröôùc</v>
          </cell>
          <cell r="C945" t="str">
            <v>m</v>
          </cell>
          <cell r="D945">
            <v>28037.58</v>
          </cell>
          <cell r="E945">
            <v>6296.9</v>
          </cell>
        </row>
        <row r="946">
          <cell r="A946" t="str">
            <v>ZJ.4230</v>
          </cell>
          <cell r="B946" t="str">
            <v>Laép ñaët oáng xi maêng F 200 baèng PP xaûm oáng</v>
          </cell>
          <cell r="C946" t="str">
            <v>m</v>
          </cell>
          <cell r="D946">
            <v>25287.53</v>
          </cell>
          <cell r="E946">
            <v>9666.2999999999993</v>
          </cell>
        </row>
        <row r="947">
          <cell r="A947" t="str">
            <v>ZJ.5150</v>
          </cell>
          <cell r="B947" t="str">
            <v>Laép ñaët oáng gang F 200 baèng PP xaûm oáng</v>
          </cell>
          <cell r="C947" t="str">
            <v>m</v>
          </cell>
          <cell r="D947">
            <v>213920.3</v>
          </cell>
          <cell r="E947">
            <v>10986.44</v>
          </cell>
        </row>
        <row r="948">
          <cell r="A948" t="str">
            <v>ZJ.6150</v>
          </cell>
          <cell r="B948" t="str">
            <v>Laép ñaët oáng gang F 200 baèng maët bích</v>
          </cell>
          <cell r="C948" t="str">
            <v>m</v>
          </cell>
          <cell r="D948">
            <v>257954.63</v>
          </cell>
          <cell r="E948">
            <v>3410.82</v>
          </cell>
        </row>
        <row r="949">
          <cell r="A949" t="str">
            <v>ZJ.7110</v>
          </cell>
          <cell r="B949" t="str">
            <v>Laép ñaët  oáng nhöïa PVC F 32 baèng mieäng baùt</v>
          </cell>
          <cell r="C949" t="str">
            <v>m</v>
          </cell>
          <cell r="D949">
            <v>4966.04</v>
          </cell>
          <cell r="E949">
            <v>897.58</v>
          </cell>
        </row>
        <row r="950">
          <cell r="A950" t="str">
            <v>ZJ.7120</v>
          </cell>
          <cell r="B950" t="str">
            <v>Laép ñaët  oáng nhöïa PVC F 40 baèng mieäng baùt</v>
          </cell>
          <cell r="C950" t="str">
            <v>m</v>
          </cell>
          <cell r="D950">
            <v>6413.1</v>
          </cell>
          <cell r="E950">
            <v>1121.29</v>
          </cell>
        </row>
        <row r="951">
          <cell r="A951" t="str">
            <v>ZJ.7130</v>
          </cell>
          <cell r="B951" t="str">
            <v>Laép ñaët  oáng nhöïa PVC F 50 baèng mieäng baùt</v>
          </cell>
          <cell r="C951" t="str">
            <v>m</v>
          </cell>
          <cell r="D951">
            <v>8823.7800000000007</v>
          </cell>
          <cell r="E951">
            <v>1400.23</v>
          </cell>
        </row>
        <row r="952">
          <cell r="A952" t="str">
            <v>ZJ.7140</v>
          </cell>
          <cell r="B952" t="str">
            <v>Laép ñaët  oáng nhöïa PVC F 65 baèng mieäng baùt</v>
          </cell>
          <cell r="C952" t="str">
            <v>m</v>
          </cell>
          <cell r="D952">
            <v>11766.84</v>
          </cell>
          <cell r="E952">
            <v>1518.99</v>
          </cell>
        </row>
        <row r="953">
          <cell r="A953" t="str">
            <v>ZJ.7150</v>
          </cell>
          <cell r="B953" t="str">
            <v>Laép ñaët  oáng nhöïa PVC F 89 baèng mieäng baùt</v>
          </cell>
          <cell r="C953" t="str">
            <v>m</v>
          </cell>
          <cell r="D953">
            <v>24560.1</v>
          </cell>
          <cell r="E953">
            <v>1778.6</v>
          </cell>
        </row>
        <row r="954">
          <cell r="A954" t="str">
            <v>ZJ.7160</v>
          </cell>
          <cell r="B954" t="str">
            <v>Laép ñaët  oáng nhöïa PVC F 100 baèng mieäng baùt</v>
          </cell>
          <cell r="C954" t="str">
            <v>m</v>
          </cell>
          <cell r="D954">
            <v>40831.660000000003</v>
          </cell>
          <cell r="E954">
            <v>2188.73</v>
          </cell>
        </row>
        <row r="955">
          <cell r="A955" t="str">
            <v>ZJ.7170</v>
          </cell>
          <cell r="B955" t="str">
            <v>Laép ñaët  oáng nhöïa PVC F 125 baèng mieäng baùt</v>
          </cell>
          <cell r="C955" t="str">
            <v>m</v>
          </cell>
          <cell r="D955">
            <v>44844.27</v>
          </cell>
          <cell r="E955">
            <v>2212.1999999999998</v>
          </cell>
        </row>
        <row r="956">
          <cell r="A956" t="str">
            <v>ZJ.7180</v>
          </cell>
          <cell r="B956" t="str">
            <v>Laép ñaët  oáng nhöïa PVC F 150 baèng mieäng baùt</v>
          </cell>
          <cell r="C956" t="str">
            <v>m</v>
          </cell>
          <cell r="D956">
            <v>53071.839999999997</v>
          </cell>
          <cell r="E956">
            <v>2460.7600000000002</v>
          </cell>
        </row>
        <row r="957">
          <cell r="A957" t="str">
            <v>ZJ.7230</v>
          </cell>
          <cell r="B957" t="str">
            <v>Laép ñaët  oáng nhöïa PVC F 25 baèng mang soâng</v>
          </cell>
          <cell r="C957" t="str">
            <v>m</v>
          </cell>
          <cell r="D957">
            <v>366090</v>
          </cell>
          <cell r="E957">
            <v>1443.04</v>
          </cell>
        </row>
        <row r="958">
          <cell r="A958" t="str">
            <v>ZJ.7240</v>
          </cell>
          <cell r="B958" t="str">
            <v>Laép ñaët  oáng nhöïa PVC F 32 baèng mang soâng</v>
          </cell>
          <cell r="C958" t="str">
            <v>m</v>
          </cell>
          <cell r="D958">
            <v>5213.59</v>
          </cell>
          <cell r="E958">
            <v>1415.42</v>
          </cell>
        </row>
        <row r="959">
          <cell r="A959" t="str">
            <v>ZJ.7250</v>
          </cell>
          <cell r="B959" t="str">
            <v>Laép ñaët  oáng nhöïa PVC F 40 baèng mang soâng</v>
          </cell>
          <cell r="C959" t="str">
            <v>m</v>
          </cell>
          <cell r="D959">
            <v>6781.42</v>
          </cell>
          <cell r="E959">
            <v>1739.93</v>
          </cell>
        </row>
        <row r="960">
          <cell r="A960" t="str">
            <v>ZJ.7260</v>
          </cell>
          <cell r="B960" t="str">
            <v>Laép ñaët  oáng nhöïa PVC F 50 baèng mang soâng</v>
          </cell>
          <cell r="C960" t="str">
            <v>m</v>
          </cell>
          <cell r="D960">
            <v>10754.94</v>
          </cell>
          <cell r="E960">
            <v>2209.44</v>
          </cell>
        </row>
        <row r="961">
          <cell r="A961" t="str">
            <v>ZJ.7271</v>
          </cell>
          <cell r="B961" t="str">
            <v>Laép ñaët  oáng nhöïa PVC F 60 baèng mang soâng</v>
          </cell>
          <cell r="C961" t="str">
            <v>m</v>
          </cell>
          <cell r="D961">
            <v>10657.33</v>
          </cell>
          <cell r="E961">
            <v>2464.5100000000002</v>
          </cell>
        </row>
        <row r="962">
          <cell r="A962" t="str">
            <v>ZJ.7272</v>
          </cell>
          <cell r="B962" t="str">
            <v>Laép ñaët  oáng nhöïa PVC F 73 baèng mang soâng</v>
          </cell>
          <cell r="C962" t="str">
            <v>m</v>
          </cell>
          <cell r="D962">
            <v>17170.53</v>
          </cell>
          <cell r="E962">
            <v>2583.64</v>
          </cell>
        </row>
        <row r="963">
          <cell r="A963" t="str">
            <v>ZJ.7273</v>
          </cell>
          <cell r="B963" t="str">
            <v>Laép ñaët  oáng nhöïa PVC F 90 baèng mang soâng</v>
          </cell>
          <cell r="C963" t="str">
            <v>m</v>
          </cell>
          <cell r="D963">
            <v>26281.040000000001</v>
          </cell>
          <cell r="E963">
            <v>3242.77</v>
          </cell>
        </row>
        <row r="964">
          <cell r="A964" t="str">
            <v>ZJ.7274</v>
          </cell>
          <cell r="B964" t="str">
            <v>Laép ñaët  oáng nhöïa PVC F 114 baèng mang soâng</v>
          </cell>
          <cell r="C964" t="str">
            <v>m</v>
          </cell>
          <cell r="D964">
            <v>43364.61</v>
          </cell>
          <cell r="E964">
            <v>3631.9</v>
          </cell>
        </row>
        <row r="965">
          <cell r="A965" t="str">
            <v>ZJ.7275</v>
          </cell>
          <cell r="B965" t="str">
            <v>Laép ñaët  oáng nhöïa PVC F 168 baèng mang soâng</v>
          </cell>
          <cell r="C965" t="str">
            <v>m</v>
          </cell>
          <cell r="D965">
            <v>60932.17</v>
          </cell>
          <cell r="E965">
            <v>4021.03</v>
          </cell>
        </row>
        <row r="966">
          <cell r="A966" t="str">
            <v>ZJ.7276</v>
          </cell>
          <cell r="B966" t="str">
            <v>Laép ñaët  oáng nhöïa PVC F 220 baèng mang soâng</v>
          </cell>
          <cell r="C966" t="str">
            <v>m</v>
          </cell>
          <cell r="D966">
            <v>148515.24</v>
          </cell>
          <cell r="E966">
            <v>4410.1400000000003</v>
          </cell>
        </row>
        <row r="967">
          <cell r="A967" t="str">
            <v>ZM.1140</v>
          </cell>
          <cell r="B967" t="str">
            <v>Co oáng PVC F32</v>
          </cell>
          <cell r="C967" t="str">
            <v>caùi</v>
          </cell>
          <cell r="D967">
            <v>3937</v>
          </cell>
          <cell r="E967">
            <v>1091</v>
          </cell>
        </row>
        <row r="968">
          <cell r="A968" t="str">
            <v>ZM.1174</v>
          </cell>
          <cell r="B968" t="str">
            <v>Co oáng PVC F114</v>
          </cell>
          <cell r="C968" t="str">
            <v>caùi</v>
          </cell>
          <cell r="D968">
            <v>8464</v>
          </cell>
          <cell r="E968">
            <v>2594</v>
          </cell>
        </row>
        <row r="969">
          <cell r="A969" t="str">
            <v>ZL.3110</v>
          </cell>
          <cell r="B969" t="str">
            <v>Noái oáng PVC F32</v>
          </cell>
          <cell r="C969" t="str">
            <v>caùi</v>
          </cell>
          <cell r="D969">
            <v>3612</v>
          </cell>
          <cell r="E969">
            <v>552</v>
          </cell>
        </row>
        <row r="970">
          <cell r="A970" t="str">
            <v>D.01.01</v>
          </cell>
          <cell r="B970" t="str">
            <v xml:space="preserve">Saûn xuaát vaø laép ñaët lam BTCT ñuùc saün </v>
          </cell>
          <cell r="C970" t="str">
            <v>m2</v>
          </cell>
          <cell r="D970">
            <v>2375766</v>
          </cell>
          <cell r="E970">
            <v>426018</v>
          </cell>
          <cell r="F970">
            <v>53744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Solieu"/>
      <sheetName val="TMC"/>
      <sheetName val="TMDT"/>
      <sheetName val="tong hop"/>
      <sheetName val="TONG"/>
      <sheetName val="THXL"/>
      <sheetName val="GT"/>
      <sheetName val="chitiet"/>
      <sheetName val="vc"/>
      <sheetName val="VCDD"/>
      <sheetName val="THXL-tr"/>
      <sheetName val="CT_tram"/>
      <sheetName val="TK"/>
      <sheetName val="ThuHoiVT"/>
      <sheetName val="BEN BU"/>
      <sheetName val="kl"/>
      <sheetName val="VTA"/>
      <sheetName val="bu"/>
      <sheetName val="bu-tr"/>
      <sheetName val="pp3p_NC"/>
      <sheetName val="pp3p "/>
      <sheetName val="pp1p"/>
      <sheetName val="ppht"/>
      <sheetName val="DG"/>
      <sheetName val="LIET KE PHA DUONG DAY"/>
      <sheetName val="liet ke tram"/>
      <sheetName val="LK_VTTH"/>
      <sheetName val="TienLu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</row>
        <row r="5">
          <cell r="A5" t="str">
            <v>D12</v>
          </cell>
          <cell r="C5" t="str">
            <v>Ñaø caûn BTCT 1,2m</v>
          </cell>
          <cell r="D5" t="str">
            <v>caùi</v>
          </cell>
          <cell r="F5">
            <v>45000</v>
          </cell>
          <cell r="I5">
            <v>45000</v>
          </cell>
        </row>
        <row r="6">
          <cell r="A6" t="str">
            <v>D15</v>
          </cell>
          <cell r="C6" t="str">
            <v>Ñaø caûn BTCT 1,5m</v>
          </cell>
          <cell r="D6" t="str">
            <v>caùi</v>
          </cell>
          <cell r="F6">
            <v>166000</v>
          </cell>
          <cell r="I6">
            <v>166000</v>
          </cell>
        </row>
        <row r="7">
          <cell r="A7" t="str">
            <v>D20</v>
          </cell>
          <cell r="C7" t="str">
            <v>Ñaø caûn BTCT 2,0m</v>
          </cell>
          <cell r="D7" t="str">
            <v>caùi</v>
          </cell>
          <cell r="F7">
            <v>250000</v>
          </cell>
          <cell r="I7">
            <v>250000</v>
          </cell>
        </row>
        <row r="8">
          <cell r="A8" t="str">
            <v>D25</v>
          </cell>
          <cell r="C8" t="str">
            <v>Ñaø caûn BTCT 2,5m</v>
          </cell>
          <cell r="D8" t="str">
            <v>caùi</v>
          </cell>
          <cell r="F8">
            <v>525000</v>
          </cell>
          <cell r="I8">
            <v>525000</v>
          </cell>
        </row>
        <row r="9">
          <cell r="A9" t="str">
            <v>DN0212</v>
          </cell>
          <cell r="C9" t="str">
            <v>Ñeá neo BTCT 200x1200</v>
          </cell>
          <cell r="D9" t="str">
            <v>caùi</v>
          </cell>
          <cell r="F9">
            <v>52000</v>
          </cell>
          <cell r="I9">
            <v>52000</v>
          </cell>
        </row>
        <row r="10">
          <cell r="A10" t="str">
            <v>DN0412</v>
          </cell>
          <cell r="C10" t="str">
            <v>Ñeá neo BTCT 400x1200</v>
          </cell>
          <cell r="D10" t="str">
            <v>caùi</v>
          </cell>
          <cell r="F10">
            <v>59000</v>
          </cell>
          <cell r="I10">
            <v>59000</v>
          </cell>
        </row>
        <row r="11">
          <cell r="A11" t="str">
            <v>DN0415</v>
          </cell>
          <cell r="C11" t="str">
            <v>Ñeá neo BTCT 400x1500</v>
          </cell>
          <cell r="D11" t="str">
            <v>caùi</v>
          </cell>
          <cell r="F11">
            <v>134500</v>
          </cell>
          <cell r="I11">
            <v>134500</v>
          </cell>
        </row>
        <row r="12">
          <cell r="A12" t="str">
            <v>DN0615</v>
          </cell>
          <cell r="C12" t="str">
            <v>Ñeá neo BTCT 600x1500</v>
          </cell>
          <cell r="D12" t="str">
            <v>caùi</v>
          </cell>
          <cell r="F12">
            <v>189500</v>
          </cell>
          <cell r="I12">
            <v>189500</v>
          </cell>
        </row>
        <row r="13">
          <cell r="A13" t="str">
            <v>DN1500</v>
          </cell>
          <cell r="C13" t="str">
            <v>Ñeá neo BTCT 1500x500</v>
          </cell>
          <cell r="D13" t="str">
            <v>caùi</v>
          </cell>
          <cell r="F13">
            <v>170000</v>
          </cell>
          <cell r="I13">
            <v>170000</v>
          </cell>
        </row>
        <row r="14">
          <cell r="A14" t="str">
            <v>DN1200</v>
          </cell>
          <cell r="C14" t="str">
            <v>Ñeá neo BTCT 1200x500</v>
          </cell>
          <cell r="D14" t="str">
            <v>caùi</v>
          </cell>
          <cell r="F14">
            <v>110000</v>
          </cell>
          <cell r="I14">
            <v>110000</v>
          </cell>
        </row>
        <row r="15">
          <cell r="A15" t="str">
            <v>BTCT660</v>
          </cell>
          <cell r="C15" t="str">
            <v>Coáng BTCT D 660</v>
          </cell>
          <cell r="D15" t="str">
            <v>caùi</v>
          </cell>
          <cell r="F15">
            <v>180000</v>
          </cell>
          <cell r="I15">
            <v>180000</v>
          </cell>
        </row>
        <row r="16">
          <cell r="A16" t="str">
            <v>BTCT600</v>
          </cell>
          <cell r="C16" t="str">
            <v>Coáng BTCT D 600</v>
          </cell>
          <cell r="D16" t="str">
            <v>caùi</v>
          </cell>
          <cell r="F16">
            <v>180000</v>
          </cell>
          <cell r="I16">
            <v>180000</v>
          </cell>
        </row>
        <row r="17">
          <cell r="A17" t="str">
            <v>BTCT960</v>
          </cell>
          <cell r="C17" t="str">
            <v>Coáng BTCT D 960</v>
          </cell>
          <cell r="D17" t="str">
            <v>caùi</v>
          </cell>
          <cell r="F17">
            <v>300000</v>
          </cell>
          <cell r="I17">
            <v>300000</v>
          </cell>
        </row>
        <row r="18">
          <cell r="A18" t="str">
            <v>BTON-150</v>
          </cell>
          <cell r="C18" t="str">
            <v>Beâ toâng max 150</v>
          </cell>
          <cell r="D18" t="str">
            <v>m3</v>
          </cell>
          <cell r="F18">
            <v>467000</v>
          </cell>
          <cell r="I18">
            <v>467000</v>
          </cell>
        </row>
        <row r="19">
          <cell r="A19" t="str">
            <v>BTON-200</v>
          </cell>
          <cell r="C19" t="str">
            <v>Beâ toâng max 200</v>
          </cell>
          <cell r="D19" t="str">
            <v>m3</v>
          </cell>
          <cell r="F19">
            <v>532300</v>
          </cell>
          <cell r="I19">
            <v>532300</v>
          </cell>
        </row>
        <row r="20">
          <cell r="A20" t="str">
            <v>BTON-250</v>
          </cell>
          <cell r="C20" t="str">
            <v>Beâ toâng max 250</v>
          </cell>
          <cell r="D20" t="str">
            <v>m3</v>
          </cell>
          <cell r="F20">
            <v>632300</v>
          </cell>
          <cell r="I20">
            <v>632300</v>
          </cell>
        </row>
        <row r="21">
          <cell r="A21" t="str">
            <v>BCDPD</v>
          </cell>
          <cell r="C21" t="str">
            <v>Baûng chæ danh phaân ñoaïn baèng nhoâm daùn ñeà can</v>
          </cell>
          <cell r="D21" t="str">
            <v>caùi</v>
          </cell>
          <cell r="F21">
            <v>32000</v>
          </cell>
          <cell r="I21">
            <v>32000</v>
          </cell>
        </row>
        <row r="22">
          <cell r="A22" t="str">
            <v>BNH</v>
          </cell>
          <cell r="C22" t="str">
            <v>Bieån soá - Baûng nguy hieåm</v>
          </cell>
          <cell r="D22" t="str">
            <v>caùi</v>
          </cell>
          <cell r="F22">
            <v>10000</v>
          </cell>
          <cell r="I22">
            <v>10000</v>
          </cell>
        </row>
        <row r="23">
          <cell r="A23" t="str">
            <v>B460</v>
          </cell>
          <cell r="C23" t="str">
            <v>Boulon 4x60+2 long ñeàn vuoâng</v>
          </cell>
          <cell r="D23" t="str">
            <v>boä</v>
          </cell>
          <cell r="F23">
            <v>500</v>
          </cell>
          <cell r="I23">
            <v>500</v>
          </cell>
        </row>
        <row r="24">
          <cell r="A24" t="str">
            <v>B1040</v>
          </cell>
          <cell r="C24" t="str">
            <v>Boulon 10x40+2 long ñeàn vuoâng</v>
          </cell>
          <cell r="D24" t="str">
            <v>boä</v>
          </cell>
          <cell r="F24">
            <v>800</v>
          </cell>
          <cell r="I24">
            <v>800</v>
          </cell>
        </row>
        <row r="25">
          <cell r="A25" t="str">
            <v>B1050</v>
          </cell>
          <cell r="C25" t="str">
            <v>Boulon 10x50+2 long ñeàn vuoâng</v>
          </cell>
          <cell r="D25" t="str">
            <v>boä</v>
          </cell>
          <cell r="F25">
            <v>800</v>
          </cell>
          <cell r="I25">
            <v>800</v>
          </cell>
        </row>
        <row r="26">
          <cell r="A26" t="str">
            <v>B1230</v>
          </cell>
          <cell r="C26" t="str">
            <v>Boulon 12x30+2 long ñeàn vuoâng</v>
          </cell>
          <cell r="D26" t="str">
            <v>boä</v>
          </cell>
          <cell r="F26">
            <v>800</v>
          </cell>
          <cell r="I26">
            <v>800</v>
          </cell>
        </row>
        <row r="27">
          <cell r="A27" t="str">
            <v>B1250</v>
          </cell>
          <cell r="C27" t="str">
            <v>Boulon 12x50+2 long ñeàn vuoâng</v>
          </cell>
          <cell r="D27" t="str">
            <v>boä</v>
          </cell>
          <cell r="F27">
            <v>1200</v>
          </cell>
          <cell r="I27">
            <v>1200</v>
          </cell>
        </row>
        <row r="28">
          <cell r="A28" t="str">
            <v>B1260</v>
          </cell>
          <cell r="C28" t="str">
            <v>Boulon 12x60+2 long ñeàn vuoâng</v>
          </cell>
          <cell r="D28" t="str">
            <v>boä</v>
          </cell>
          <cell r="F28">
            <v>1500</v>
          </cell>
          <cell r="I28">
            <v>1500</v>
          </cell>
        </row>
        <row r="29">
          <cell r="A29" t="str">
            <v>B1450</v>
          </cell>
          <cell r="C29" t="str">
            <v>Boulon 14x50+2 long ñeàn vuoâng</v>
          </cell>
          <cell r="D29" t="str">
            <v>boä</v>
          </cell>
          <cell r="F29">
            <v>1500</v>
          </cell>
          <cell r="I29">
            <v>1500</v>
          </cell>
        </row>
        <row r="30">
          <cell r="A30" t="str">
            <v>B16100V</v>
          </cell>
          <cell r="C30" t="str">
            <v>Boulon 16x100VRS+2 long ñeàn vuoâng</v>
          </cell>
          <cell r="D30" t="str">
            <v>boä</v>
          </cell>
          <cell r="F30">
            <v>3800</v>
          </cell>
          <cell r="I30">
            <v>3800</v>
          </cell>
        </row>
        <row r="31">
          <cell r="A31" t="str">
            <v>B1680V</v>
          </cell>
          <cell r="C31" t="str">
            <v>Boulon 16x80/80+2 long ñeàn vuoâng</v>
          </cell>
          <cell r="D31" t="str">
            <v>boä</v>
          </cell>
          <cell r="F31">
            <v>3600</v>
          </cell>
          <cell r="I31">
            <v>3600</v>
          </cell>
        </row>
        <row r="32">
          <cell r="A32" t="str">
            <v>B16230</v>
          </cell>
          <cell r="C32" t="str">
            <v>Boulon 16x230/80+2 long ñeàn vuoâng</v>
          </cell>
          <cell r="D32" t="str">
            <v>boä</v>
          </cell>
          <cell r="F32">
            <v>6600</v>
          </cell>
          <cell r="I32">
            <v>6600</v>
          </cell>
        </row>
        <row r="33">
          <cell r="A33" t="str">
            <v>B16240</v>
          </cell>
          <cell r="C33" t="str">
            <v>Boulon 16x240/80+2 long ñeàn vuoâng</v>
          </cell>
          <cell r="D33" t="str">
            <v>boä</v>
          </cell>
          <cell r="F33">
            <v>6100</v>
          </cell>
          <cell r="I33">
            <v>6100</v>
          </cell>
        </row>
        <row r="34">
          <cell r="A34" t="str">
            <v>B16250</v>
          </cell>
          <cell r="C34" t="str">
            <v>Boulon 16x250+2 long ñeàn vuoâng</v>
          </cell>
          <cell r="D34" t="str">
            <v>boä</v>
          </cell>
          <cell r="F34">
            <v>6600</v>
          </cell>
          <cell r="I34">
            <v>6600</v>
          </cell>
        </row>
        <row r="35">
          <cell r="A35" t="str">
            <v>B16260</v>
          </cell>
          <cell r="C35" t="str">
            <v>Boulon 16x260/80+2 long ñeàn vuoâng</v>
          </cell>
          <cell r="D35" t="str">
            <v>boä</v>
          </cell>
          <cell r="F35">
            <v>6600</v>
          </cell>
          <cell r="I35">
            <v>6600</v>
          </cell>
        </row>
        <row r="36">
          <cell r="A36" t="str">
            <v>B16280</v>
          </cell>
          <cell r="C36" t="str">
            <v>Boulon 16x280/80+2 long ñeàn vuoâng</v>
          </cell>
          <cell r="D36" t="str">
            <v>boä</v>
          </cell>
          <cell r="F36">
            <v>7100</v>
          </cell>
          <cell r="I36">
            <v>7100</v>
          </cell>
        </row>
        <row r="37">
          <cell r="A37" t="str">
            <v>B16300</v>
          </cell>
          <cell r="C37" t="str">
            <v>Boulon 16x300+2 long ñeàn vuoâng</v>
          </cell>
          <cell r="D37" t="str">
            <v>boä</v>
          </cell>
          <cell r="F37">
            <v>8300</v>
          </cell>
          <cell r="I37">
            <v>8300</v>
          </cell>
        </row>
        <row r="38">
          <cell r="A38" t="str">
            <v>B16320</v>
          </cell>
          <cell r="C38" t="str">
            <v>Boulon 16x320+2 long ñeàn vuoâng</v>
          </cell>
          <cell r="D38" t="str">
            <v>boä</v>
          </cell>
          <cell r="F38">
            <v>8300</v>
          </cell>
          <cell r="I38">
            <v>8300</v>
          </cell>
        </row>
        <row r="39">
          <cell r="A39" t="str">
            <v>B16350</v>
          </cell>
          <cell r="C39" t="str">
            <v>Boulon 16x350+2 long ñeàn vuoâng</v>
          </cell>
          <cell r="D39" t="str">
            <v>boä</v>
          </cell>
          <cell r="F39">
            <v>8800</v>
          </cell>
          <cell r="I39">
            <v>8800</v>
          </cell>
        </row>
        <row r="40">
          <cell r="A40" t="str">
            <v>B16450</v>
          </cell>
          <cell r="C40" t="str">
            <v>Boulon 16x350+2 long ñeàn vuoâng</v>
          </cell>
          <cell r="D40" t="str">
            <v>boä</v>
          </cell>
          <cell r="F40">
            <v>9300</v>
          </cell>
          <cell r="I40">
            <v>9300</v>
          </cell>
        </row>
        <row r="41">
          <cell r="A41" t="str">
            <v>B16400v</v>
          </cell>
          <cell r="C41" t="str">
            <v>Boulon 16x400VRS+2 long ñeàn vuoâng</v>
          </cell>
          <cell r="D41" t="str">
            <v>boä</v>
          </cell>
          <cell r="F41">
            <v>9300</v>
          </cell>
          <cell r="I41">
            <v>9300</v>
          </cell>
        </row>
        <row r="42">
          <cell r="A42" t="str">
            <v>B16600</v>
          </cell>
          <cell r="C42" t="str">
            <v>Boulon 16x600+2 long ñeàn vuoâng</v>
          </cell>
          <cell r="D42" t="str">
            <v>boä</v>
          </cell>
          <cell r="F42">
            <v>18800</v>
          </cell>
          <cell r="I42">
            <v>18800</v>
          </cell>
        </row>
        <row r="43">
          <cell r="A43" t="str">
            <v>B16200V</v>
          </cell>
          <cell r="C43" t="str">
            <v>Boulon 16x200VRS+2 long ñeàn vuoâng</v>
          </cell>
          <cell r="D43" t="str">
            <v>boä</v>
          </cell>
          <cell r="F43">
            <v>6800</v>
          </cell>
          <cell r="I43">
            <v>6800</v>
          </cell>
        </row>
        <row r="44">
          <cell r="A44" t="str">
            <v>B16300V</v>
          </cell>
          <cell r="C44" t="str">
            <v>Boulon 16x300VRS+2 long ñeàn vuoâng</v>
          </cell>
          <cell r="D44" t="str">
            <v>boä</v>
          </cell>
          <cell r="F44">
            <v>9300</v>
          </cell>
          <cell r="I44">
            <v>9300</v>
          </cell>
        </row>
        <row r="45">
          <cell r="A45" t="str">
            <v>B1635</v>
          </cell>
          <cell r="C45" t="str">
            <v>Boulon 16x35/28+2 long ñeàn vuoâng</v>
          </cell>
          <cell r="D45" t="str">
            <v>boä</v>
          </cell>
          <cell r="F45">
            <v>2790</v>
          </cell>
          <cell r="I45">
            <v>2790</v>
          </cell>
        </row>
        <row r="46">
          <cell r="A46" t="str">
            <v>B1640</v>
          </cell>
          <cell r="C46" t="str">
            <v>Boulon 16x40/28+2 long ñeàn vuoâng</v>
          </cell>
          <cell r="D46" t="str">
            <v>boä</v>
          </cell>
          <cell r="F46">
            <v>2790</v>
          </cell>
          <cell r="I46">
            <v>2790</v>
          </cell>
        </row>
        <row r="47">
          <cell r="A47" t="str">
            <v>B1650</v>
          </cell>
          <cell r="C47" t="str">
            <v>Boulon 16x50+2 long ñeàn vuoâng</v>
          </cell>
          <cell r="D47" t="str">
            <v>boä</v>
          </cell>
          <cell r="F47">
            <v>3100</v>
          </cell>
          <cell r="I47">
            <v>3100</v>
          </cell>
        </row>
        <row r="48">
          <cell r="A48" t="str">
            <v>B221000</v>
          </cell>
          <cell r="C48" t="str">
            <v>Boulon 22x1000+2 long ñeàn vuoâng</v>
          </cell>
          <cell r="D48" t="str">
            <v>boä</v>
          </cell>
          <cell r="F48">
            <v>37300</v>
          </cell>
          <cell r="I48">
            <v>37300</v>
          </cell>
        </row>
        <row r="49">
          <cell r="A49" t="str">
            <v>B22260</v>
          </cell>
          <cell r="C49" t="str">
            <v>Boulon 22x260+2 long ñeàn vuoâng</v>
          </cell>
          <cell r="D49" t="str">
            <v>boä</v>
          </cell>
          <cell r="F49">
            <v>12100</v>
          </cell>
          <cell r="I49">
            <v>12100</v>
          </cell>
        </row>
        <row r="50">
          <cell r="A50" t="str">
            <v>B22460</v>
          </cell>
          <cell r="C50" t="str">
            <v>Boulon 22x460+2 long ñeàn vuoâng</v>
          </cell>
          <cell r="D50" t="str">
            <v>boä</v>
          </cell>
          <cell r="F50">
            <v>17800</v>
          </cell>
          <cell r="I50">
            <v>17800</v>
          </cell>
        </row>
        <row r="51">
          <cell r="A51" t="str">
            <v>B22500</v>
          </cell>
          <cell r="C51" t="str">
            <v>Boulon 22x500/150+2 long ñeàn vuoâng</v>
          </cell>
          <cell r="D51" t="str">
            <v>boä</v>
          </cell>
          <cell r="F51">
            <v>20000</v>
          </cell>
          <cell r="I51">
            <v>20000</v>
          </cell>
        </row>
        <row r="52">
          <cell r="A52" t="str">
            <v>B22550</v>
          </cell>
          <cell r="C52" t="str">
            <v>Boulon 22x550/100+2 long ñeàn vuoâng</v>
          </cell>
          <cell r="D52" t="str">
            <v>boä</v>
          </cell>
          <cell r="F52">
            <v>22800</v>
          </cell>
          <cell r="I52">
            <v>22800</v>
          </cell>
        </row>
        <row r="53">
          <cell r="A53" t="str">
            <v>B22650</v>
          </cell>
          <cell r="C53" t="str">
            <v>Boulon 22x650+2 long ñeàn vuoâng</v>
          </cell>
          <cell r="D53" t="str">
            <v>boä</v>
          </cell>
          <cell r="F53">
            <v>22800</v>
          </cell>
          <cell r="I53">
            <v>22800</v>
          </cell>
        </row>
        <row r="54">
          <cell r="A54" t="str">
            <v>B22700</v>
          </cell>
          <cell r="C54" t="str">
            <v>Boulon 22x700+2 long ñeàn vuoâng</v>
          </cell>
          <cell r="D54" t="str">
            <v>boä</v>
          </cell>
          <cell r="F54">
            <v>24800</v>
          </cell>
          <cell r="I54">
            <v>24800</v>
          </cell>
        </row>
        <row r="55">
          <cell r="A55" t="str">
            <v>B22600</v>
          </cell>
          <cell r="B55" t="str">
            <v xml:space="preserve"> </v>
          </cell>
          <cell r="C55" t="str">
            <v>Boulon 22x600+2 long ñeàn vuoâng</v>
          </cell>
          <cell r="D55" t="str">
            <v>boä</v>
          </cell>
          <cell r="F55">
            <v>18800</v>
          </cell>
          <cell r="I55">
            <v>18800</v>
          </cell>
        </row>
        <row r="56">
          <cell r="A56" t="str">
            <v>B22800</v>
          </cell>
          <cell r="C56" t="str">
            <v>Boulon 22x800+2 long ñeàn vuoâng</v>
          </cell>
          <cell r="D56" t="str">
            <v>boä</v>
          </cell>
          <cell r="F56">
            <v>27800</v>
          </cell>
          <cell r="I56">
            <v>27800</v>
          </cell>
        </row>
        <row r="57">
          <cell r="A57" t="str">
            <v>B22850</v>
          </cell>
          <cell r="C57" t="str">
            <v>Boulon 22x850+2 long ñeàn vuoâng</v>
          </cell>
          <cell r="D57" t="str">
            <v>boä</v>
          </cell>
          <cell r="F57">
            <v>27800</v>
          </cell>
          <cell r="I57">
            <v>27800</v>
          </cell>
        </row>
        <row r="58">
          <cell r="A58" t="str">
            <v>B30800</v>
          </cell>
          <cell r="C58" t="str">
            <v>Boulon 30x800+2 long ñeàn vuoâng</v>
          </cell>
          <cell r="D58" t="str">
            <v>boä</v>
          </cell>
          <cell r="F58">
            <v>52800</v>
          </cell>
          <cell r="I58">
            <v>52800</v>
          </cell>
        </row>
        <row r="59">
          <cell r="A59" t="str">
            <v>B301000</v>
          </cell>
          <cell r="C59" t="str">
            <v>Boulon 30x1000</v>
          </cell>
          <cell r="D59" t="str">
            <v>boä</v>
          </cell>
          <cell r="F59">
            <v>60000</v>
          </cell>
          <cell r="I59">
            <v>60000</v>
          </cell>
        </row>
        <row r="60">
          <cell r="A60" t="str">
            <v>LD606</v>
          </cell>
          <cell r="C60" t="str">
            <v>Longden vuoâng 60x60x6</v>
          </cell>
          <cell r="D60" t="str">
            <v>caùi</v>
          </cell>
          <cell r="F60">
            <v>800</v>
          </cell>
          <cell r="I60">
            <v>800</v>
          </cell>
        </row>
        <row r="61">
          <cell r="A61" t="str">
            <v>BM16230</v>
          </cell>
          <cell r="C61" t="str">
            <v>Boulon maét 16x230+2 long ñeàn vuoâng</v>
          </cell>
          <cell r="D61" t="str">
            <v>boä</v>
          </cell>
          <cell r="F61">
            <v>9800</v>
          </cell>
          <cell r="I61">
            <v>9800</v>
          </cell>
        </row>
        <row r="62">
          <cell r="A62" t="str">
            <v>BM16250</v>
          </cell>
          <cell r="C62" t="str">
            <v>Boulon maét 16x250/100+2 long ñeàn vuoâng</v>
          </cell>
          <cell r="D62" t="str">
            <v>boä</v>
          </cell>
          <cell r="F62">
            <v>11562</v>
          </cell>
          <cell r="I62">
            <v>11562</v>
          </cell>
        </row>
        <row r="63">
          <cell r="A63" t="str">
            <v>BM16300</v>
          </cell>
          <cell r="C63" t="str">
            <v>Boulon maét 16x300+2 long ñeàn vuoâng</v>
          </cell>
          <cell r="D63" t="str">
            <v>boä</v>
          </cell>
          <cell r="F63">
            <v>11562</v>
          </cell>
          <cell r="I63">
            <v>11562</v>
          </cell>
        </row>
        <row r="64">
          <cell r="A64" t="str">
            <v>BUGD</v>
          </cell>
          <cell r="C64" t="str">
            <v>Boulon U giöõ daây</v>
          </cell>
          <cell r="D64" t="str">
            <v>caùi</v>
          </cell>
          <cell r="F64">
            <v>10909</v>
          </cell>
          <cell r="I64">
            <v>10909</v>
          </cell>
        </row>
        <row r="65">
          <cell r="A65" t="str">
            <v>KWR</v>
          </cell>
          <cell r="C65" t="str">
            <v>Keïp WR leøo daây (côõ thích hôïp)</v>
          </cell>
          <cell r="D65" t="str">
            <v>caùi</v>
          </cell>
          <cell r="F65">
            <v>7500</v>
          </cell>
          <cell r="I65">
            <v>7500</v>
          </cell>
        </row>
        <row r="66">
          <cell r="A66" t="str">
            <v>BT</v>
          </cell>
          <cell r="C66" t="str">
            <v>Bitum</v>
          </cell>
          <cell r="D66" t="str">
            <v>m2</v>
          </cell>
          <cell r="F66">
            <v>5849</v>
          </cell>
          <cell r="I66">
            <v>5849</v>
          </cell>
        </row>
        <row r="67">
          <cell r="A67" t="str">
            <v>LD14</v>
          </cell>
          <cell r="C67" t="str">
            <v>Long ñeàn 14</v>
          </cell>
          <cell r="D67" t="str">
            <v>caùi</v>
          </cell>
          <cell r="F67">
            <v>600</v>
          </cell>
          <cell r="I67">
            <v>600</v>
          </cell>
        </row>
        <row r="68">
          <cell r="A68" t="str">
            <v>LD18</v>
          </cell>
          <cell r="C68" t="str">
            <v>Long ñeàn 18</v>
          </cell>
          <cell r="D68" t="str">
            <v>caùi</v>
          </cell>
          <cell r="F68">
            <v>800</v>
          </cell>
          <cell r="I68">
            <v>800</v>
          </cell>
        </row>
        <row r="69">
          <cell r="A69" t="str">
            <v>OXC25</v>
          </cell>
          <cell r="B69" t="str">
            <v>04.3107</v>
          </cell>
          <cell r="C69" t="str">
            <v>OÁc xieát caùp Cu côõ 25mm2</v>
          </cell>
          <cell r="D69" t="str">
            <v>caùi</v>
          </cell>
          <cell r="F69">
            <v>4100</v>
          </cell>
          <cell r="I69">
            <v>4100</v>
          </cell>
        </row>
        <row r="70">
          <cell r="A70" t="str">
            <v>OXC38</v>
          </cell>
          <cell r="B70" t="str">
            <v>04.3107</v>
          </cell>
          <cell r="C70" t="str">
            <v>OÁc xieát caùp Cu côõ 38mm2</v>
          </cell>
          <cell r="D70" t="str">
            <v>caùi</v>
          </cell>
          <cell r="F70">
            <v>9200</v>
          </cell>
          <cell r="G70">
            <v>6444</v>
          </cell>
          <cell r="I70">
            <v>9200</v>
          </cell>
        </row>
        <row r="71">
          <cell r="A71" t="str">
            <v>CT25</v>
          </cell>
          <cell r="C71" t="str">
            <v>Cöø traøm 2,5m</v>
          </cell>
          <cell r="D71" t="str">
            <v>caây</v>
          </cell>
          <cell r="F71">
            <v>7000</v>
          </cell>
          <cell r="I71">
            <v>7000</v>
          </cell>
        </row>
        <row r="72">
          <cell r="A72" t="str">
            <v>CT3</v>
          </cell>
          <cell r="C72" t="str">
            <v>Cöø traøm 3m</v>
          </cell>
          <cell r="D72" t="str">
            <v>caây</v>
          </cell>
          <cell r="F72">
            <v>8000</v>
          </cell>
          <cell r="I72">
            <v>8000</v>
          </cell>
        </row>
        <row r="73">
          <cell r="A73" t="str">
            <v>CT5</v>
          </cell>
          <cell r="C73" t="str">
            <v>Cöø traøm 5m</v>
          </cell>
          <cell r="D73" t="str">
            <v>caây</v>
          </cell>
          <cell r="F73">
            <v>12000</v>
          </cell>
          <cell r="I73">
            <v>12000</v>
          </cell>
        </row>
        <row r="74">
          <cell r="A74" t="str">
            <v>M22</v>
          </cell>
          <cell r="C74" t="str">
            <v>Caùp ñoàng traàn M22mm2</v>
          </cell>
          <cell r="D74" t="str">
            <v>kg</v>
          </cell>
          <cell r="F74">
            <v>30000</v>
          </cell>
          <cell r="I74">
            <v>38500</v>
          </cell>
        </row>
        <row r="75">
          <cell r="A75" t="str">
            <v>M25</v>
          </cell>
          <cell r="B75" t="str">
            <v>07.7002</v>
          </cell>
          <cell r="C75" t="str">
            <v>Caùp ñoàng traàn M25mm2</v>
          </cell>
          <cell r="D75" t="str">
            <v>kg</v>
          </cell>
          <cell r="F75">
            <v>30000</v>
          </cell>
          <cell r="G75">
            <v>1959</v>
          </cell>
          <cell r="I75">
            <v>38500</v>
          </cell>
        </row>
        <row r="76">
          <cell r="A76" t="str">
            <v>M48</v>
          </cell>
          <cell r="C76" t="str">
            <v>Caùp ñoàng traàn M48mm2</v>
          </cell>
          <cell r="D76" t="str">
            <v>kg</v>
          </cell>
          <cell r="F76">
            <v>30000</v>
          </cell>
          <cell r="I76">
            <v>38500</v>
          </cell>
        </row>
        <row r="77">
          <cell r="A77" t="str">
            <v>XLPE22</v>
          </cell>
          <cell r="B77" t="str">
            <v>04.4201</v>
          </cell>
          <cell r="C77" t="str">
            <v>Caùp ñoàng boïc 24KV XLPE/PVC 22mm2</v>
          </cell>
          <cell r="D77" t="str">
            <v>meùt</v>
          </cell>
          <cell r="F77">
            <v>35840</v>
          </cell>
          <cell r="G77">
            <v>921</v>
          </cell>
          <cell r="I77">
            <v>38970</v>
          </cell>
        </row>
        <row r="78">
          <cell r="A78" t="str">
            <v>XLPE25</v>
          </cell>
          <cell r="B78" t="str">
            <v>04.4201</v>
          </cell>
          <cell r="C78" t="str">
            <v>Caùp ñoàng boïc 24KV XLPE/PVC 25mm2</v>
          </cell>
          <cell r="D78" t="str">
            <v>meùt</v>
          </cell>
          <cell r="F78">
            <v>35840</v>
          </cell>
          <cell r="G78">
            <v>921</v>
          </cell>
          <cell r="I78">
            <v>40960</v>
          </cell>
        </row>
        <row r="79">
          <cell r="A79" t="str">
            <v>XLPE38</v>
          </cell>
          <cell r="B79" t="str">
            <v>04.4201</v>
          </cell>
          <cell r="C79" t="str">
            <v>Caùp ñoàng boïc 24KV XLPE/PVC 38mm2</v>
          </cell>
          <cell r="D79" t="str">
            <v>meùt</v>
          </cell>
          <cell r="F79">
            <v>35840</v>
          </cell>
          <cell r="G79">
            <v>921</v>
          </cell>
          <cell r="I79">
            <v>48090</v>
          </cell>
        </row>
        <row r="80">
          <cell r="A80" t="str">
            <v>XLPE50</v>
          </cell>
          <cell r="B80" t="str">
            <v>04.4201</v>
          </cell>
          <cell r="C80" t="str">
            <v>Caùp ñoàng boïc 24KV XLPE/PVC 50mm2</v>
          </cell>
          <cell r="D80" t="str">
            <v>meùt</v>
          </cell>
          <cell r="F80">
            <v>43680</v>
          </cell>
          <cell r="G80">
            <v>921</v>
          </cell>
          <cell r="I80">
            <v>55520</v>
          </cell>
        </row>
        <row r="81">
          <cell r="A81" t="str">
            <v>XLPE70</v>
          </cell>
          <cell r="B81" t="str">
            <v>04.4201</v>
          </cell>
          <cell r="C81" t="str">
            <v>Caùp ñoàng boïc 24KV XLPE/PVC 70mm2</v>
          </cell>
          <cell r="D81" t="str">
            <v>meùt</v>
          </cell>
          <cell r="F81">
            <v>53480</v>
          </cell>
          <cell r="G81">
            <v>921</v>
          </cell>
          <cell r="I81">
            <v>66210</v>
          </cell>
        </row>
        <row r="82">
          <cell r="A82" t="str">
            <v>XLPE95</v>
          </cell>
          <cell r="B82" t="str">
            <v>04.4201</v>
          </cell>
          <cell r="C82" t="str">
            <v>Caùp ñoàng boïc 24KV XLPE/PVC 95mm2</v>
          </cell>
          <cell r="D82" t="str">
            <v>meùt</v>
          </cell>
          <cell r="F82">
            <v>65100</v>
          </cell>
          <cell r="G82">
            <v>921</v>
          </cell>
          <cell r="I82">
            <v>80350</v>
          </cell>
        </row>
        <row r="83">
          <cell r="A83" t="str">
            <v>XLPE35A</v>
          </cell>
          <cell r="B83" t="str">
            <v>04.4101</v>
          </cell>
          <cell r="C83" t="str">
            <v>Caùp nhoâm boïc 24KV A/XLPE/PVC 35mm2</v>
          </cell>
          <cell r="D83" t="str">
            <v>meùt</v>
          </cell>
          <cell r="F83">
            <v>33500</v>
          </cell>
          <cell r="G83">
            <v>460</v>
          </cell>
          <cell r="I83">
            <v>33500</v>
          </cell>
        </row>
        <row r="84">
          <cell r="A84" t="str">
            <v>XLPE50A</v>
          </cell>
          <cell r="B84" t="str">
            <v>04.4101</v>
          </cell>
          <cell r="C84" t="str">
            <v>Caùp nhoâm boïc 24KV A/XLPE/PVC 50mm2</v>
          </cell>
          <cell r="D84" t="str">
            <v>meùt</v>
          </cell>
          <cell r="F84">
            <v>37500</v>
          </cell>
          <cell r="G84">
            <v>460</v>
          </cell>
          <cell r="I84">
            <v>37500</v>
          </cell>
        </row>
        <row r="85">
          <cell r="A85" t="str">
            <v>XLPE70A</v>
          </cell>
          <cell r="B85" t="str">
            <v>04.4101</v>
          </cell>
          <cell r="C85" t="str">
            <v>Caùp nhoâm boïc 24KV A/XLPE/PVC 70mm2</v>
          </cell>
          <cell r="D85" t="str">
            <v>meùt</v>
          </cell>
          <cell r="F85">
            <v>41900</v>
          </cell>
          <cell r="G85">
            <v>460</v>
          </cell>
          <cell r="I85">
            <v>41900</v>
          </cell>
        </row>
        <row r="86">
          <cell r="A86" t="str">
            <v>XLPE95A</v>
          </cell>
          <cell r="B86" t="str">
            <v>04.4101</v>
          </cell>
          <cell r="C86" t="str">
            <v>Caùp nhoâm boïc 24KV A/XLPE/PVC 95mm2</v>
          </cell>
          <cell r="D86" t="str">
            <v>meùt</v>
          </cell>
          <cell r="F86">
            <v>47700</v>
          </cell>
          <cell r="G86">
            <v>460</v>
          </cell>
          <cell r="I86">
            <v>47700</v>
          </cell>
        </row>
        <row r="87">
          <cell r="A87" t="str">
            <v>XLPE120A</v>
          </cell>
          <cell r="B87" t="str">
            <v>04.4102</v>
          </cell>
          <cell r="C87" t="str">
            <v>Caùp nhoâm boïc 24KV A/XLPE/PVC 120mm2</v>
          </cell>
          <cell r="D87" t="str">
            <v>meùt</v>
          </cell>
          <cell r="F87">
            <v>54100</v>
          </cell>
          <cell r="G87">
            <v>1228</v>
          </cell>
          <cell r="I87">
            <v>54100</v>
          </cell>
        </row>
        <row r="88">
          <cell r="A88" t="str">
            <v>XLPE395</v>
          </cell>
          <cell r="C88" t="str">
            <v>Caùp 24kV 3x95mm2 XLPE/DTA/PVC</v>
          </cell>
          <cell r="D88" t="str">
            <v>meùt</v>
          </cell>
          <cell r="F88">
            <v>245560</v>
          </cell>
          <cell r="I88">
            <v>290900</v>
          </cell>
        </row>
        <row r="89">
          <cell r="A89" t="str">
            <v>XLPE170</v>
          </cell>
          <cell r="C89" t="str">
            <v>Caùp 15kV 1x70mm2 XLPE/PVC</v>
          </cell>
          <cell r="D89" t="str">
            <v>meùt</v>
          </cell>
          <cell r="F89">
            <v>53480</v>
          </cell>
          <cell r="I89">
            <v>63200</v>
          </cell>
        </row>
        <row r="90">
          <cell r="A90" t="str">
            <v>ACKP240</v>
          </cell>
          <cell r="C90" t="str">
            <v>Caùp nhoâm loõi theùp ACKP-240/32</v>
          </cell>
          <cell r="D90" t="str">
            <v>kg</v>
          </cell>
          <cell r="F90">
            <v>24400</v>
          </cell>
          <cell r="I90">
            <v>26100</v>
          </cell>
        </row>
        <row r="91">
          <cell r="A91" t="str">
            <v>ACKP185</v>
          </cell>
          <cell r="C91" t="str">
            <v>Caùp nhoâm loõi theùp ACKP-185/24</v>
          </cell>
          <cell r="D91" t="str">
            <v>kg</v>
          </cell>
          <cell r="F91">
            <v>24400</v>
          </cell>
          <cell r="I91">
            <v>26100</v>
          </cell>
        </row>
        <row r="92">
          <cell r="A92" t="str">
            <v>ACKP120</v>
          </cell>
          <cell r="C92" t="str">
            <v>Caùp nhoâm loõi theùp ACKP-120/19</v>
          </cell>
          <cell r="D92" t="str">
            <v>kg</v>
          </cell>
          <cell r="F92">
            <v>23300</v>
          </cell>
          <cell r="I92">
            <v>26100</v>
          </cell>
        </row>
        <row r="93">
          <cell r="A93" t="str">
            <v>ACKP35</v>
          </cell>
          <cell r="C93" t="str">
            <v>Caùp nhoâm loõi theùp ACKP-35/6,2</v>
          </cell>
          <cell r="D93" t="str">
            <v>kg</v>
          </cell>
          <cell r="F93">
            <v>23800</v>
          </cell>
          <cell r="I93">
            <v>26100</v>
          </cell>
        </row>
        <row r="94">
          <cell r="A94" t="str">
            <v>ACKP50</v>
          </cell>
          <cell r="C94" t="str">
            <v>Caùp nhoâm loõi theùp ACKP-50/8</v>
          </cell>
          <cell r="D94" t="str">
            <v>kg</v>
          </cell>
          <cell r="F94">
            <v>23500</v>
          </cell>
          <cell r="I94">
            <v>25800</v>
          </cell>
        </row>
        <row r="95">
          <cell r="A95" t="str">
            <v>ACKP70</v>
          </cell>
          <cell r="C95" t="str">
            <v>Caùp nhoâm loõi theùp ACKP-70/11</v>
          </cell>
          <cell r="D95" t="str">
            <v>kg</v>
          </cell>
          <cell r="F95">
            <v>23400</v>
          </cell>
          <cell r="I95">
            <v>25800</v>
          </cell>
        </row>
        <row r="96">
          <cell r="A96" t="str">
            <v>ACKP95</v>
          </cell>
          <cell r="C96" t="str">
            <v>Caùp nhoâm loõi theùp ACKP-95/16</v>
          </cell>
          <cell r="D96" t="str">
            <v>kg</v>
          </cell>
          <cell r="F96">
            <v>23200</v>
          </cell>
          <cell r="I96">
            <v>25800</v>
          </cell>
        </row>
        <row r="97">
          <cell r="A97" t="str">
            <v>AC240</v>
          </cell>
          <cell r="C97" t="str">
            <v>Caùp nhoâm loõi theùp AC-240/32</v>
          </cell>
          <cell r="D97" t="str">
            <v>kg</v>
          </cell>
          <cell r="F97">
            <v>24400</v>
          </cell>
          <cell r="I97">
            <v>26100</v>
          </cell>
        </row>
        <row r="98">
          <cell r="A98" t="str">
            <v>AC185</v>
          </cell>
          <cell r="C98" t="str">
            <v>Caùp nhoâm loõi theùp AC-185/24</v>
          </cell>
          <cell r="D98" t="str">
            <v>kg</v>
          </cell>
          <cell r="F98">
            <v>24400</v>
          </cell>
          <cell r="I98">
            <v>26100</v>
          </cell>
        </row>
        <row r="99">
          <cell r="A99" t="str">
            <v>AC150</v>
          </cell>
          <cell r="C99" t="str">
            <v>Caùp nhoâm loõi theùp AC-150/19</v>
          </cell>
          <cell r="D99" t="str">
            <v>kg</v>
          </cell>
          <cell r="F99">
            <v>23300</v>
          </cell>
          <cell r="I99">
            <v>26100</v>
          </cell>
        </row>
        <row r="100">
          <cell r="A100" t="str">
            <v>AC120</v>
          </cell>
          <cell r="C100" t="str">
            <v>Caùp nhoâm loõi theùp AC-120/19</v>
          </cell>
          <cell r="D100" t="str">
            <v>kg</v>
          </cell>
          <cell r="F100">
            <v>23800</v>
          </cell>
          <cell r="I100">
            <v>26100</v>
          </cell>
        </row>
        <row r="101">
          <cell r="A101" t="str">
            <v>AC35</v>
          </cell>
          <cell r="C101" t="str">
            <v>Caùp nhoâm loõi theùp AC-35/6,2</v>
          </cell>
          <cell r="D101" t="str">
            <v>kg</v>
          </cell>
          <cell r="F101">
            <v>23500</v>
          </cell>
          <cell r="I101">
            <v>26100</v>
          </cell>
        </row>
        <row r="102">
          <cell r="A102" t="str">
            <v>AC50</v>
          </cell>
          <cell r="C102" t="str">
            <v>Caùp nhoâm loõi theùp AC-50/8</v>
          </cell>
          <cell r="D102" t="str">
            <v>kg</v>
          </cell>
          <cell r="F102">
            <v>23400</v>
          </cell>
          <cell r="I102">
            <v>25800</v>
          </cell>
        </row>
        <row r="103">
          <cell r="A103" t="str">
            <v>AC70</v>
          </cell>
          <cell r="C103" t="str">
            <v>Caùp nhoâm loõi theùp AC-70/11</v>
          </cell>
          <cell r="D103" t="str">
            <v>kg</v>
          </cell>
          <cell r="F103">
            <v>23200</v>
          </cell>
          <cell r="I103">
            <v>25800</v>
          </cell>
        </row>
        <row r="104">
          <cell r="A104" t="str">
            <v>AC95</v>
          </cell>
          <cell r="C104" t="str">
            <v>Caùp nhoâm loõi theùp AC-95/16</v>
          </cell>
          <cell r="D104" t="str">
            <v>kg</v>
          </cell>
          <cell r="F104">
            <v>23200</v>
          </cell>
          <cell r="I104">
            <v>25800</v>
          </cell>
        </row>
        <row r="105">
          <cell r="A105" t="str">
            <v>av35</v>
          </cell>
          <cell r="C105" t="str">
            <v>Caùp nhoâm boïc AV35</v>
          </cell>
          <cell r="D105" t="str">
            <v>meùt</v>
          </cell>
          <cell r="F105">
            <v>4600</v>
          </cell>
          <cell r="I105">
            <v>4970</v>
          </cell>
        </row>
        <row r="106">
          <cell r="A106" t="str">
            <v>av50</v>
          </cell>
          <cell r="C106" t="str">
            <v>Caùp nhoâm boïc AV50</v>
          </cell>
          <cell r="D106" t="str">
            <v>meùt</v>
          </cell>
          <cell r="F106">
            <v>5600</v>
          </cell>
          <cell r="I106">
            <v>6700</v>
          </cell>
        </row>
        <row r="107">
          <cell r="A107" t="str">
            <v>av70</v>
          </cell>
          <cell r="C107" t="str">
            <v>Caùp nhoâm boïc AV70</v>
          </cell>
          <cell r="D107" t="str">
            <v>meùt</v>
          </cell>
          <cell r="F107">
            <v>7420</v>
          </cell>
          <cell r="I107">
            <v>9000</v>
          </cell>
        </row>
        <row r="108">
          <cell r="A108" t="str">
            <v>av95</v>
          </cell>
          <cell r="C108" t="str">
            <v>Caùp nhoâm boïc AV95</v>
          </cell>
          <cell r="D108" t="str">
            <v>meùt</v>
          </cell>
          <cell r="F108">
            <v>9800</v>
          </cell>
          <cell r="I108">
            <v>11800</v>
          </cell>
        </row>
        <row r="109">
          <cell r="A109" t="str">
            <v>av120</v>
          </cell>
          <cell r="C109" t="str">
            <v>Caùp nhoâm boïc AV120</v>
          </cell>
          <cell r="D109" t="str">
            <v>meùt</v>
          </cell>
          <cell r="F109">
            <v>12320</v>
          </cell>
          <cell r="I109">
            <v>14100</v>
          </cell>
        </row>
        <row r="110">
          <cell r="A110" t="str">
            <v>av150</v>
          </cell>
          <cell r="C110" t="str">
            <v>Caùp nhoâm boïc AV150</v>
          </cell>
          <cell r="D110" t="str">
            <v>meùt</v>
          </cell>
          <cell r="F110">
            <v>15400</v>
          </cell>
          <cell r="I110">
            <v>18400</v>
          </cell>
        </row>
        <row r="111">
          <cell r="A111" t="str">
            <v>av185</v>
          </cell>
          <cell r="C111" t="str">
            <v>Caùp nhoâm boïc AV185</v>
          </cell>
          <cell r="D111" t="str">
            <v>meùt</v>
          </cell>
          <cell r="F111">
            <v>19200</v>
          </cell>
          <cell r="I111">
            <v>21800</v>
          </cell>
        </row>
        <row r="112">
          <cell r="A112" t="str">
            <v>CVV4X2,5</v>
          </cell>
          <cell r="B112" t="str">
            <v>03.1401</v>
          </cell>
          <cell r="C112" t="str">
            <v xml:space="preserve">Caùp CVV4x2,5mm2  </v>
          </cell>
          <cell r="D112" t="str">
            <v>meùt</v>
          </cell>
          <cell r="F112">
            <v>6300</v>
          </cell>
          <cell r="G112">
            <v>433</v>
          </cell>
          <cell r="I112">
            <v>13700</v>
          </cell>
        </row>
        <row r="113">
          <cell r="A113" t="str">
            <v>cv11</v>
          </cell>
          <cell r="B113" t="str">
            <v>03.1401</v>
          </cell>
          <cell r="C113" t="str">
            <v>Caùp ñoàng boïc CV11</v>
          </cell>
          <cell r="D113" t="str">
            <v>meùt</v>
          </cell>
          <cell r="F113">
            <v>9240</v>
          </cell>
          <cell r="G113">
            <v>433</v>
          </cell>
          <cell r="I113">
            <v>13700</v>
          </cell>
        </row>
        <row r="114">
          <cell r="A114" t="str">
            <v>cv25</v>
          </cell>
          <cell r="B114" t="str">
            <v>03.1401</v>
          </cell>
          <cell r="C114" t="str">
            <v>Caùp ñoàng boïc CV25</v>
          </cell>
          <cell r="D114" t="str">
            <v>meùt</v>
          </cell>
          <cell r="F114">
            <v>12320</v>
          </cell>
          <cell r="G114">
            <v>433</v>
          </cell>
          <cell r="I114">
            <v>13700</v>
          </cell>
        </row>
        <row r="115">
          <cell r="A115" t="str">
            <v>cv35</v>
          </cell>
          <cell r="B115" t="str">
            <v>03.1401</v>
          </cell>
          <cell r="C115" t="str">
            <v>Caùp ñoàng boïc CV35</v>
          </cell>
          <cell r="D115" t="str">
            <v>meùt</v>
          </cell>
          <cell r="F115">
            <v>12320</v>
          </cell>
          <cell r="G115">
            <v>433</v>
          </cell>
          <cell r="I115">
            <v>15090</v>
          </cell>
        </row>
        <row r="116">
          <cell r="A116" t="str">
            <v>cv50</v>
          </cell>
          <cell r="B116" t="str">
            <v>03.1401</v>
          </cell>
          <cell r="C116" t="str">
            <v>Caùp ñoàng boïc CV50</v>
          </cell>
          <cell r="D116" t="str">
            <v>meùt</v>
          </cell>
          <cell r="F116">
            <v>16520</v>
          </cell>
          <cell r="G116">
            <v>433</v>
          </cell>
          <cell r="I116">
            <v>20390</v>
          </cell>
        </row>
        <row r="117">
          <cell r="A117" t="str">
            <v>cv70</v>
          </cell>
          <cell r="B117" t="str">
            <v>03.1401</v>
          </cell>
          <cell r="C117" t="str">
            <v>Caùp ñoàng boïc CV70</v>
          </cell>
          <cell r="D117" t="str">
            <v>meùt</v>
          </cell>
          <cell r="F117">
            <v>23660</v>
          </cell>
          <cell r="G117">
            <v>433</v>
          </cell>
          <cell r="I117">
            <v>28980</v>
          </cell>
        </row>
        <row r="118">
          <cell r="A118" t="str">
            <v>cv95</v>
          </cell>
          <cell r="B118" t="str">
            <v>03.1401</v>
          </cell>
          <cell r="C118" t="str">
            <v>Caùp ñoàng boïc CV95</v>
          </cell>
          <cell r="D118" t="str">
            <v>meùt</v>
          </cell>
          <cell r="F118">
            <v>31980</v>
          </cell>
          <cell r="G118">
            <v>433</v>
          </cell>
          <cell r="I118">
            <v>39100</v>
          </cell>
        </row>
        <row r="119">
          <cell r="A119" t="str">
            <v>cv120</v>
          </cell>
          <cell r="B119" t="str">
            <v>04.4202</v>
          </cell>
          <cell r="C119" t="str">
            <v>Caùp ñoàng boïc CV120</v>
          </cell>
          <cell r="D119" t="str">
            <v>meùt</v>
          </cell>
          <cell r="F119">
            <v>37800</v>
          </cell>
          <cell r="G119">
            <v>2455</v>
          </cell>
          <cell r="I119">
            <v>46800</v>
          </cell>
        </row>
        <row r="120">
          <cell r="A120" t="str">
            <v>cv150</v>
          </cell>
          <cell r="B120" t="str">
            <v>04.4202</v>
          </cell>
          <cell r="C120" t="str">
            <v>Caùp ñoàng boïc CV150</v>
          </cell>
          <cell r="D120" t="str">
            <v>meùt</v>
          </cell>
          <cell r="F120">
            <v>49700</v>
          </cell>
          <cell r="G120">
            <v>2455</v>
          </cell>
          <cell r="I120">
            <v>61640</v>
          </cell>
        </row>
        <row r="121">
          <cell r="A121" t="str">
            <v>cv185</v>
          </cell>
          <cell r="B121" t="str">
            <v>04.4203</v>
          </cell>
          <cell r="C121" t="str">
            <v>Caùp ñoàng boïc CV185</v>
          </cell>
          <cell r="D121" t="str">
            <v>meùt</v>
          </cell>
          <cell r="F121">
            <v>60200</v>
          </cell>
          <cell r="G121">
            <v>3069</v>
          </cell>
          <cell r="I121">
            <v>74460</v>
          </cell>
        </row>
        <row r="122">
          <cell r="A122" t="str">
            <v>acv35</v>
          </cell>
          <cell r="C122" t="str">
            <v>Caùp nhoâm loõi theùp ACV35</v>
          </cell>
          <cell r="D122" t="str">
            <v>meùt</v>
          </cell>
          <cell r="F122">
            <v>6000</v>
          </cell>
          <cell r="I122">
            <v>6380</v>
          </cell>
        </row>
        <row r="123">
          <cell r="A123" t="str">
            <v>acv50</v>
          </cell>
          <cell r="C123" t="str">
            <v>Caùp nhoâm loõi theùp ACV50</v>
          </cell>
          <cell r="D123" t="str">
            <v>meùt</v>
          </cell>
          <cell r="F123">
            <v>7600</v>
          </cell>
          <cell r="I123">
            <v>8250</v>
          </cell>
        </row>
        <row r="124">
          <cell r="A124" t="str">
            <v>acv70</v>
          </cell>
          <cell r="C124" t="str">
            <v>Caùp nhoâm loõi theùp ACV70</v>
          </cell>
          <cell r="D124" t="str">
            <v>meùt</v>
          </cell>
          <cell r="F124">
            <v>9600</v>
          </cell>
          <cell r="I124">
            <v>10450</v>
          </cell>
        </row>
        <row r="125">
          <cell r="A125" t="str">
            <v>acv95</v>
          </cell>
          <cell r="C125" t="str">
            <v>Caùp nhoâm loõi theùp ACV95</v>
          </cell>
          <cell r="D125" t="str">
            <v>meùt</v>
          </cell>
          <cell r="F125">
            <v>12200</v>
          </cell>
          <cell r="I125">
            <v>13200</v>
          </cell>
        </row>
        <row r="126">
          <cell r="A126" t="str">
            <v>acv120</v>
          </cell>
          <cell r="C126" t="str">
            <v>Caùp nhoâm loõi theùp ACV120</v>
          </cell>
          <cell r="D126" t="str">
            <v>meùt</v>
          </cell>
          <cell r="F126">
            <v>14700</v>
          </cell>
          <cell r="I126">
            <v>15950</v>
          </cell>
        </row>
        <row r="127">
          <cell r="A127" t="str">
            <v>acv150</v>
          </cell>
          <cell r="C127" t="str">
            <v>Caùp nhoâm loõi theùp ACV150</v>
          </cell>
          <cell r="D127" t="str">
            <v>meùt</v>
          </cell>
          <cell r="F127">
            <v>17900</v>
          </cell>
          <cell r="I127">
            <v>20460</v>
          </cell>
        </row>
        <row r="128">
          <cell r="A128" t="str">
            <v>acv185</v>
          </cell>
          <cell r="C128" t="str">
            <v>Caùp nhoâm loõi theùp ACV185</v>
          </cell>
          <cell r="D128" t="str">
            <v>meùt</v>
          </cell>
          <cell r="F128">
            <v>21200</v>
          </cell>
          <cell r="I128">
            <v>22770</v>
          </cell>
        </row>
        <row r="129">
          <cell r="A129" t="str">
            <v>acv240</v>
          </cell>
          <cell r="C129" t="str">
            <v>Caùp nhoâm loõi theùp ACV240</v>
          </cell>
          <cell r="D129" t="str">
            <v>meùt</v>
          </cell>
          <cell r="F129">
            <v>27400</v>
          </cell>
          <cell r="I129">
            <v>29590</v>
          </cell>
        </row>
        <row r="130">
          <cell r="A130" t="str">
            <v>A35</v>
          </cell>
          <cell r="C130" t="str">
            <v>Caùp nhoâm A-35</v>
          </cell>
          <cell r="D130" t="str">
            <v>kg</v>
          </cell>
          <cell r="F130">
            <v>26361</v>
          </cell>
          <cell r="I130">
            <v>34000</v>
          </cell>
        </row>
        <row r="131">
          <cell r="A131" t="str">
            <v>A50</v>
          </cell>
          <cell r="C131" t="str">
            <v>Caùp nhoâm A-50</v>
          </cell>
          <cell r="D131" t="str">
            <v>kg</v>
          </cell>
          <cell r="F131">
            <v>26260</v>
          </cell>
          <cell r="I131">
            <v>32500</v>
          </cell>
        </row>
        <row r="132">
          <cell r="A132" t="str">
            <v>A70</v>
          </cell>
          <cell r="C132" t="str">
            <v>Caùp nhoâm A-70</v>
          </cell>
          <cell r="D132" t="str">
            <v>kg</v>
          </cell>
          <cell r="F132">
            <v>26158</v>
          </cell>
          <cell r="I132">
            <v>32500</v>
          </cell>
        </row>
        <row r="133">
          <cell r="A133" t="str">
            <v>A95</v>
          </cell>
          <cell r="C133" t="str">
            <v>Caùp nhoâm A-95</v>
          </cell>
          <cell r="D133" t="str">
            <v>kg</v>
          </cell>
          <cell r="F133">
            <v>26058</v>
          </cell>
          <cell r="I133">
            <v>32500</v>
          </cell>
        </row>
        <row r="134">
          <cell r="A134" t="str">
            <v>A120</v>
          </cell>
          <cell r="C134" t="str">
            <v>Caùp nhoâm A-120</v>
          </cell>
          <cell r="D134" t="str">
            <v>kg</v>
          </cell>
          <cell r="F134">
            <v>26100</v>
          </cell>
          <cell r="I134">
            <v>32500</v>
          </cell>
        </row>
        <row r="135">
          <cell r="A135" t="str">
            <v>A150</v>
          </cell>
          <cell r="C135" t="str">
            <v>Caùp nhoâm A-150</v>
          </cell>
          <cell r="D135" t="str">
            <v>kg</v>
          </cell>
          <cell r="F135">
            <v>26048</v>
          </cell>
          <cell r="I135">
            <v>32500</v>
          </cell>
        </row>
        <row r="136">
          <cell r="A136" t="str">
            <v>A185</v>
          </cell>
          <cell r="C136" t="str">
            <v>Caùp nhoâm A-185</v>
          </cell>
          <cell r="D136" t="str">
            <v>kg</v>
          </cell>
          <cell r="F136">
            <v>25996</v>
          </cell>
          <cell r="I136">
            <v>32000</v>
          </cell>
        </row>
        <row r="137">
          <cell r="A137" t="str">
            <v>A240</v>
          </cell>
          <cell r="C137" t="str">
            <v>Caùp nhoâm A-240</v>
          </cell>
          <cell r="D137" t="str">
            <v>kg</v>
          </cell>
          <cell r="F137">
            <v>25944</v>
          </cell>
          <cell r="I137">
            <v>32000</v>
          </cell>
        </row>
        <row r="138">
          <cell r="A138" t="str">
            <v>C3/8</v>
          </cell>
          <cell r="C138" t="str">
            <v>Caùp theùp 3/8"</v>
          </cell>
          <cell r="D138" t="str">
            <v>meùt</v>
          </cell>
          <cell r="F138">
            <v>3500</v>
          </cell>
          <cell r="I138">
            <v>3500</v>
          </cell>
        </row>
        <row r="139">
          <cell r="A139" t="str">
            <v>C5/8</v>
          </cell>
          <cell r="C139" t="str">
            <v>Caùp theùp 5/8"</v>
          </cell>
          <cell r="D139" t="str">
            <v>meùt</v>
          </cell>
          <cell r="F139">
            <v>9135</v>
          </cell>
          <cell r="I139">
            <v>9135</v>
          </cell>
        </row>
        <row r="140">
          <cell r="A140" t="str">
            <v>CSDI</v>
          </cell>
          <cell r="C140" t="str">
            <v>Chaân söù ñænh thaúng daøi 870mm</v>
          </cell>
          <cell r="D140" t="str">
            <v>caùi</v>
          </cell>
          <cell r="F140">
            <v>25000</v>
          </cell>
          <cell r="I140">
            <v>25000</v>
          </cell>
        </row>
        <row r="141">
          <cell r="A141" t="str">
            <v>CSDG</v>
          </cell>
          <cell r="C141" t="str">
            <v>Chaân söù ñænh ñôõ goùc daøi 870mm</v>
          </cell>
          <cell r="D141" t="str">
            <v>caùi</v>
          </cell>
          <cell r="F141">
            <v>25000</v>
          </cell>
          <cell r="I141">
            <v>25000</v>
          </cell>
        </row>
        <row r="142">
          <cell r="A142" t="str">
            <v>CSD</v>
          </cell>
          <cell r="C142" t="str">
            <v>Chaân söù ñöùng D20</v>
          </cell>
          <cell r="D142" t="str">
            <v>caùi</v>
          </cell>
          <cell r="F142">
            <v>15000</v>
          </cell>
          <cell r="I142">
            <v>15000</v>
          </cell>
        </row>
        <row r="143">
          <cell r="A143" t="str">
            <v>CTD</v>
          </cell>
          <cell r="B143" t="str">
            <v>04.7001</v>
          </cell>
          <cell r="C143" t="str">
            <v>Coïc tieáp ñaát Þ16 - 2,4m</v>
          </cell>
          <cell r="D143" t="str">
            <v>coïc</v>
          </cell>
          <cell r="F143">
            <v>28952</v>
          </cell>
          <cell r="G143">
            <v>5217</v>
          </cell>
          <cell r="I143">
            <v>26000</v>
          </cell>
        </row>
        <row r="144">
          <cell r="A144" t="str">
            <v>CTD+K</v>
          </cell>
          <cell r="B144" t="str">
            <v>04.7001</v>
          </cell>
          <cell r="C144" t="str">
            <v>Coïc tieáp ñaát Þ 16- 2,4m + keïp coïc</v>
          </cell>
          <cell r="D144" t="str">
            <v>coïc</v>
          </cell>
          <cell r="F144">
            <v>30400</v>
          </cell>
          <cell r="G144">
            <v>5217</v>
          </cell>
          <cell r="I144">
            <v>26000</v>
          </cell>
        </row>
        <row r="145">
          <cell r="A145" t="str">
            <v>DC</v>
          </cell>
          <cell r="C145" t="str">
            <v>Daây chì 20K</v>
          </cell>
          <cell r="D145" t="str">
            <v>caùi</v>
          </cell>
          <cell r="F145">
            <v>25000</v>
          </cell>
          <cell r="I145">
            <v>25000</v>
          </cell>
        </row>
        <row r="146">
          <cell r="A146" t="str">
            <v>DAYA</v>
          </cell>
          <cell r="C146" t="str">
            <v xml:space="preserve">Daây nhoâm buoäc </v>
          </cell>
          <cell r="D146" t="str">
            <v>kg</v>
          </cell>
          <cell r="F146">
            <v>26627</v>
          </cell>
          <cell r="I146">
            <v>28000</v>
          </cell>
        </row>
        <row r="147">
          <cell r="A147" t="str">
            <v>GDFCO</v>
          </cell>
          <cell r="B147" t="str">
            <v>05.6011</v>
          </cell>
          <cell r="C147" t="str">
            <v>Giaù chöõ "T" laép FCO</v>
          </cell>
          <cell r="D147" t="str">
            <v>boä</v>
          </cell>
          <cell r="F147">
            <v>42760</v>
          </cell>
          <cell r="G147">
            <v>13161</v>
          </cell>
          <cell r="I147">
            <v>42760</v>
          </cell>
        </row>
        <row r="148">
          <cell r="A148" t="str">
            <v>GUFCO</v>
          </cell>
          <cell r="B148" t="str">
            <v>05.6011</v>
          </cell>
          <cell r="C148" t="str">
            <v>Giaù U 80x600 laép FCO</v>
          </cell>
          <cell r="D148" t="str">
            <v>boä</v>
          </cell>
          <cell r="F148">
            <v>42760</v>
          </cell>
          <cell r="G148">
            <v>13161</v>
          </cell>
          <cell r="I148">
            <v>42760</v>
          </cell>
        </row>
        <row r="149">
          <cell r="A149" t="str">
            <v>GIATFCO</v>
          </cell>
          <cell r="B149" t="str">
            <v>05.6011</v>
          </cell>
          <cell r="C149" t="str">
            <v>Giaù chöõ "T" laép FCO, LA</v>
          </cell>
          <cell r="D149" t="str">
            <v>boä</v>
          </cell>
          <cell r="F149">
            <v>42760</v>
          </cell>
          <cell r="G149">
            <v>13161</v>
          </cell>
          <cell r="I149">
            <v>42760</v>
          </cell>
        </row>
        <row r="150">
          <cell r="A150" t="str">
            <v>GCST</v>
          </cell>
          <cell r="C150" t="str">
            <v>Gia coâng saét theùp</v>
          </cell>
          <cell r="D150" t="str">
            <v>kg</v>
          </cell>
          <cell r="F150">
            <v>2500</v>
          </cell>
          <cell r="I150">
            <v>2500</v>
          </cell>
        </row>
        <row r="151">
          <cell r="A151" t="str">
            <v>G</v>
          </cell>
          <cell r="C151" t="str">
            <v>Vaät lieäu döïng truï</v>
          </cell>
          <cell r="D151" t="str">
            <v>truï</v>
          </cell>
          <cell r="F151">
            <v>20790</v>
          </cell>
          <cell r="I151">
            <v>20790</v>
          </cell>
        </row>
        <row r="152">
          <cell r="A152" t="str">
            <v>HI</v>
          </cell>
          <cell r="C152" t="str">
            <v>Haéc ín</v>
          </cell>
          <cell r="D152" t="str">
            <v>kg</v>
          </cell>
          <cell r="F152">
            <v>2340</v>
          </cell>
          <cell r="I152">
            <v>3000</v>
          </cell>
        </row>
        <row r="153">
          <cell r="A153" t="str">
            <v>K3B</v>
          </cell>
          <cell r="C153" t="str">
            <v>Keïp caùp 3 boulon</v>
          </cell>
          <cell r="D153" t="str">
            <v>caùi</v>
          </cell>
          <cell r="F153">
            <v>13600</v>
          </cell>
          <cell r="I153">
            <v>13600</v>
          </cell>
        </row>
        <row r="154">
          <cell r="A154" t="str">
            <v>KCD</v>
          </cell>
          <cell r="C154" t="str">
            <v>Keïp coïc tieáp ñaát</v>
          </cell>
          <cell r="D154" t="str">
            <v>caùi</v>
          </cell>
          <cell r="F154">
            <v>8545</v>
          </cell>
          <cell r="I154">
            <v>6400</v>
          </cell>
        </row>
        <row r="155">
          <cell r="A155" t="str">
            <v>K240</v>
          </cell>
          <cell r="C155" t="str">
            <v>Keïp daây 3 bulon 2 raõnh daây 240 mm2</v>
          </cell>
          <cell r="D155" t="str">
            <v>caùi</v>
          </cell>
          <cell r="F155">
            <v>33000</v>
          </cell>
          <cell r="I155">
            <v>33000</v>
          </cell>
        </row>
        <row r="156">
          <cell r="A156" t="str">
            <v>K185</v>
          </cell>
          <cell r="C156" t="str">
            <v>Keïp daây 3 bulon 2 raõnh daây 185mm2</v>
          </cell>
          <cell r="D156" t="str">
            <v>caùi</v>
          </cell>
          <cell r="F156">
            <v>33000</v>
          </cell>
          <cell r="I156">
            <v>33000</v>
          </cell>
        </row>
        <row r="157">
          <cell r="A157" t="str">
            <v>K120</v>
          </cell>
          <cell r="C157" t="str">
            <v>Keïp daây 3 bulon 2 raõnh daây 120mm2</v>
          </cell>
          <cell r="D157" t="str">
            <v>caùi</v>
          </cell>
          <cell r="F157">
            <v>17700</v>
          </cell>
          <cell r="I157">
            <v>17700</v>
          </cell>
        </row>
        <row r="158">
          <cell r="A158" t="str">
            <v>K35</v>
          </cell>
          <cell r="C158" t="str">
            <v>Keïp daây 3 bulon 2 raõnh daây 35mm2</v>
          </cell>
          <cell r="D158" t="str">
            <v>caùi</v>
          </cell>
          <cell r="F158">
            <v>3905</v>
          </cell>
          <cell r="I158">
            <v>3905</v>
          </cell>
        </row>
        <row r="159">
          <cell r="A159" t="str">
            <v>K50</v>
          </cell>
          <cell r="C159" t="str">
            <v>Keïp daây 3 bulon 2 raõnh daây 50mm2</v>
          </cell>
          <cell r="D159" t="str">
            <v>caùi</v>
          </cell>
          <cell r="F159">
            <v>7500</v>
          </cell>
          <cell r="I159">
            <v>7500</v>
          </cell>
        </row>
        <row r="160">
          <cell r="A160" t="str">
            <v>K70</v>
          </cell>
          <cell r="C160" t="str">
            <v>Keïp daây 3 bulon 2 raõnh daây 70mm2</v>
          </cell>
          <cell r="D160" t="str">
            <v>caùi</v>
          </cell>
          <cell r="F160">
            <v>7500</v>
          </cell>
          <cell r="I160">
            <v>7500</v>
          </cell>
        </row>
        <row r="161">
          <cell r="A161" t="str">
            <v>K95</v>
          </cell>
          <cell r="C161" t="str">
            <v>Keïp daây 3 bulon 2 raõnh daây 95mm2</v>
          </cell>
          <cell r="D161" t="str">
            <v>caùi</v>
          </cell>
          <cell r="F161">
            <v>10857</v>
          </cell>
          <cell r="I161">
            <v>10857</v>
          </cell>
        </row>
        <row r="162">
          <cell r="A162" t="str">
            <v>K35A</v>
          </cell>
          <cell r="C162" t="str">
            <v>Keïp daây 3 bulon 2 raõnh daây A-35</v>
          </cell>
          <cell r="D162" t="str">
            <v>caùi</v>
          </cell>
          <cell r="F162">
            <v>3905</v>
          </cell>
          <cell r="I162">
            <v>3905</v>
          </cell>
        </row>
        <row r="163">
          <cell r="A163" t="str">
            <v>K50A</v>
          </cell>
          <cell r="C163" t="str">
            <v>Keïp daây 3 bulon 2 raõnh daây A-50</v>
          </cell>
          <cell r="D163" t="str">
            <v>caùi</v>
          </cell>
          <cell r="F163">
            <v>7429</v>
          </cell>
          <cell r="I163">
            <v>7429</v>
          </cell>
        </row>
        <row r="164">
          <cell r="A164" t="str">
            <v>K70A</v>
          </cell>
          <cell r="C164" t="str">
            <v>Keïp daây 3 bulon 2 raõnh daây A-70</v>
          </cell>
          <cell r="D164" t="str">
            <v>caùi</v>
          </cell>
          <cell r="F164">
            <v>7429</v>
          </cell>
          <cell r="I164">
            <v>7429</v>
          </cell>
        </row>
        <row r="165">
          <cell r="A165" t="str">
            <v>K95A</v>
          </cell>
          <cell r="C165" t="str">
            <v>Keïp daây 3 bulon 2 raõnh daây A-95</v>
          </cell>
          <cell r="D165" t="str">
            <v>caùi</v>
          </cell>
          <cell r="F165">
            <v>10857</v>
          </cell>
          <cell r="I165">
            <v>10857</v>
          </cell>
        </row>
        <row r="166">
          <cell r="A166" t="str">
            <v>K120A</v>
          </cell>
          <cell r="C166" t="str">
            <v>Keïp daây 3 bulon 2 raõnh daây A-120</v>
          </cell>
          <cell r="D166" t="str">
            <v>caùi</v>
          </cell>
          <cell r="F166">
            <v>17700</v>
          </cell>
          <cell r="I166">
            <v>17700</v>
          </cell>
        </row>
        <row r="167">
          <cell r="A167" t="str">
            <v>K185A</v>
          </cell>
          <cell r="C167" t="str">
            <v>Keïp daây 3 bulon 2 raõnh daây A-185</v>
          </cell>
          <cell r="D167" t="str">
            <v>caùi</v>
          </cell>
          <cell r="F167">
            <v>33000</v>
          </cell>
          <cell r="I167">
            <v>33000</v>
          </cell>
        </row>
        <row r="168">
          <cell r="A168" t="str">
            <v>K240A</v>
          </cell>
          <cell r="C168" t="str">
            <v>Keïp daây 3 bulon 2 raõnh daây A-240</v>
          </cell>
          <cell r="D168" t="str">
            <v>caùi</v>
          </cell>
          <cell r="F168">
            <v>33000</v>
          </cell>
          <cell r="I168">
            <v>33000</v>
          </cell>
        </row>
        <row r="169">
          <cell r="A169" t="str">
            <v>KE35</v>
          </cell>
          <cell r="C169" t="str">
            <v>Keïp eùp côõ daây 35mm2</v>
          </cell>
          <cell r="D169" t="str">
            <v>caùi</v>
          </cell>
          <cell r="F169">
            <v>6250</v>
          </cell>
          <cell r="I169">
            <v>4100</v>
          </cell>
        </row>
        <row r="170">
          <cell r="A170" t="str">
            <v>KE48</v>
          </cell>
          <cell r="C170" t="str">
            <v>Keïp eùp côõ daây 48mm2</v>
          </cell>
          <cell r="D170" t="str">
            <v>caùi</v>
          </cell>
          <cell r="F170">
            <v>8000</v>
          </cell>
          <cell r="I170">
            <v>7800</v>
          </cell>
        </row>
        <row r="171">
          <cell r="A171" t="str">
            <v>KE50</v>
          </cell>
          <cell r="C171" t="str">
            <v>Keïp eùp côõ daây 50mm2</v>
          </cell>
          <cell r="D171" t="str">
            <v>caùi</v>
          </cell>
          <cell r="F171">
            <v>8000</v>
          </cell>
          <cell r="I171">
            <v>7800</v>
          </cell>
        </row>
        <row r="172">
          <cell r="A172" t="str">
            <v>KE70</v>
          </cell>
          <cell r="C172" t="str">
            <v>Keïp eùp côõ daây 70mm2</v>
          </cell>
          <cell r="D172" t="str">
            <v>caùi</v>
          </cell>
          <cell r="F172">
            <v>12386</v>
          </cell>
          <cell r="I172">
            <v>7800</v>
          </cell>
        </row>
        <row r="173">
          <cell r="A173" t="str">
            <v>KE95</v>
          </cell>
          <cell r="C173" t="str">
            <v>Keïp eùp côõ daây 95mm2</v>
          </cell>
          <cell r="D173" t="str">
            <v>caùi</v>
          </cell>
          <cell r="F173">
            <v>18636</v>
          </cell>
          <cell r="I173">
            <v>11400</v>
          </cell>
        </row>
        <row r="174">
          <cell r="A174" t="str">
            <v>KE120</v>
          </cell>
          <cell r="C174" t="str">
            <v>Keïp eùp côõ daây 120mm2</v>
          </cell>
          <cell r="D174" t="str">
            <v>caùi</v>
          </cell>
          <cell r="F174">
            <v>24000</v>
          </cell>
          <cell r="I174">
            <v>17700</v>
          </cell>
        </row>
        <row r="175">
          <cell r="A175" t="str">
            <v>KE185</v>
          </cell>
          <cell r="C175" t="str">
            <v>Keïp eùp côõ daây 185mm2</v>
          </cell>
          <cell r="D175" t="str">
            <v>caùi</v>
          </cell>
          <cell r="F175">
            <v>31818</v>
          </cell>
          <cell r="I175">
            <v>33000</v>
          </cell>
        </row>
        <row r="176">
          <cell r="A176" t="str">
            <v>KE240</v>
          </cell>
          <cell r="C176" t="str">
            <v>Keïp eùp côõ daây 240mm2</v>
          </cell>
          <cell r="D176" t="str">
            <v>caùi</v>
          </cell>
          <cell r="F176">
            <v>38182</v>
          </cell>
          <cell r="I176">
            <v>33000</v>
          </cell>
        </row>
        <row r="177">
          <cell r="A177" t="str">
            <v>KCUAL</v>
          </cell>
          <cell r="C177" t="str">
            <v>Keïp noái ñoàng-nhoâm</v>
          </cell>
          <cell r="D177" t="str">
            <v>caùi</v>
          </cell>
          <cell r="F177">
            <v>4500</v>
          </cell>
          <cell r="I177">
            <v>4500</v>
          </cell>
        </row>
        <row r="178">
          <cell r="A178" t="str">
            <v>KCUAL60</v>
          </cell>
          <cell r="C178" t="str">
            <v>Keïp noái ñoàng-nhoâm 60mm2</v>
          </cell>
          <cell r="D178" t="str">
            <v>caùi</v>
          </cell>
          <cell r="F178">
            <v>12000</v>
          </cell>
          <cell r="I178">
            <v>12000</v>
          </cell>
        </row>
        <row r="179">
          <cell r="A179" t="str">
            <v>KQ2/0</v>
          </cell>
          <cell r="B179" t="str">
            <v>04.3107</v>
          </cell>
          <cell r="C179" t="str">
            <v>Keïp quai 2/0</v>
          </cell>
          <cell r="D179" t="str">
            <v>caùi</v>
          </cell>
          <cell r="F179">
            <v>16500</v>
          </cell>
          <cell r="I179">
            <v>16500</v>
          </cell>
        </row>
        <row r="180">
          <cell r="A180" t="str">
            <v>KQ4/0</v>
          </cell>
          <cell r="B180" t="str">
            <v>04.3107</v>
          </cell>
          <cell r="C180" t="str">
            <v>Keïp quai 4/0</v>
          </cell>
          <cell r="D180" t="str">
            <v>caùi</v>
          </cell>
          <cell r="F180">
            <v>17050</v>
          </cell>
          <cell r="G180">
            <v>6444</v>
          </cell>
          <cell r="I180">
            <v>17050</v>
          </cell>
        </row>
        <row r="181">
          <cell r="A181" t="str">
            <v>KH2/0</v>
          </cell>
          <cell r="B181" t="str">
            <v>04.3107</v>
          </cell>
          <cell r="C181" t="str">
            <v>Keïp hotline 2/0</v>
          </cell>
          <cell r="D181" t="str">
            <v>caùi</v>
          </cell>
          <cell r="F181">
            <v>16500</v>
          </cell>
          <cell r="G181">
            <v>6444</v>
          </cell>
          <cell r="I181">
            <v>16500</v>
          </cell>
        </row>
        <row r="182">
          <cell r="A182" t="str">
            <v>KH4/0</v>
          </cell>
          <cell r="B182" t="str">
            <v>04.3107</v>
          </cell>
          <cell r="C182" t="str">
            <v>Keïp hotline 4/0</v>
          </cell>
          <cell r="D182" t="str">
            <v>caùi</v>
          </cell>
          <cell r="F182">
            <v>16500</v>
          </cell>
          <cell r="G182">
            <v>6444</v>
          </cell>
          <cell r="I182">
            <v>16500</v>
          </cell>
        </row>
        <row r="183">
          <cell r="A183" t="str">
            <v>KH350M</v>
          </cell>
          <cell r="B183" t="str">
            <v>04.3107</v>
          </cell>
          <cell r="C183" t="str">
            <v>Keïp hotline 350MCM</v>
          </cell>
          <cell r="D183" t="str">
            <v>caùi</v>
          </cell>
          <cell r="F183">
            <v>19800</v>
          </cell>
          <cell r="G183">
            <v>6444</v>
          </cell>
          <cell r="I183">
            <v>19800</v>
          </cell>
        </row>
        <row r="184">
          <cell r="A184" t="str">
            <v>KEU</v>
          </cell>
          <cell r="C184" t="str">
            <v>Keïp U döøng daây trung hoøa</v>
          </cell>
          <cell r="D184" t="str">
            <v>caùi</v>
          </cell>
          <cell r="F184">
            <v>8000</v>
          </cell>
          <cell r="I184">
            <v>8000</v>
          </cell>
        </row>
        <row r="185">
          <cell r="A185" t="str">
            <v>Kd50</v>
          </cell>
          <cell r="C185" t="str">
            <v>Khoùa ñôõ daây AC-50</v>
          </cell>
          <cell r="D185" t="str">
            <v>caùi</v>
          </cell>
          <cell r="F185">
            <v>32386</v>
          </cell>
          <cell r="I185">
            <v>22762</v>
          </cell>
        </row>
        <row r="186">
          <cell r="A186" t="str">
            <v>Kd70</v>
          </cell>
          <cell r="C186" t="str">
            <v>Khoùa ñôõ daây AC-70</v>
          </cell>
          <cell r="D186" t="str">
            <v>caùi</v>
          </cell>
          <cell r="F186">
            <v>32386</v>
          </cell>
          <cell r="I186">
            <v>22762</v>
          </cell>
        </row>
        <row r="187">
          <cell r="A187" t="str">
            <v>KN240</v>
          </cell>
          <cell r="C187" t="str">
            <v>Khoùa neùo daây AC-240</v>
          </cell>
          <cell r="D187" t="str">
            <v>caùi</v>
          </cell>
          <cell r="F187">
            <v>53178</v>
          </cell>
          <cell r="I187">
            <v>46500</v>
          </cell>
        </row>
        <row r="188">
          <cell r="A188" t="str">
            <v>KN185</v>
          </cell>
          <cell r="C188" t="str">
            <v>Khoùa neùo daây AC-185</v>
          </cell>
          <cell r="D188" t="str">
            <v>caùi</v>
          </cell>
          <cell r="F188">
            <v>53178</v>
          </cell>
          <cell r="I188">
            <v>46500</v>
          </cell>
        </row>
        <row r="189">
          <cell r="A189" t="str">
            <v>KN120</v>
          </cell>
          <cell r="C189" t="str">
            <v>Khoùa neùo daây AC-120</v>
          </cell>
          <cell r="D189" t="str">
            <v>caùi</v>
          </cell>
          <cell r="F189">
            <v>32925</v>
          </cell>
          <cell r="I189">
            <v>46500</v>
          </cell>
        </row>
        <row r="190">
          <cell r="A190" t="str">
            <v>KN70</v>
          </cell>
          <cell r="C190" t="str">
            <v>Khoùa neùo daây AC-70</v>
          </cell>
          <cell r="D190" t="str">
            <v>caùi</v>
          </cell>
          <cell r="F190">
            <v>32925</v>
          </cell>
          <cell r="I190">
            <v>26351</v>
          </cell>
        </row>
        <row r="191">
          <cell r="A191" t="str">
            <v>KN50</v>
          </cell>
          <cell r="C191" t="str">
            <v>Khoùa neùo daây AC-50</v>
          </cell>
          <cell r="D191" t="str">
            <v>caùi</v>
          </cell>
          <cell r="F191">
            <v>32925</v>
          </cell>
          <cell r="I191">
            <v>26351</v>
          </cell>
        </row>
        <row r="192">
          <cell r="A192" t="str">
            <v>KN95</v>
          </cell>
          <cell r="C192" t="str">
            <v>Khoùa neùo daây AC-95</v>
          </cell>
          <cell r="D192" t="str">
            <v>caùi</v>
          </cell>
          <cell r="F192">
            <v>32925</v>
          </cell>
          <cell r="I192">
            <v>39905</v>
          </cell>
        </row>
        <row r="193">
          <cell r="A193" t="str">
            <v>KN35</v>
          </cell>
          <cell r="C193" t="str">
            <v>Khoùa neùo daây AC-35</v>
          </cell>
          <cell r="D193" t="str">
            <v>caùi</v>
          </cell>
          <cell r="F193">
            <v>32925</v>
          </cell>
          <cell r="I193">
            <v>26351</v>
          </cell>
        </row>
        <row r="194">
          <cell r="A194" t="str">
            <v>KN70A</v>
          </cell>
          <cell r="C194" t="str">
            <v>Khoùa neùo daây A-70</v>
          </cell>
          <cell r="D194" t="str">
            <v>caùi</v>
          </cell>
          <cell r="F194">
            <v>32925</v>
          </cell>
          <cell r="I194">
            <v>26351</v>
          </cell>
        </row>
        <row r="195">
          <cell r="A195" t="str">
            <v>KN50A</v>
          </cell>
          <cell r="C195" t="str">
            <v>Khoùa neùo daây A-50</v>
          </cell>
          <cell r="D195" t="str">
            <v>caùi</v>
          </cell>
          <cell r="F195">
            <v>32925</v>
          </cell>
          <cell r="I195">
            <v>26351</v>
          </cell>
        </row>
        <row r="196">
          <cell r="A196" t="str">
            <v>KN95A</v>
          </cell>
          <cell r="C196" t="str">
            <v>Khoùa neùo daây A-95</v>
          </cell>
          <cell r="D196" t="str">
            <v>caùi</v>
          </cell>
          <cell r="F196">
            <v>32925</v>
          </cell>
          <cell r="I196">
            <v>39905</v>
          </cell>
        </row>
        <row r="197">
          <cell r="A197" t="str">
            <v>KN35A</v>
          </cell>
          <cell r="C197" t="str">
            <v>Khoùa neùo daây A-35</v>
          </cell>
          <cell r="D197" t="str">
            <v>caùi</v>
          </cell>
          <cell r="F197">
            <v>32925</v>
          </cell>
          <cell r="I197">
            <v>26351</v>
          </cell>
        </row>
        <row r="198">
          <cell r="A198" t="str">
            <v>KN158</v>
          </cell>
          <cell r="C198" t="str">
            <v>Khoùa neùo N158</v>
          </cell>
          <cell r="D198" t="str">
            <v>caùi</v>
          </cell>
          <cell r="F198">
            <v>32925</v>
          </cell>
        </row>
        <row r="199">
          <cell r="A199" t="str">
            <v>KN357</v>
          </cell>
          <cell r="C199" t="str">
            <v>Khoùa neùo N357</v>
          </cell>
          <cell r="D199" t="str">
            <v>caùi</v>
          </cell>
          <cell r="F199">
            <v>32925</v>
          </cell>
        </row>
        <row r="200">
          <cell r="A200" t="str">
            <v>KD357</v>
          </cell>
          <cell r="C200" t="str">
            <v>Khoùa ñôõ Ñ357</v>
          </cell>
          <cell r="D200" t="str">
            <v>caùi</v>
          </cell>
          <cell r="F200">
            <v>32386</v>
          </cell>
        </row>
        <row r="201">
          <cell r="A201" t="str">
            <v>LD18</v>
          </cell>
          <cell r="C201" t="str">
            <v>Long ñeàn 18</v>
          </cell>
          <cell r="D201" t="str">
            <v>caùi</v>
          </cell>
          <cell r="F201">
            <v>400</v>
          </cell>
          <cell r="I201">
            <v>400</v>
          </cell>
        </row>
        <row r="202">
          <cell r="A202" t="str">
            <v>LD22</v>
          </cell>
          <cell r="C202" t="str">
            <v>Long ñeàn 22</v>
          </cell>
          <cell r="D202" t="str">
            <v>caùi</v>
          </cell>
          <cell r="F202">
            <v>800</v>
          </cell>
          <cell r="I202">
            <v>800</v>
          </cell>
        </row>
        <row r="203">
          <cell r="A203" t="str">
            <v>MANG</v>
          </cell>
          <cell r="C203" t="str">
            <v>Maùng che daây chaèng</v>
          </cell>
          <cell r="D203" t="str">
            <v>caùi</v>
          </cell>
          <cell r="F203">
            <v>14000</v>
          </cell>
          <cell r="I203">
            <v>14000</v>
          </cell>
        </row>
        <row r="204">
          <cell r="A204" t="str">
            <v>MND</v>
          </cell>
          <cell r="C204" t="str">
            <v>Maét noái ñôn</v>
          </cell>
          <cell r="D204" t="str">
            <v>caùi</v>
          </cell>
          <cell r="F204">
            <v>9091</v>
          </cell>
          <cell r="I204">
            <v>6500</v>
          </cell>
        </row>
        <row r="205">
          <cell r="A205" t="str">
            <v>MNTG</v>
          </cell>
          <cell r="C205" t="str">
            <v xml:space="preserve">Maét noái t/ gian </v>
          </cell>
          <cell r="D205" t="str">
            <v>caùi</v>
          </cell>
          <cell r="F205">
            <v>6818</v>
          </cell>
          <cell r="I205">
            <v>12500</v>
          </cell>
        </row>
        <row r="206">
          <cell r="A206" t="str">
            <v>MT</v>
          </cell>
          <cell r="C206" t="str">
            <v xml:space="preserve">Moùc treo chöõ U </v>
          </cell>
          <cell r="D206" t="str">
            <v>caùi</v>
          </cell>
          <cell r="F206">
            <v>7386</v>
          </cell>
          <cell r="I206">
            <v>7048</v>
          </cell>
        </row>
        <row r="207">
          <cell r="A207" t="str">
            <v>MT61A</v>
          </cell>
          <cell r="C207" t="str">
            <v>Moùc treo CK61A</v>
          </cell>
          <cell r="D207" t="str">
            <v>caùi</v>
          </cell>
          <cell r="F207">
            <v>7386</v>
          </cell>
          <cell r="I207">
            <v>7400</v>
          </cell>
        </row>
        <row r="208">
          <cell r="A208" t="str">
            <v>VT</v>
          </cell>
          <cell r="C208" t="str">
            <v>Voøng treo ñaàu troøn</v>
          </cell>
          <cell r="D208" t="str">
            <v>caùi</v>
          </cell>
          <cell r="F208">
            <v>5114</v>
          </cell>
          <cell r="I208">
            <v>4762</v>
          </cell>
        </row>
        <row r="209">
          <cell r="A209" t="str">
            <v>ON240A</v>
          </cell>
          <cell r="C209" t="str">
            <v>OÁng noái daây A-240</v>
          </cell>
          <cell r="D209" t="str">
            <v>caùi</v>
          </cell>
          <cell r="F209">
            <v>110000</v>
          </cell>
          <cell r="I209">
            <v>110000</v>
          </cell>
        </row>
        <row r="210">
          <cell r="A210" t="str">
            <v>ON185A</v>
          </cell>
          <cell r="C210" t="str">
            <v>OÁng noái daây A-185</v>
          </cell>
          <cell r="D210" t="str">
            <v>caùi</v>
          </cell>
          <cell r="F210">
            <v>110000</v>
          </cell>
          <cell r="I210">
            <v>110000</v>
          </cell>
        </row>
        <row r="211">
          <cell r="A211" t="str">
            <v>ON120A</v>
          </cell>
          <cell r="C211" t="str">
            <v>OÁng noái daây A-120</v>
          </cell>
          <cell r="D211" t="str">
            <v>caùi</v>
          </cell>
          <cell r="F211">
            <v>75000</v>
          </cell>
          <cell r="I211">
            <v>75000</v>
          </cell>
        </row>
        <row r="212">
          <cell r="A212" t="str">
            <v>ON35A</v>
          </cell>
          <cell r="C212" t="str">
            <v>OÁng noái daây A-35</v>
          </cell>
          <cell r="D212" t="str">
            <v>caùi</v>
          </cell>
          <cell r="F212">
            <v>8182</v>
          </cell>
          <cell r="I212">
            <v>9000</v>
          </cell>
        </row>
        <row r="213">
          <cell r="A213" t="str">
            <v>ON50A</v>
          </cell>
          <cell r="C213" t="str">
            <v>OÁng noái daây A-50</v>
          </cell>
          <cell r="D213" t="str">
            <v>caùi</v>
          </cell>
          <cell r="F213">
            <v>10090</v>
          </cell>
          <cell r="I213">
            <v>12000</v>
          </cell>
        </row>
        <row r="214">
          <cell r="A214" t="str">
            <v>ON70A</v>
          </cell>
          <cell r="C214" t="str">
            <v>OÁng noái daây A-70</v>
          </cell>
          <cell r="D214" t="str">
            <v>caùi</v>
          </cell>
          <cell r="F214">
            <v>18182</v>
          </cell>
          <cell r="I214">
            <v>20000</v>
          </cell>
        </row>
        <row r="215">
          <cell r="A215" t="str">
            <v>ON95A</v>
          </cell>
          <cell r="C215" t="str">
            <v>OÁng noái daây A-95</v>
          </cell>
          <cell r="D215" t="str">
            <v>caùi</v>
          </cell>
          <cell r="F215">
            <v>27273</v>
          </cell>
          <cell r="I215">
            <v>30000</v>
          </cell>
        </row>
        <row r="216">
          <cell r="A216" t="str">
            <v>ON240</v>
          </cell>
          <cell r="C216" t="str">
            <v>OÁng noái daây AC240</v>
          </cell>
          <cell r="D216" t="str">
            <v>caùi</v>
          </cell>
          <cell r="F216">
            <v>110000</v>
          </cell>
          <cell r="I216">
            <v>110000</v>
          </cell>
        </row>
        <row r="217">
          <cell r="A217" t="str">
            <v>ON185</v>
          </cell>
          <cell r="C217" t="str">
            <v>OÁng noái daây AC185</v>
          </cell>
          <cell r="D217" t="str">
            <v>caùi</v>
          </cell>
          <cell r="F217">
            <v>80182</v>
          </cell>
          <cell r="I217">
            <v>80182</v>
          </cell>
        </row>
        <row r="218">
          <cell r="A218" t="str">
            <v>ON120</v>
          </cell>
          <cell r="C218" t="str">
            <v>OÁng noái daây AC120/19</v>
          </cell>
          <cell r="D218" t="str">
            <v>caùi</v>
          </cell>
          <cell r="F218">
            <v>54545</v>
          </cell>
          <cell r="I218">
            <v>54545</v>
          </cell>
        </row>
        <row r="219">
          <cell r="A219" t="str">
            <v>ON35</v>
          </cell>
          <cell r="C219" t="str">
            <v>OÁng noái daây AC35/6,2</v>
          </cell>
          <cell r="D219" t="str">
            <v>caùi</v>
          </cell>
          <cell r="F219">
            <v>8182</v>
          </cell>
          <cell r="I219">
            <v>9000</v>
          </cell>
        </row>
        <row r="220">
          <cell r="A220" t="str">
            <v>ON50</v>
          </cell>
          <cell r="C220" t="str">
            <v>OÁng noái daây côõ 50mm2</v>
          </cell>
          <cell r="D220" t="str">
            <v>caùi</v>
          </cell>
          <cell r="F220">
            <v>10090</v>
          </cell>
          <cell r="I220">
            <v>12000</v>
          </cell>
        </row>
        <row r="221">
          <cell r="A221" t="str">
            <v>ON70</v>
          </cell>
          <cell r="C221" t="str">
            <v>OÁng noái daây côõ 70mm2</v>
          </cell>
          <cell r="D221" t="str">
            <v>caùi</v>
          </cell>
          <cell r="F221">
            <v>18182</v>
          </cell>
          <cell r="I221">
            <v>20000</v>
          </cell>
        </row>
        <row r="222">
          <cell r="A222" t="str">
            <v>ON95</v>
          </cell>
          <cell r="C222" t="str">
            <v>OÁng noái daây côõ 95mm2</v>
          </cell>
          <cell r="D222" t="str">
            <v>caùi</v>
          </cell>
          <cell r="F222">
            <v>27273</v>
          </cell>
          <cell r="I222">
            <v>30000</v>
          </cell>
        </row>
        <row r="223">
          <cell r="A223" t="str">
            <v>ON50B</v>
          </cell>
          <cell r="C223" t="str">
            <v>OÁng noái daây chòu söùc caêng côõ 50mm2</v>
          </cell>
          <cell r="D223" t="str">
            <v>caùi</v>
          </cell>
          <cell r="F223">
            <v>10090</v>
          </cell>
          <cell r="I223">
            <v>10090</v>
          </cell>
        </row>
        <row r="224">
          <cell r="A224" t="str">
            <v>OT</v>
          </cell>
          <cell r="C224" t="str">
            <v>OÁng theùp traùng keõm Þ 60/50</v>
          </cell>
          <cell r="D224" t="str">
            <v>meùt</v>
          </cell>
          <cell r="F224">
            <v>38000</v>
          </cell>
          <cell r="I224">
            <v>38000</v>
          </cell>
        </row>
        <row r="225">
          <cell r="A225" t="str">
            <v>OS21</v>
          </cell>
          <cell r="B225" t="str">
            <v>04.8103</v>
          </cell>
          <cell r="C225" t="str">
            <v>OÁng theùp traùng keõm Þ21</v>
          </cell>
          <cell r="D225" t="str">
            <v>meùt</v>
          </cell>
          <cell r="F225">
            <v>25000</v>
          </cell>
          <cell r="G225">
            <v>2302</v>
          </cell>
          <cell r="I225">
            <v>25000</v>
          </cell>
        </row>
        <row r="226">
          <cell r="A226" t="str">
            <v>PU</v>
          </cell>
          <cell r="C226" t="str">
            <v>Puli</v>
          </cell>
          <cell r="D226" t="str">
            <v>caùi</v>
          </cell>
          <cell r="F226">
            <v>25000</v>
          </cell>
          <cell r="I226">
            <v>25000</v>
          </cell>
        </row>
        <row r="227">
          <cell r="A227" t="str">
            <v>R1</v>
          </cell>
          <cell r="C227" t="str">
            <v>Uclevis + söù oáng chæ</v>
          </cell>
          <cell r="D227" t="str">
            <v>boä</v>
          </cell>
          <cell r="F227">
            <v>10197</v>
          </cell>
          <cell r="I227">
            <v>10500</v>
          </cell>
        </row>
        <row r="228">
          <cell r="A228" t="str">
            <v>R2</v>
          </cell>
          <cell r="C228" t="str">
            <v>Rack 2 söù + söù oáng chæ</v>
          </cell>
          <cell r="D228" t="str">
            <v>boä</v>
          </cell>
          <cell r="F228">
            <v>4510</v>
          </cell>
          <cell r="I228">
            <v>19900</v>
          </cell>
        </row>
        <row r="229">
          <cell r="A229" t="str">
            <v>R3</v>
          </cell>
          <cell r="C229" t="str">
            <v>Rack 3 söù + söù oáng chæ</v>
          </cell>
          <cell r="D229" t="str">
            <v>boä</v>
          </cell>
          <cell r="F229">
            <v>13800</v>
          </cell>
          <cell r="I229">
            <v>26700</v>
          </cell>
        </row>
        <row r="230">
          <cell r="A230" t="str">
            <v>R4</v>
          </cell>
          <cell r="C230" t="str">
            <v>Rack 4 söù + söù oáng chæ</v>
          </cell>
          <cell r="D230" t="str">
            <v>boä</v>
          </cell>
          <cell r="F230">
            <v>20000</v>
          </cell>
          <cell r="I230">
            <v>37000</v>
          </cell>
        </row>
        <row r="231">
          <cell r="A231" t="str">
            <v>S</v>
          </cell>
          <cell r="C231" t="str">
            <v>Sôn keû bieån vaø ñaùnh soá coät</v>
          </cell>
          <cell r="D231" t="str">
            <v>kg</v>
          </cell>
          <cell r="F231">
            <v>25000</v>
          </cell>
          <cell r="I231">
            <v>28000</v>
          </cell>
        </row>
        <row r="232">
          <cell r="A232" t="str">
            <v>SD</v>
          </cell>
          <cell r="C232" t="str">
            <v xml:space="preserve">Söù ñöùng 24KV </v>
          </cell>
          <cell r="D232" t="str">
            <v>caùi</v>
          </cell>
          <cell r="F232">
            <v>40000</v>
          </cell>
          <cell r="I232">
            <v>40000</v>
          </cell>
        </row>
        <row r="233">
          <cell r="A233" t="str">
            <v>SD35</v>
          </cell>
          <cell r="C233" t="str">
            <v>Söù ñöùng 35KV + ty</v>
          </cell>
          <cell r="D233" t="str">
            <v>boä</v>
          </cell>
          <cell r="F233">
            <v>134000</v>
          </cell>
          <cell r="I233">
            <v>134000</v>
          </cell>
        </row>
        <row r="234">
          <cell r="A234" t="str">
            <v>SDI35</v>
          </cell>
          <cell r="C234" t="str">
            <v>Söù ñöùng 35KV + ty söù ñænh</v>
          </cell>
          <cell r="D234" t="str">
            <v>boä</v>
          </cell>
          <cell r="F234">
            <v>150000</v>
          </cell>
          <cell r="I234">
            <v>150000</v>
          </cell>
        </row>
        <row r="235">
          <cell r="A235" t="str">
            <v>SDCM</v>
          </cell>
          <cell r="C235" t="str">
            <v>Söù ñöùng 24KV choáng nhieãm maën</v>
          </cell>
          <cell r="D235" t="str">
            <v>caùi</v>
          </cell>
          <cell r="F235">
            <v>95000</v>
          </cell>
          <cell r="I235">
            <v>95000</v>
          </cell>
        </row>
        <row r="236">
          <cell r="A236" t="str">
            <v>SN</v>
          </cell>
          <cell r="C236" t="str">
            <v>Söù chaèng</v>
          </cell>
          <cell r="D236" t="str">
            <v>caùi</v>
          </cell>
          <cell r="F236">
            <v>12000</v>
          </cell>
          <cell r="I236">
            <v>12000</v>
          </cell>
        </row>
        <row r="237">
          <cell r="A237" t="str">
            <v>SOC</v>
          </cell>
          <cell r="C237" t="str">
            <v xml:space="preserve">Söù oáng chæ </v>
          </cell>
          <cell r="D237" t="str">
            <v>caùi</v>
          </cell>
          <cell r="F237">
            <v>2497</v>
          </cell>
          <cell r="I237">
            <v>2800</v>
          </cell>
        </row>
        <row r="238">
          <cell r="A238" t="str">
            <v>ST</v>
          </cell>
          <cell r="C238" t="str">
            <v>Söù treo loaïi 70kN</v>
          </cell>
          <cell r="D238" t="str">
            <v>baùt</v>
          </cell>
          <cell r="F238">
            <v>85000</v>
          </cell>
          <cell r="I238">
            <v>85000</v>
          </cell>
        </row>
        <row r="239">
          <cell r="A239" t="str">
            <v>ST120</v>
          </cell>
          <cell r="C239" t="str">
            <v>Söù treo loaïi 120kN</v>
          </cell>
          <cell r="D239" t="str">
            <v>baùt</v>
          </cell>
          <cell r="F239">
            <v>120000</v>
          </cell>
          <cell r="I239">
            <v>120000</v>
          </cell>
        </row>
        <row r="240">
          <cell r="A240" t="str">
            <v>STply</v>
          </cell>
          <cell r="C240" t="str">
            <v>Söù treo polymer</v>
          </cell>
          <cell r="D240" t="str">
            <v>chuoãi</v>
          </cell>
          <cell r="F240">
            <v>210000</v>
          </cell>
          <cell r="I240">
            <v>210000</v>
          </cell>
        </row>
        <row r="241">
          <cell r="A241" t="str">
            <v>S40</v>
          </cell>
          <cell r="C241" t="str">
            <v>Saét deït 40 x 4</v>
          </cell>
          <cell r="D241" t="str">
            <v>kg</v>
          </cell>
          <cell r="F241">
            <v>9726</v>
          </cell>
          <cell r="I241">
            <v>9726</v>
          </cell>
        </row>
        <row r="242">
          <cell r="A242" t="str">
            <v>S50</v>
          </cell>
          <cell r="C242" t="str">
            <v>Saét 50 x 5</v>
          </cell>
          <cell r="D242" t="str">
            <v>kg</v>
          </cell>
          <cell r="F242">
            <v>9726</v>
          </cell>
          <cell r="I242">
            <v>9726</v>
          </cell>
        </row>
        <row r="243">
          <cell r="A243" t="str">
            <v>S60T</v>
          </cell>
          <cell r="C243" t="str">
            <v>Thanh noái saét deït 60x6x410</v>
          </cell>
          <cell r="D243" t="str">
            <v>caùi</v>
          </cell>
          <cell r="F243">
            <v>11285.077799999999</v>
          </cell>
          <cell r="I243">
            <v>11285.077799999999</v>
          </cell>
        </row>
        <row r="244">
          <cell r="A244" t="str">
            <v>S60</v>
          </cell>
          <cell r="C244" t="str">
            <v>Saét deït 60 x 6</v>
          </cell>
          <cell r="D244" t="str">
            <v>kg</v>
          </cell>
          <cell r="F244">
            <v>9726</v>
          </cell>
          <cell r="I244">
            <v>9726</v>
          </cell>
        </row>
        <row r="245">
          <cell r="A245" t="str">
            <v>S70</v>
          </cell>
          <cell r="C245" t="str">
            <v>Saét deït 70 x 7</v>
          </cell>
          <cell r="D245" t="str">
            <v>kg</v>
          </cell>
          <cell r="F245">
            <v>9726</v>
          </cell>
          <cell r="I245">
            <v>9726</v>
          </cell>
        </row>
        <row r="246">
          <cell r="A246" t="str">
            <v>S806</v>
          </cell>
          <cell r="C246" t="str">
            <v>Saét deït 80 x 6</v>
          </cell>
          <cell r="D246" t="str">
            <v>kg</v>
          </cell>
          <cell r="F246">
            <v>9726</v>
          </cell>
          <cell r="I246">
            <v>9726</v>
          </cell>
        </row>
        <row r="247">
          <cell r="A247" t="str">
            <v>S80</v>
          </cell>
          <cell r="C247" t="str">
            <v>Saét deït 80 x 8</v>
          </cell>
          <cell r="D247" t="str">
            <v>kg</v>
          </cell>
          <cell r="F247">
            <v>9726</v>
          </cell>
          <cell r="I247">
            <v>9726</v>
          </cell>
        </row>
        <row r="248">
          <cell r="A248" t="str">
            <v>S1008</v>
          </cell>
          <cell r="C248" t="str">
            <v>Saét deït 100 x 8</v>
          </cell>
          <cell r="D248" t="str">
            <v>kg</v>
          </cell>
          <cell r="F248">
            <v>9726</v>
          </cell>
          <cell r="I248">
            <v>9726</v>
          </cell>
        </row>
        <row r="249">
          <cell r="A249" t="str">
            <v>SL40</v>
          </cell>
          <cell r="C249" t="str">
            <v>Saét goùc L40 x40 x4</v>
          </cell>
          <cell r="D249" t="str">
            <v>kg</v>
          </cell>
          <cell r="F249">
            <v>9726</v>
          </cell>
          <cell r="I249">
            <v>9726</v>
          </cell>
        </row>
        <row r="250">
          <cell r="A250" t="str">
            <v>SL50</v>
          </cell>
          <cell r="C250" t="str">
            <v>Saét goùc L50 x50 x5</v>
          </cell>
          <cell r="D250" t="str">
            <v>kg</v>
          </cell>
          <cell r="F250">
            <v>9726</v>
          </cell>
          <cell r="I250">
            <v>9726</v>
          </cell>
        </row>
        <row r="251">
          <cell r="A251" t="str">
            <v>SL70</v>
          </cell>
          <cell r="C251" t="str">
            <v>Saét goùc L70 x70 x7</v>
          </cell>
          <cell r="D251" t="str">
            <v>kg</v>
          </cell>
          <cell r="F251">
            <v>9726</v>
          </cell>
          <cell r="I251">
            <v>9726</v>
          </cell>
        </row>
        <row r="252">
          <cell r="A252" t="str">
            <v>SL75</v>
          </cell>
          <cell r="C252" t="str">
            <v>Saét goùc L75 x75 x8</v>
          </cell>
          <cell r="D252" t="str">
            <v>kg</v>
          </cell>
          <cell r="F252">
            <v>9726</v>
          </cell>
          <cell r="I252">
            <v>9726</v>
          </cell>
        </row>
        <row r="253">
          <cell r="A253" t="str">
            <v>SL75-1990</v>
          </cell>
          <cell r="C253" t="str">
            <v>Choáng saét goùc gaäp deïp 2 ñaàu 1xL5x50x1990: 3,77kg/m</v>
          </cell>
          <cell r="D253" t="str">
            <v>kg</v>
          </cell>
          <cell r="F253">
            <v>9726</v>
          </cell>
          <cell r="I253">
            <v>9726</v>
          </cell>
        </row>
        <row r="254">
          <cell r="A254" t="str">
            <v>TTM</v>
          </cell>
          <cell r="C254" t="str">
            <v>Theùp troøn maï keõm</v>
          </cell>
          <cell r="D254" t="str">
            <v>kg</v>
          </cell>
          <cell r="F254">
            <v>9500</v>
          </cell>
          <cell r="I254">
            <v>9500</v>
          </cell>
        </row>
        <row r="255">
          <cell r="A255" t="str">
            <v>Fe</v>
          </cell>
          <cell r="C255" t="str">
            <v>Theùp troøn</v>
          </cell>
          <cell r="D255" t="str">
            <v>kg</v>
          </cell>
          <cell r="F255">
            <v>4433</v>
          </cell>
          <cell r="I255">
            <v>4500</v>
          </cell>
        </row>
        <row r="256">
          <cell r="A256" t="str">
            <v>SO10</v>
          </cell>
          <cell r="C256" t="str">
            <v>Saét   Þ10</v>
          </cell>
          <cell r="D256" t="str">
            <v>kg</v>
          </cell>
          <cell r="F256">
            <v>4112</v>
          </cell>
          <cell r="I256">
            <v>4700</v>
          </cell>
        </row>
        <row r="257">
          <cell r="A257" t="str">
            <v>TON6</v>
          </cell>
          <cell r="C257" t="str">
            <v>Toân 6mm</v>
          </cell>
          <cell r="D257" t="str">
            <v>kg</v>
          </cell>
          <cell r="F257">
            <v>9726</v>
          </cell>
          <cell r="I257">
            <v>9726</v>
          </cell>
        </row>
        <row r="258">
          <cell r="A258" t="str">
            <v>TAMN</v>
          </cell>
          <cell r="C258" t="str">
            <v>Taám noái saét deït 100 x 10-800</v>
          </cell>
          <cell r="D258" t="str">
            <v>boä</v>
          </cell>
          <cell r="F258">
            <v>80000</v>
          </cell>
          <cell r="I258">
            <v>80000</v>
          </cell>
        </row>
        <row r="259">
          <cell r="A259" t="str">
            <v>TN606</v>
          </cell>
          <cell r="C259" t="str">
            <v>Taám noái PL 60x6- 410</v>
          </cell>
          <cell r="D259" t="str">
            <v>boä</v>
          </cell>
          <cell r="F259">
            <v>11269.127159999998</v>
          </cell>
          <cell r="I259">
            <v>11269.127159999998</v>
          </cell>
        </row>
        <row r="260">
          <cell r="A260" t="str">
            <v>TAMN6</v>
          </cell>
          <cell r="C260" t="str">
            <v>Taám toân noái 6mm</v>
          </cell>
          <cell r="D260" t="str">
            <v>caùi</v>
          </cell>
          <cell r="F260">
            <v>10000</v>
          </cell>
          <cell r="I260">
            <v>10000</v>
          </cell>
        </row>
        <row r="261">
          <cell r="A261" t="str">
            <v>CL</v>
          </cell>
          <cell r="C261" t="str">
            <v>Boä choáng cho chaèng heïp [D(52-60)x1500+BL16x300]</v>
          </cell>
          <cell r="D261" t="str">
            <v>boä</v>
          </cell>
          <cell r="F261">
            <v>115000</v>
          </cell>
          <cell r="I261">
            <v>115000</v>
          </cell>
        </row>
        <row r="262">
          <cell r="A262" t="str">
            <v>CLHT</v>
          </cell>
          <cell r="C262" t="str">
            <v>Boä choáng cho chaèng heïp [D(52-60)x1200+BL16x300]</v>
          </cell>
          <cell r="D262" t="str">
            <v>boä</v>
          </cell>
          <cell r="F262">
            <v>86000</v>
          </cell>
          <cell r="I262">
            <v>86000</v>
          </cell>
        </row>
        <row r="263">
          <cell r="A263" t="str">
            <v>TN</v>
          </cell>
          <cell r="C263" t="str">
            <v>Thanh neo Þ22x3500</v>
          </cell>
          <cell r="D263" t="str">
            <v>caùi</v>
          </cell>
          <cell r="F263">
            <v>109578</v>
          </cell>
          <cell r="I263">
            <v>109578</v>
          </cell>
        </row>
        <row r="264">
          <cell r="A264" t="str">
            <v>TN30</v>
          </cell>
          <cell r="C264" t="str">
            <v>Thanh neo Þ22x3000</v>
          </cell>
          <cell r="D264" t="str">
            <v>caùi</v>
          </cell>
          <cell r="F264">
            <v>92500</v>
          </cell>
          <cell r="I264">
            <v>95423</v>
          </cell>
        </row>
        <row r="265">
          <cell r="A265" t="str">
            <v>TN37</v>
          </cell>
          <cell r="C265" t="str">
            <v>Thanh neo Þ22x3700</v>
          </cell>
          <cell r="D265" t="str">
            <v>caùi</v>
          </cell>
          <cell r="F265">
            <v>112500</v>
          </cell>
          <cell r="I265">
            <v>115240</v>
          </cell>
        </row>
        <row r="266">
          <cell r="A266" t="str">
            <v>TN28</v>
          </cell>
          <cell r="C266" t="str">
            <v>Thanh neo Þ22x2800</v>
          </cell>
          <cell r="D266" t="str">
            <v>caùi</v>
          </cell>
          <cell r="F266">
            <v>89761</v>
          </cell>
          <cell r="I266">
            <v>89761</v>
          </cell>
        </row>
        <row r="267">
          <cell r="A267" t="str">
            <v>TN25</v>
          </cell>
          <cell r="C267" t="str">
            <v>Thanh neo Þ22x2500</v>
          </cell>
          <cell r="D267" t="str">
            <v>caùi</v>
          </cell>
          <cell r="F267">
            <v>78000</v>
          </cell>
          <cell r="I267">
            <v>81268</v>
          </cell>
        </row>
        <row r="268">
          <cell r="A268" t="str">
            <v>TN1624</v>
          </cell>
          <cell r="C268" t="str">
            <v>Thanh neo Þ16x2400</v>
          </cell>
          <cell r="D268" t="str">
            <v>caùi</v>
          </cell>
          <cell r="F268">
            <v>44027.999999999993</v>
          </cell>
          <cell r="I268">
            <v>44027.999999999993</v>
          </cell>
        </row>
        <row r="269">
          <cell r="A269" t="str">
            <v>TN1620</v>
          </cell>
          <cell r="C269" t="str">
            <v>Thanh neo Þ16x2000</v>
          </cell>
          <cell r="D269" t="str">
            <v>caùi</v>
          </cell>
          <cell r="F269">
            <v>36523</v>
          </cell>
          <cell r="I269">
            <v>36523</v>
          </cell>
        </row>
        <row r="270">
          <cell r="A270" t="str">
            <v>NX</v>
          </cell>
          <cell r="C270" t="str">
            <v>Neo xoøe 8 höôùng (daøy 3,2mm)</v>
          </cell>
          <cell r="D270" t="str">
            <v>caùi</v>
          </cell>
          <cell r="F270">
            <v>76000</v>
          </cell>
          <cell r="I270">
            <v>76000</v>
          </cell>
        </row>
        <row r="271">
          <cell r="A271" t="str">
            <v>CD142</v>
          </cell>
          <cell r="C271" t="str">
            <v>Coå deà CD.X-142</v>
          </cell>
          <cell r="D271" t="str">
            <v>boä</v>
          </cell>
          <cell r="F271">
            <v>120602.40000000001</v>
          </cell>
          <cell r="I271">
            <v>120602.40000000001</v>
          </cell>
        </row>
        <row r="272">
          <cell r="A272" t="str">
            <v>CD142a</v>
          </cell>
          <cell r="C272" t="str">
            <v>Coå deà CD.X-142A</v>
          </cell>
          <cell r="D272" t="str">
            <v>boä</v>
          </cell>
          <cell r="F272">
            <v>130911.96</v>
          </cell>
          <cell r="I272">
            <v>130911.96</v>
          </cell>
        </row>
        <row r="273">
          <cell r="A273" t="str">
            <v>CD146</v>
          </cell>
          <cell r="C273" t="str">
            <v>Coå deà CD.X-146</v>
          </cell>
          <cell r="D273" t="str">
            <v>boä</v>
          </cell>
          <cell r="F273">
            <v>122742.12</v>
          </cell>
          <cell r="I273">
            <v>122742.12</v>
          </cell>
        </row>
        <row r="274">
          <cell r="A274" t="str">
            <v>CD146a</v>
          </cell>
          <cell r="C274" t="str">
            <v>Coå deà CD.X-146A</v>
          </cell>
          <cell r="D274" t="str">
            <v>boä</v>
          </cell>
          <cell r="F274">
            <v>133051.68</v>
          </cell>
          <cell r="I274">
            <v>133051.68</v>
          </cell>
        </row>
        <row r="275">
          <cell r="A275" t="str">
            <v>CD682</v>
          </cell>
          <cell r="C275" t="str">
            <v>Coå deà 6,82kg</v>
          </cell>
          <cell r="D275" t="str">
            <v>boä</v>
          </cell>
          <cell r="F275">
            <v>66331.320000000007</v>
          </cell>
          <cell r="I275">
            <v>66331.320000000007</v>
          </cell>
        </row>
        <row r="276">
          <cell r="A276" t="str">
            <v>CD195</v>
          </cell>
          <cell r="C276" t="str">
            <v>Coå deà Þ 195</v>
          </cell>
          <cell r="D276" t="str">
            <v>boä</v>
          </cell>
          <cell r="F276">
            <v>66331.320000000007</v>
          </cell>
          <cell r="I276">
            <v>66331.320000000007</v>
          </cell>
        </row>
        <row r="277">
          <cell r="A277" t="str">
            <v>CD200-FCO</v>
          </cell>
          <cell r="C277" t="str">
            <v>Coå deà Þ 200-FCO</v>
          </cell>
          <cell r="D277" t="str">
            <v>boä</v>
          </cell>
          <cell r="F277">
            <v>39876.6</v>
          </cell>
          <cell r="I277">
            <v>70513.5</v>
          </cell>
        </row>
        <row r="278">
          <cell r="A278" t="str">
            <v>CD207</v>
          </cell>
          <cell r="C278" t="str">
            <v>Coå deà Þ 207</v>
          </cell>
          <cell r="D278" t="str">
            <v>boä</v>
          </cell>
          <cell r="F278">
            <v>70513.5</v>
          </cell>
          <cell r="I278">
            <v>70513.5</v>
          </cell>
        </row>
        <row r="279">
          <cell r="A279" t="str">
            <v>T10</v>
          </cell>
          <cell r="C279" t="str">
            <v>Truï BTLT 10m</v>
          </cell>
          <cell r="D279" t="str">
            <v>truï</v>
          </cell>
          <cell r="F279">
            <v>825728</v>
          </cell>
          <cell r="I279">
            <v>1030000</v>
          </cell>
        </row>
        <row r="280">
          <cell r="A280" t="str">
            <v>T105</v>
          </cell>
          <cell r="C280" t="str">
            <v>Truï BTLT 10,5m</v>
          </cell>
          <cell r="D280" t="str">
            <v>truï</v>
          </cell>
          <cell r="F280">
            <v>825728</v>
          </cell>
          <cell r="I280">
            <v>1030000</v>
          </cell>
        </row>
        <row r="281">
          <cell r="A281" t="str">
            <v>T12</v>
          </cell>
          <cell r="C281" t="str">
            <v>Truï BTLT 12m</v>
          </cell>
          <cell r="D281" t="str">
            <v>truï</v>
          </cell>
          <cell r="F281">
            <v>1262728</v>
          </cell>
          <cell r="I281">
            <v>1420000</v>
          </cell>
        </row>
        <row r="282">
          <cell r="A282" t="str">
            <v>T14</v>
          </cell>
          <cell r="C282" t="str">
            <v>Truï BTLT 14m</v>
          </cell>
          <cell r="D282" t="str">
            <v>truï</v>
          </cell>
          <cell r="F282">
            <v>3740364</v>
          </cell>
          <cell r="I282">
            <v>2400000</v>
          </cell>
        </row>
        <row r="283">
          <cell r="A283" t="str">
            <v>T20</v>
          </cell>
          <cell r="C283" t="str">
            <v>Truï BTLT 20m</v>
          </cell>
          <cell r="D283" t="str">
            <v>truï</v>
          </cell>
          <cell r="F283">
            <v>5130000</v>
          </cell>
          <cell r="I283">
            <v>6361000</v>
          </cell>
        </row>
        <row r="284">
          <cell r="A284" t="str">
            <v>T75</v>
          </cell>
          <cell r="C284" t="str">
            <v>Truï BTLT 7,5m</v>
          </cell>
          <cell r="D284" t="str">
            <v>truï</v>
          </cell>
          <cell r="F284">
            <v>500000</v>
          </cell>
          <cell r="I284">
            <v>578200</v>
          </cell>
        </row>
        <row r="285">
          <cell r="A285" t="str">
            <v>T73</v>
          </cell>
          <cell r="C285" t="str">
            <v>Truï BTLT 7,3m</v>
          </cell>
          <cell r="D285" t="str">
            <v>truï</v>
          </cell>
          <cell r="F285">
            <v>500000</v>
          </cell>
          <cell r="I285">
            <v>550000</v>
          </cell>
        </row>
        <row r="286">
          <cell r="A286" t="str">
            <v>T85</v>
          </cell>
          <cell r="C286" t="str">
            <v>Truï BTLT 8,5m</v>
          </cell>
          <cell r="D286" t="str">
            <v>truï</v>
          </cell>
          <cell r="F286">
            <v>635000</v>
          </cell>
          <cell r="I286">
            <v>684000</v>
          </cell>
        </row>
        <row r="287">
          <cell r="A287" t="str">
            <v>X</v>
          </cell>
          <cell r="C287" t="str">
            <v>Xaêng</v>
          </cell>
          <cell r="D287" t="str">
            <v>kg</v>
          </cell>
          <cell r="F287">
            <v>6622</v>
          </cell>
          <cell r="I287">
            <v>6622</v>
          </cell>
        </row>
        <row r="288">
          <cell r="A288" t="str">
            <v>SON</v>
          </cell>
          <cell r="C288" t="str">
            <v>Sôn maøu</v>
          </cell>
          <cell r="D288" t="str">
            <v>kg</v>
          </cell>
          <cell r="F288">
            <v>27400</v>
          </cell>
          <cell r="I288">
            <v>27400</v>
          </cell>
        </row>
        <row r="289">
          <cell r="A289" t="str">
            <v>SONCR</v>
          </cell>
          <cell r="C289" t="str">
            <v>Sôn choáng ræ</v>
          </cell>
          <cell r="D289" t="str">
            <v>kg</v>
          </cell>
          <cell r="F289">
            <v>27400</v>
          </cell>
          <cell r="I289">
            <v>27400</v>
          </cell>
        </row>
        <row r="290">
          <cell r="A290" t="str">
            <v>NU</v>
          </cell>
          <cell r="C290" t="str">
            <v>Nöôùc ñoå beâ toâng</v>
          </cell>
          <cell r="D290" t="str">
            <v>m3</v>
          </cell>
          <cell r="F290">
            <v>15000</v>
          </cell>
          <cell r="I290">
            <v>15000</v>
          </cell>
        </row>
        <row r="291">
          <cell r="A291" t="str">
            <v>GO</v>
          </cell>
          <cell r="C291" t="str">
            <v>Goã vaùn khuoân</v>
          </cell>
          <cell r="D291" t="str">
            <v>m3</v>
          </cell>
          <cell r="F291">
            <v>2100000</v>
          </cell>
          <cell r="I291">
            <v>2100000</v>
          </cell>
        </row>
        <row r="292">
          <cell r="A292" t="str">
            <v>DINH</v>
          </cell>
          <cell r="C292" t="str">
            <v>Ñinh caùc loaïi</v>
          </cell>
          <cell r="D292" t="str">
            <v>kg</v>
          </cell>
          <cell r="F292">
            <v>7500</v>
          </cell>
          <cell r="I292">
            <v>7500</v>
          </cell>
        </row>
        <row r="293">
          <cell r="A293" t="str">
            <v>D1x2</v>
          </cell>
          <cell r="C293" t="str">
            <v>Ñaù 1x2</v>
          </cell>
          <cell r="D293" t="str">
            <v>m3</v>
          </cell>
          <cell r="F293">
            <v>150000</v>
          </cell>
          <cell r="I293">
            <v>150000</v>
          </cell>
        </row>
        <row r="294">
          <cell r="A294" t="str">
            <v>D2x4</v>
          </cell>
          <cell r="C294" t="str">
            <v>Ñaù 2x4</v>
          </cell>
          <cell r="D294" t="str">
            <v>m3</v>
          </cell>
          <cell r="F294">
            <v>150000</v>
          </cell>
          <cell r="I294">
            <v>150000</v>
          </cell>
        </row>
        <row r="295">
          <cell r="A295" t="str">
            <v>D4x6</v>
          </cell>
          <cell r="C295" t="str">
            <v>Ñaù 4x6</v>
          </cell>
          <cell r="D295" t="str">
            <v>m3</v>
          </cell>
          <cell r="F295">
            <v>140000</v>
          </cell>
          <cell r="I295">
            <v>140000</v>
          </cell>
        </row>
        <row r="296">
          <cell r="A296" t="str">
            <v>CV</v>
          </cell>
          <cell r="C296" t="str">
            <v>Caùt vaøng</v>
          </cell>
          <cell r="D296" t="str">
            <v>m3</v>
          </cell>
          <cell r="F296">
            <v>47000</v>
          </cell>
          <cell r="I296">
            <v>47000</v>
          </cell>
        </row>
        <row r="297">
          <cell r="A297" t="str">
            <v>gachong</v>
          </cell>
          <cell r="C297" t="str">
            <v>Gaïch oáng</v>
          </cell>
          <cell r="D297" t="str">
            <v>vieân</v>
          </cell>
          <cell r="F297">
            <v>180</v>
          </cell>
          <cell r="I297">
            <v>180</v>
          </cell>
        </row>
        <row r="298">
          <cell r="A298" t="str">
            <v>gachth</v>
          </cell>
          <cell r="C298" t="str">
            <v>Gaïch theû</v>
          </cell>
          <cell r="D298" t="str">
            <v>vieân</v>
          </cell>
          <cell r="F298">
            <v>160</v>
          </cell>
          <cell r="I298">
            <v>160</v>
          </cell>
        </row>
        <row r="299">
          <cell r="A299" t="str">
            <v>XM</v>
          </cell>
          <cell r="C299" t="str">
            <v>Ximaêng</v>
          </cell>
          <cell r="D299" t="str">
            <v>kg</v>
          </cell>
          <cell r="F299">
            <v>900</v>
          </cell>
          <cell r="I299">
            <v>900</v>
          </cell>
        </row>
        <row r="300">
          <cell r="A300" t="str">
            <v>thepo141</v>
          </cell>
          <cell r="C300" t="str">
            <v>Theùp oáng F 141 daøy 5</v>
          </cell>
          <cell r="D300" t="str">
            <v>kg</v>
          </cell>
          <cell r="F300">
            <v>5500</v>
          </cell>
          <cell r="I300">
            <v>5500</v>
          </cell>
        </row>
        <row r="301">
          <cell r="A301" t="str">
            <v>thepL32</v>
          </cell>
          <cell r="C301" t="str">
            <v>Theùp hình L 32 x 32 x 3</v>
          </cell>
          <cell r="D301" t="str">
            <v>kg</v>
          </cell>
          <cell r="F301">
            <v>5400</v>
          </cell>
          <cell r="I301">
            <v>5400</v>
          </cell>
        </row>
        <row r="302">
          <cell r="A302" t="str">
            <v>thepL50</v>
          </cell>
          <cell r="C302" t="str">
            <v>Theùp hình L 50 x 50 x 5</v>
          </cell>
          <cell r="D302" t="str">
            <v>kg</v>
          </cell>
          <cell r="F302">
            <v>4400</v>
          </cell>
          <cell r="I302">
            <v>4400</v>
          </cell>
        </row>
        <row r="303">
          <cell r="A303" t="str">
            <v>thepL45</v>
          </cell>
          <cell r="C303" t="str">
            <v>Theùp hình L 45 x 45 x 4</v>
          </cell>
          <cell r="D303" t="str">
            <v>kg</v>
          </cell>
          <cell r="F303">
            <v>5200</v>
          </cell>
          <cell r="I303">
            <v>5200</v>
          </cell>
        </row>
        <row r="304">
          <cell r="A304" t="str">
            <v>thepL40</v>
          </cell>
          <cell r="C304" t="str">
            <v>Theùp hình L 40 x 40 x 4</v>
          </cell>
          <cell r="D304" t="str">
            <v>kg</v>
          </cell>
          <cell r="F304">
            <v>5200</v>
          </cell>
          <cell r="I304">
            <v>5200</v>
          </cell>
        </row>
        <row r="305">
          <cell r="A305" t="str">
            <v>thepL65</v>
          </cell>
          <cell r="C305" t="str">
            <v>Theùp hình L 65 x 65 x6</v>
          </cell>
          <cell r="D305" t="str">
            <v>kg</v>
          </cell>
          <cell r="F305">
            <v>5100</v>
          </cell>
          <cell r="I305">
            <v>5100</v>
          </cell>
        </row>
        <row r="306">
          <cell r="A306" t="str">
            <v>thepf12</v>
          </cell>
          <cell r="C306" t="str">
            <v>Theùp troøn gaân F 12</v>
          </cell>
          <cell r="D306" t="str">
            <v>kg</v>
          </cell>
          <cell r="F306">
            <v>4450</v>
          </cell>
          <cell r="I306">
            <v>4450</v>
          </cell>
        </row>
        <row r="307">
          <cell r="A307" t="str">
            <v>thepf10</v>
          </cell>
          <cell r="C307" t="str">
            <v>Theùp troøn F 10</v>
          </cell>
          <cell r="D307" t="str">
            <v>kg</v>
          </cell>
          <cell r="F307">
            <v>4600</v>
          </cell>
          <cell r="I307">
            <v>4600</v>
          </cell>
        </row>
        <row r="308">
          <cell r="A308" t="str">
            <v>thepf&lt;10</v>
          </cell>
          <cell r="C308" t="str">
            <v>Theùp troøn phi (6-10)</v>
          </cell>
          <cell r="D308" t="str">
            <v>kg</v>
          </cell>
          <cell r="F308">
            <v>4600</v>
          </cell>
          <cell r="I308">
            <v>4600</v>
          </cell>
        </row>
        <row r="309">
          <cell r="A309" t="str">
            <v>thept6</v>
          </cell>
          <cell r="C309" t="str">
            <v>Theùp taám 6mm</v>
          </cell>
          <cell r="D309" t="str">
            <v>kg</v>
          </cell>
          <cell r="F309">
            <v>4450</v>
          </cell>
          <cell r="I309">
            <v>4450</v>
          </cell>
        </row>
        <row r="310">
          <cell r="A310" t="str">
            <v>thept5</v>
          </cell>
          <cell r="C310" t="str">
            <v>Theùp taám 5mm</v>
          </cell>
          <cell r="D310" t="str">
            <v>kg</v>
          </cell>
          <cell r="F310">
            <v>4450</v>
          </cell>
          <cell r="I310">
            <v>4450</v>
          </cell>
        </row>
        <row r="311">
          <cell r="A311" t="str">
            <v>thept4</v>
          </cell>
          <cell r="C311" t="str">
            <v>Theùp taám 4mm</v>
          </cell>
          <cell r="D311" t="str">
            <v>kg</v>
          </cell>
          <cell r="F311">
            <v>4450</v>
          </cell>
          <cell r="I311">
            <v>4450</v>
          </cell>
        </row>
        <row r="312">
          <cell r="A312" t="str">
            <v>thept2</v>
          </cell>
          <cell r="C312" t="str">
            <v>Theùp taám 2mm</v>
          </cell>
          <cell r="D312" t="str">
            <v>kg</v>
          </cell>
          <cell r="F312">
            <v>4572</v>
          </cell>
          <cell r="I312">
            <v>4572</v>
          </cell>
        </row>
        <row r="313">
          <cell r="A313" t="str">
            <v>qhan</v>
          </cell>
          <cell r="C313" t="str">
            <v>Que haøn ñieän</v>
          </cell>
          <cell r="D313" t="str">
            <v>kg</v>
          </cell>
          <cell r="F313">
            <v>7000</v>
          </cell>
          <cell r="I313">
            <v>7000</v>
          </cell>
        </row>
        <row r="314">
          <cell r="A314" t="str">
            <v>oxy</v>
          </cell>
          <cell r="C314" t="str">
            <v>OÂ xy gioù</v>
          </cell>
          <cell r="D314" t="str">
            <v>m3</v>
          </cell>
          <cell r="F314">
            <v>10000</v>
          </cell>
          <cell r="I314">
            <v>10000</v>
          </cell>
        </row>
        <row r="315">
          <cell r="A315" t="str">
            <v>axetylen</v>
          </cell>
          <cell r="C315" t="str">
            <v>Hôi Axetylen</v>
          </cell>
          <cell r="D315" t="str">
            <v>m3</v>
          </cell>
          <cell r="F315">
            <v>40000</v>
          </cell>
          <cell r="I315">
            <v>40000</v>
          </cell>
        </row>
        <row r="316">
          <cell r="A316" t="str">
            <v>coson</v>
          </cell>
          <cell r="C316" t="str">
            <v>Coï sôn</v>
          </cell>
          <cell r="D316" t="str">
            <v>caùi</v>
          </cell>
          <cell r="F316">
            <v>5000</v>
          </cell>
          <cell r="I316">
            <v>5000</v>
          </cell>
        </row>
        <row r="317">
          <cell r="A317" t="str">
            <v>thepb</v>
          </cell>
          <cell r="C317" t="str">
            <v>Daây theùp buoäc</v>
          </cell>
          <cell r="D317" t="str">
            <v>kg</v>
          </cell>
          <cell r="F317">
            <v>6000</v>
          </cell>
          <cell r="I317">
            <v>6000</v>
          </cell>
        </row>
        <row r="318">
          <cell r="A318" t="str">
            <v>daucap95</v>
          </cell>
          <cell r="C318" t="str">
            <v>Ñaàu caùp 24kV 3x95mm2</v>
          </cell>
          <cell r="D318" t="str">
            <v>caùi</v>
          </cell>
          <cell r="F318">
            <v>4296600</v>
          </cell>
          <cell r="I318">
            <v>4296600</v>
          </cell>
        </row>
        <row r="319">
          <cell r="A319" t="str">
            <v>stk114</v>
          </cell>
          <cell r="B319" t="str">
            <v>07.2204</v>
          </cell>
          <cell r="C319" t="str">
            <v>OÂÁng saét traùng keõm phi 114</v>
          </cell>
          <cell r="D319" t="str">
            <v>meùt</v>
          </cell>
          <cell r="F319">
            <v>120000</v>
          </cell>
          <cell r="G319">
            <v>6579</v>
          </cell>
          <cell r="I319">
            <v>120000</v>
          </cell>
        </row>
        <row r="320">
          <cell r="A320" t="str">
            <v>stk90</v>
          </cell>
          <cell r="B320" t="str">
            <v>07.2204</v>
          </cell>
          <cell r="C320" t="str">
            <v>OÂÁng saét traùng keõm phi 90</v>
          </cell>
          <cell r="D320" t="str">
            <v>meùt</v>
          </cell>
          <cell r="F320">
            <v>42000</v>
          </cell>
          <cell r="G320">
            <v>6579</v>
          </cell>
          <cell r="I320">
            <v>42000</v>
          </cell>
        </row>
        <row r="321">
          <cell r="A321" t="str">
            <v>costk114</v>
          </cell>
          <cell r="C321" t="str">
            <v>Maêng soâng STK 114</v>
          </cell>
          <cell r="D321" t="str">
            <v>caùi</v>
          </cell>
          <cell r="F321">
            <v>25000</v>
          </cell>
          <cell r="I321">
            <v>25000</v>
          </cell>
        </row>
        <row r="322">
          <cell r="A322" t="str">
            <v>costk90</v>
          </cell>
          <cell r="C322" t="str">
            <v>Maêng soâng STK 90</v>
          </cell>
          <cell r="D322" t="str">
            <v>caùi</v>
          </cell>
          <cell r="F322">
            <v>7000</v>
          </cell>
          <cell r="I322">
            <v>7000</v>
          </cell>
        </row>
        <row r="323">
          <cell r="A323" t="str">
            <v>YC</v>
          </cell>
          <cell r="C323" t="str">
            <v>Yeám caùp</v>
          </cell>
          <cell r="D323" t="str">
            <v>caùi</v>
          </cell>
          <cell r="F323">
            <v>5500</v>
          </cell>
          <cell r="I323">
            <v>5500</v>
          </cell>
        </row>
        <row r="326">
          <cell r="A326" t="str">
            <v>Baûng keâ ñôn gía nhaân coâng  ( 67/1999/QÑ-BCN )</v>
          </cell>
        </row>
        <row r="328">
          <cell r="A328" t="str">
            <v>Maõ</v>
          </cell>
          <cell r="B328" t="str">
            <v>MHÑG</v>
          </cell>
          <cell r="C328" t="str">
            <v>Coâng vieäc</v>
          </cell>
          <cell r="D328" t="str">
            <v>Ñôn vò</v>
          </cell>
          <cell r="E328" t="str">
            <v>Ñôn giaù</v>
          </cell>
        </row>
        <row r="329">
          <cell r="A329">
            <v>1</v>
          </cell>
          <cell r="B329">
            <v>2</v>
          </cell>
          <cell r="C329">
            <v>3</v>
          </cell>
          <cell r="D329">
            <v>4</v>
          </cell>
          <cell r="E329">
            <v>5</v>
          </cell>
          <cell r="F329">
            <v>6</v>
          </cell>
          <cell r="G329">
            <v>7</v>
          </cell>
          <cell r="H329">
            <v>8</v>
          </cell>
        </row>
        <row r="330">
          <cell r="A330" t="str">
            <v>MDD1</v>
          </cell>
          <cell r="B330" t="str">
            <v>03.1101</v>
          </cell>
          <cell r="C330" t="str">
            <v>Ñaøo ñaát caáp 1</v>
          </cell>
          <cell r="D330" t="str">
            <v>m3</v>
          </cell>
          <cell r="G330">
            <v>8094</v>
          </cell>
        </row>
        <row r="331">
          <cell r="A331" t="str">
            <v>MDD2</v>
          </cell>
          <cell r="B331" t="str">
            <v>03.1112</v>
          </cell>
          <cell r="C331" t="str">
            <v>Ñaøo ñaát caáp 2 saâu &gt;1m</v>
          </cell>
          <cell r="D331" t="str">
            <v>m3</v>
          </cell>
          <cell r="G331">
            <v>16776</v>
          </cell>
        </row>
        <row r="332">
          <cell r="A332" t="str">
            <v>MDD21</v>
          </cell>
          <cell r="B332" t="str">
            <v>03.1102</v>
          </cell>
          <cell r="C332" t="str">
            <v>Ñaøo ñaát caáp 2 saâu &lt;=1m</v>
          </cell>
          <cell r="D332" t="str">
            <v>m3</v>
          </cell>
          <cell r="G332">
            <v>12508</v>
          </cell>
        </row>
        <row r="333">
          <cell r="A333" t="str">
            <v>MDD3</v>
          </cell>
          <cell r="B333" t="str">
            <v>03.1113</v>
          </cell>
          <cell r="C333" t="str">
            <v>Ñaøo ñaát caáp 3 saâu &gt;1m</v>
          </cell>
          <cell r="D333" t="str">
            <v>m3</v>
          </cell>
          <cell r="G333">
            <v>24428</v>
          </cell>
        </row>
        <row r="334">
          <cell r="A334" t="str">
            <v>MDD4</v>
          </cell>
          <cell r="B334" t="str">
            <v>03.1114</v>
          </cell>
          <cell r="C334" t="str">
            <v>Ñaøo ñaát caáp 4 saâu &gt;1 m</v>
          </cell>
          <cell r="D334" t="str">
            <v>m3</v>
          </cell>
          <cell r="G334">
            <v>37819</v>
          </cell>
        </row>
        <row r="335">
          <cell r="A335" t="str">
            <v>DMN2</v>
          </cell>
          <cell r="B335" t="str">
            <v>03.1112</v>
          </cell>
          <cell r="C335" t="str">
            <v>Ñaøo ñaát caáp 2</v>
          </cell>
          <cell r="D335" t="str">
            <v>m3</v>
          </cell>
          <cell r="G335">
            <v>16776</v>
          </cell>
        </row>
        <row r="336">
          <cell r="A336" t="str">
            <v>DMN3</v>
          </cell>
          <cell r="B336" t="str">
            <v>03.1113</v>
          </cell>
          <cell r="C336" t="str">
            <v>Ñaøo ñaát caáp 3</v>
          </cell>
          <cell r="D336" t="str">
            <v>m3</v>
          </cell>
          <cell r="G336">
            <v>24428</v>
          </cell>
        </row>
        <row r="337">
          <cell r="A337" t="str">
            <v>MDAP1</v>
          </cell>
          <cell r="B337" t="str">
            <v>03.2201</v>
          </cell>
          <cell r="C337" t="str">
            <v>Ñaép ñaát caáp 1</v>
          </cell>
          <cell r="D337" t="str">
            <v>m3</v>
          </cell>
          <cell r="G337">
            <v>7505</v>
          </cell>
        </row>
        <row r="338">
          <cell r="A338" t="str">
            <v>MDAP2</v>
          </cell>
          <cell r="B338" t="str">
            <v>03.2202</v>
          </cell>
          <cell r="C338" t="str">
            <v>Ñaép ñaát caáp 2</v>
          </cell>
          <cell r="D338" t="str">
            <v>m3</v>
          </cell>
          <cell r="G338">
            <v>9712</v>
          </cell>
        </row>
        <row r="339">
          <cell r="A339" t="str">
            <v>MDAP3</v>
          </cell>
          <cell r="B339" t="str">
            <v>03.2203</v>
          </cell>
          <cell r="C339" t="str">
            <v>Ñaép ñaát caáp 3</v>
          </cell>
          <cell r="D339" t="str">
            <v>m3</v>
          </cell>
          <cell r="G339">
            <v>10890</v>
          </cell>
        </row>
        <row r="340">
          <cell r="A340" t="str">
            <v>DCAT</v>
          </cell>
          <cell r="B340" t="str">
            <v>03.7001</v>
          </cell>
          <cell r="C340" t="str">
            <v xml:space="preserve">Ñaép caùt </v>
          </cell>
          <cell r="D340" t="str">
            <v>m3</v>
          </cell>
          <cell r="G340">
            <v>9124</v>
          </cell>
        </row>
        <row r="341">
          <cell r="A341" t="str">
            <v>DTD2</v>
          </cell>
          <cell r="B341" t="str">
            <v>03.3102</v>
          </cell>
          <cell r="C341" t="str">
            <v>Ñaøo raõnh tieáp ñòa ñaát caáp 2</v>
          </cell>
          <cell r="D341" t="str">
            <v>m3</v>
          </cell>
          <cell r="G341">
            <v>14716</v>
          </cell>
        </row>
        <row r="342">
          <cell r="A342" t="str">
            <v>DTD3</v>
          </cell>
          <cell r="B342" t="str">
            <v>03.3103</v>
          </cell>
          <cell r="C342" t="str">
            <v>Ñaøo raõnh tieáp ñòa ñaát caáp 3</v>
          </cell>
          <cell r="D342" t="str">
            <v>m3</v>
          </cell>
          <cell r="G342">
            <v>21926</v>
          </cell>
        </row>
        <row r="343">
          <cell r="A343" t="str">
            <v>DATD2</v>
          </cell>
          <cell r="B343" t="str">
            <v>03.3202</v>
          </cell>
          <cell r="C343" t="str">
            <v>Ñaép ñaát raõnh tieáp ñòa caáp 2</v>
          </cell>
          <cell r="D343" t="str">
            <v>m3</v>
          </cell>
          <cell r="G343">
            <v>8682</v>
          </cell>
        </row>
        <row r="344">
          <cell r="A344" t="str">
            <v>DATD3</v>
          </cell>
          <cell r="B344" t="str">
            <v>03.3203</v>
          </cell>
          <cell r="C344" t="str">
            <v>Ñaép ñaát raõnh tieáp ñòa caáp 3</v>
          </cell>
          <cell r="D344" t="str">
            <v>m3</v>
          </cell>
          <cell r="G344">
            <v>10007</v>
          </cell>
        </row>
        <row r="345">
          <cell r="A345" t="str">
            <v>M12</v>
          </cell>
          <cell r="B345" t="str">
            <v>04.3801</v>
          </cell>
          <cell r="C345" t="str">
            <v>Ñaët ñaø caûn 1,2m</v>
          </cell>
          <cell r="D345" t="str">
            <v>caùi</v>
          </cell>
          <cell r="G345">
            <v>11051</v>
          </cell>
        </row>
        <row r="346">
          <cell r="A346" t="str">
            <v>M15</v>
          </cell>
          <cell r="B346" t="str">
            <v>04.3801</v>
          </cell>
          <cell r="C346" t="str">
            <v>Ñaët ñaø caûn 1,5m</v>
          </cell>
          <cell r="D346" t="str">
            <v>caùi</v>
          </cell>
          <cell r="G346">
            <v>11051</v>
          </cell>
        </row>
        <row r="347">
          <cell r="A347" t="str">
            <v>MD25</v>
          </cell>
          <cell r="B347" t="str">
            <v>04.3802</v>
          </cell>
          <cell r="C347" t="str">
            <v xml:space="preserve">Ñaët ñaø caûn 2,5m </v>
          </cell>
          <cell r="D347" t="str">
            <v>caùi</v>
          </cell>
          <cell r="G347">
            <v>24214</v>
          </cell>
        </row>
        <row r="348">
          <cell r="A348" t="str">
            <v>dBTCT660</v>
          </cell>
          <cell r="B348" t="str">
            <v>04.3801</v>
          </cell>
          <cell r="C348" t="str">
            <v>Coáng BTCT D 660</v>
          </cell>
          <cell r="D348" t="str">
            <v>caùi</v>
          </cell>
          <cell r="G348">
            <v>11051</v>
          </cell>
        </row>
        <row r="349">
          <cell r="A349" t="str">
            <v>dBTCT960</v>
          </cell>
          <cell r="B349" t="str">
            <v>04.3803</v>
          </cell>
          <cell r="C349" t="str">
            <v>Coáng BTCT D 960</v>
          </cell>
          <cell r="D349" t="str">
            <v>caùi</v>
          </cell>
          <cell r="G349">
            <v>42252</v>
          </cell>
        </row>
        <row r="350">
          <cell r="A350" t="str">
            <v>DCT25</v>
          </cell>
          <cell r="B350" t="str">
            <v>04.5142</v>
          </cell>
          <cell r="C350" t="str">
            <v>Ñoùng cöø traøm 2,5 m</v>
          </cell>
          <cell r="D350" t="str">
            <v>caây</v>
          </cell>
          <cell r="G350">
            <v>1393.5</v>
          </cell>
        </row>
        <row r="351">
          <cell r="A351" t="str">
            <v>DCT30</v>
          </cell>
          <cell r="B351" t="str">
            <v>04.5142</v>
          </cell>
          <cell r="C351" t="str">
            <v>Ñoùng cöø traøm 3 m</v>
          </cell>
          <cell r="D351" t="str">
            <v>caây</v>
          </cell>
          <cell r="G351">
            <v>1672.1999999999998</v>
          </cell>
        </row>
        <row r="352">
          <cell r="A352" t="str">
            <v>DCT50</v>
          </cell>
          <cell r="B352" t="str">
            <v>04.5142</v>
          </cell>
          <cell r="C352" t="str">
            <v>Ñoùng cöø traøm 5 m</v>
          </cell>
          <cell r="D352" t="str">
            <v>caây</v>
          </cell>
          <cell r="G352">
            <v>2787</v>
          </cell>
        </row>
        <row r="353">
          <cell r="A353" t="str">
            <v>QBT</v>
          </cell>
          <cell r="B353" t="str">
            <v>04.9001</v>
          </cell>
          <cell r="C353" t="str">
            <v>Queùt nhöïa bi tum noùng (0,2kg/m2)</v>
          </cell>
          <cell r="D353" t="str">
            <v>m2</v>
          </cell>
          <cell r="G353">
            <v>1083.8</v>
          </cell>
        </row>
        <row r="354">
          <cell r="A354" t="str">
            <v>VCDA1</v>
          </cell>
          <cell r="B354" t="str">
            <v>02.1451</v>
          </cell>
          <cell r="C354" t="str">
            <v>V/c ñaø caûn vaøo vò trí (cöï ly &lt;=100m)</v>
          </cell>
          <cell r="D354" t="str">
            <v>taán</v>
          </cell>
          <cell r="G354">
            <v>90207</v>
          </cell>
        </row>
        <row r="355">
          <cell r="A355" t="str">
            <v>VCDA2</v>
          </cell>
          <cell r="B355" t="str">
            <v>02.1452</v>
          </cell>
          <cell r="C355" t="str">
            <v>V/c ñaø caûn vaøo vò trí (cöï ly &lt;=300m)</v>
          </cell>
          <cell r="D355" t="str">
            <v>taán</v>
          </cell>
          <cell r="G355">
            <v>84615</v>
          </cell>
        </row>
        <row r="356">
          <cell r="A356" t="str">
            <v>VCDA3</v>
          </cell>
          <cell r="B356" t="str">
            <v>02.1453</v>
          </cell>
          <cell r="C356" t="str">
            <v>V/c ñaø caûn vaøo vò trí (cöï ly &lt;=500m)</v>
          </cell>
          <cell r="D356" t="str">
            <v>taán</v>
          </cell>
          <cell r="G356">
            <v>83585</v>
          </cell>
        </row>
        <row r="357">
          <cell r="A357" t="str">
            <v>VCDA4</v>
          </cell>
          <cell r="B357" t="str">
            <v>02.1454</v>
          </cell>
          <cell r="C357" t="str">
            <v>V/c ñaø caûn vaøo vò trí (cöï ly&gt;500m)</v>
          </cell>
          <cell r="D357" t="str">
            <v>taán</v>
          </cell>
          <cell r="G357">
            <v>82702</v>
          </cell>
        </row>
        <row r="358">
          <cell r="A358" t="str">
            <v>VCDN1</v>
          </cell>
          <cell r="B358" t="str">
            <v>02.1451</v>
          </cell>
          <cell r="C358" t="str">
            <v>V/c ñeá neùo vaøo vò trí (cöï ly &lt;=100m)</v>
          </cell>
          <cell r="D358" t="str">
            <v>taán</v>
          </cell>
          <cell r="G358">
            <v>90207</v>
          </cell>
        </row>
        <row r="359">
          <cell r="A359" t="str">
            <v>VCDN2</v>
          </cell>
          <cell r="B359" t="str">
            <v>02.1452</v>
          </cell>
          <cell r="C359" t="str">
            <v>V/c ñeá neùo vaøo vò trí (cöï ly &lt;=300m)</v>
          </cell>
          <cell r="D359" t="str">
            <v>taán</v>
          </cell>
          <cell r="G359">
            <v>84615</v>
          </cell>
        </row>
        <row r="360">
          <cell r="A360" t="str">
            <v>VCDN3</v>
          </cell>
          <cell r="B360" t="str">
            <v>02.1453</v>
          </cell>
          <cell r="C360" t="str">
            <v>V/c ñeá neùo vaøo vò trí (cöï ly &lt;=500m)</v>
          </cell>
          <cell r="D360" t="str">
            <v>taán</v>
          </cell>
          <cell r="G360">
            <v>83585</v>
          </cell>
        </row>
        <row r="361">
          <cell r="A361" t="str">
            <v>VCDN4</v>
          </cell>
          <cell r="B361" t="str">
            <v>02.1454</v>
          </cell>
          <cell r="C361" t="str">
            <v>V/c ñeá neùo vaøo vò trí (cöï ly&gt;500m)</v>
          </cell>
          <cell r="D361" t="str">
            <v>taán</v>
          </cell>
          <cell r="G361">
            <v>82702</v>
          </cell>
        </row>
        <row r="362">
          <cell r="A362" t="str">
            <v>VCNX1</v>
          </cell>
          <cell r="B362" t="str">
            <v>02.1451</v>
          </cell>
          <cell r="C362" t="str">
            <v>V/c neo xoøe vaøo vò trí (cöï ly &lt;=100m)</v>
          </cell>
          <cell r="D362" t="str">
            <v>taán</v>
          </cell>
          <cell r="G362">
            <v>90207</v>
          </cell>
        </row>
        <row r="363">
          <cell r="A363" t="str">
            <v>VCNX2</v>
          </cell>
          <cell r="B363" t="str">
            <v>02.1452</v>
          </cell>
          <cell r="C363" t="str">
            <v>V/c neo xoøe vaøo vò trí (cöï ly &lt;=300m)</v>
          </cell>
          <cell r="D363" t="str">
            <v>taán</v>
          </cell>
          <cell r="G363">
            <v>84615</v>
          </cell>
        </row>
        <row r="364">
          <cell r="A364" t="str">
            <v>VCNX3</v>
          </cell>
          <cell r="B364" t="str">
            <v>02.1453</v>
          </cell>
          <cell r="C364" t="str">
            <v>V/c neo xoøe vaøo vò trí (cöï ly &lt;=500m)</v>
          </cell>
          <cell r="D364" t="str">
            <v>taán</v>
          </cell>
          <cell r="G364">
            <v>83585</v>
          </cell>
        </row>
        <row r="365">
          <cell r="A365" t="str">
            <v>VCNX4</v>
          </cell>
          <cell r="B365" t="str">
            <v>02.1454</v>
          </cell>
          <cell r="C365" t="str">
            <v>V/c neo xoøe vaøo vò trí (cöï ly&gt;500m)</v>
          </cell>
          <cell r="D365" t="str">
            <v>taán</v>
          </cell>
          <cell r="G365">
            <v>82702</v>
          </cell>
        </row>
        <row r="366">
          <cell r="A366" t="str">
            <v>VCC1</v>
          </cell>
          <cell r="B366" t="str">
            <v>02.1461</v>
          </cell>
          <cell r="C366" t="str">
            <v>V/c coät vaøo vò trí (cöï ly &lt;=100m)</v>
          </cell>
          <cell r="D366" t="str">
            <v>taán</v>
          </cell>
          <cell r="G366">
            <v>140240</v>
          </cell>
        </row>
        <row r="367">
          <cell r="A367" t="str">
            <v>VCC2</v>
          </cell>
          <cell r="B367" t="str">
            <v>02.1462</v>
          </cell>
          <cell r="C367" t="str">
            <v>V/c coät vaøo vò trí (cöï ly &lt;=300m)</v>
          </cell>
          <cell r="D367" t="str">
            <v>taán</v>
          </cell>
          <cell r="G367">
            <v>131705</v>
          </cell>
        </row>
        <row r="368">
          <cell r="A368" t="str">
            <v>VCC3</v>
          </cell>
          <cell r="B368" t="str">
            <v>02.1463</v>
          </cell>
          <cell r="C368" t="str">
            <v>V/c coät vaøo vò trí (cöï ly &lt;=500m)</v>
          </cell>
          <cell r="D368" t="str">
            <v>taán</v>
          </cell>
          <cell r="G368">
            <v>129940</v>
          </cell>
        </row>
        <row r="369">
          <cell r="A369" t="str">
            <v>VCC4</v>
          </cell>
          <cell r="B369" t="str">
            <v>02.1464</v>
          </cell>
          <cell r="C369" t="str">
            <v>V/c coät vaøo vò trí (cöï ly &gt;500m)</v>
          </cell>
          <cell r="D369" t="str">
            <v>taán</v>
          </cell>
          <cell r="G369">
            <v>128762</v>
          </cell>
        </row>
        <row r="370">
          <cell r="A370" t="str">
            <v>VCPK1</v>
          </cell>
          <cell r="B370" t="str">
            <v>02.1421</v>
          </cell>
          <cell r="C370" t="str">
            <v>V/c phuï kieän vaøo vò trí ( cöï ly &lt;=100m)</v>
          </cell>
          <cell r="D370" t="str">
            <v>taán</v>
          </cell>
          <cell r="G370">
            <v>99184</v>
          </cell>
        </row>
        <row r="371">
          <cell r="A371" t="str">
            <v>VCPK2</v>
          </cell>
          <cell r="B371" t="str">
            <v>02.1422</v>
          </cell>
          <cell r="C371" t="str">
            <v>V/c phuï kieän vaøo vò trí ( cöï ly &lt;=300m)</v>
          </cell>
          <cell r="D371" t="str">
            <v>taán</v>
          </cell>
          <cell r="G371">
            <v>93150</v>
          </cell>
        </row>
        <row r="372">
          <cell r="A372" t="str">
            <v>VCPK3</v>
          </cell>
          <cell r="B372" t="str">
            <v>02.1423</v>
          </cell>
          <cell r="C372" t="str">
            <v>V/c phuï kieän vaøo vò trí ( cöï ly &lt;=500m)</v>
          </cell>
          <cell r="D372" t="str">
            <v>taán</v>
          </cell>
          <cell r="G372">
            <v>91973</v>
          </cell>
        </row>
        <row r="373">
          <cell r="A373" t="str">
            <v>VCPK4</v>
          </cell>
          <cell r="B373" t="str">
            <v>02.1424</v>
          </cell>
          <cell r="C373" t="str">
            <v>V/c phuï kieän vaøo vò trí ( cöï ly &gt;500m)</v>
          </cell>
          <cell r="D373" t="str">
            <v>taán</v>
          </cell>
          <cell r="G373">
            <v>90943</v>
          </cell>
        </row>
        <row r="374">
          <cell r="A374" t="str">
            <v>VCTD1</v>
          </cell>
          <cell r="B374" t="str">
            <v>02.1421</v>
          </cell>
          <cell r="C374" t="str">
            <v>V/c tieáp ñòa vaøo vò trí ( cöï ly &lt;=100m)</v>
          </cell>
          <cell r="D374" t="str">
            <v>taán</v>
          </cell>
          <cell r="G374">
            <v>99184</v>
          </cell>
        </row>
        <row r="375">
          <cell r="A375" t="str">
            <v>VCTD2</v>
          </cell>
          <cell r="B375" t="str">
            <v>02.1422</v>
          </cell>
          <cell r="C375" t="str">
            <v>V/c tieáp ñòa vaøo vò trí ( cöï ly &lt;=300m)</v>
          </cell>
          <cell r="D375" t="str">
            <v>taán</v>
          </cell>
          <cell r="G375">
            <v>93150</v>
          </cell>
        </row>
        <row r="376">
          <cell r="A376" t="str">
            <v>VCTD3</v>
          </cell>
          <cell r="B376" t="str">
            <v>02.1423</v>
          </cell>
          <cell r="C376" t="str">
            <v>V/c tieáp ñòa vaøo vò trí ( cöï ly &lt;=500m)</v>
          </cell>
          <cell r="D376" t="str">
            <v>taán</v>
          </cell>
          <cell r="G376">
            <v>91973</v>
          </cell>
        </row>
        <row r="377">
          <cell r="A377" t="str">
            <v>VCTD4</v>
          </cell>
          <cell r="B377" t="str">
            <v>02.1424</v>
          </cell>
          <cell r="C377" t="str">
            <v>V/c phuï kieän vaøo vò trí ( cöï ly &gt;500m)</v>
          </cell>
          <cell r="D377" t="str">
            <v>taán</v>
          </cell>
          <cell r="G377">
            <v>90943</v>
          </cell>
        </row>
        <row r="378">
          <cell r="A378" t="str">
            <v>VCD1</v>
          </cell>
          <cell r="B378" t="str">
            <v>02.1441</v>
          </cell>
          <cell r="C378" t="str">
            <v>V/c daây vaøo vò trí (cöï ly &lt;=100m)</v>
          </cell>
          <cell r="D378" t="str">
            <v>taán</v>
          </cell>
          <cell r="G378">
            <v>100214</v>
          </cell>
        </row>
        <row r="379">
          <cell r="A379" t="str">
            <v>VCD2</v>
          </cell>
          <cell r="B379" t="str">
            <v>02.1442</v>
          </cell>
          <cell r="C379" t="str">
            <v>V/c daây vaøo vò trí (cöï ly &lt;=300m)</v>
          </cell>
          <cell r="D379" t="str">
            <v>taán</v>
          </cell>
          <cell r="G379">
            <v>93886</v>
          </cell>
        </row>
        <row r="380">
          <cell r="A380" t="str">
            <v>VCD3</v>
          </cell>
          <cell r="B380" t="str">
            <v>02.1443</v>
          </cell>
          <cell r="C380" t="str">
            <v>V/c daây vaøo vò trí (cöï ly &lt;=500m)</v>
          </cell>
          <cell r="D380" t="str">
            <v>taán</v>
          </cell>
          <cell r="G380">
            <v>92856</v>
          </cell>
        </row>
        <row r="381">
          <cell r="A381" t="str">
            <v>VCD4</v>
          </cell>
          <cell r="B381" t="str">
            <v>02.1444</v>
          </cell>
          <cell r="C381" t="str">
            <v>V/c daây vaøo vò trí (cöï ly &gt; 500m)</v>
          </cell>
          <cell r="D381" t="str">
            <v>taán</v>
          </cell>
          <cell r="G381">
            <v>91973</v>
          </cell>
        </row>
        <row r="382">
          <cell r="A382" t="str">
            <v>VCS1</v>
          </cell>
          <cell r="B382" t="str">
            <v>02.1431</v>
          </cell>
          <cell r="C382" t="str">
            <v>V/c söù vaø phuï kieän vaøo vò trí (cöï ly &lt;=100m)</v>
          </cell>
          <cell r="D382" t="str">
            <v>taán</v>
          </cell>
          <cell r="G382">
            <v>130234</v>
          </cell>
        </row>
        <row r="383">
          <cell r="A383" t="str">
            <v>VCS2</v>
          </cell>
          <cell r="B383" t="str">
            <v>02.1432</v>
          </cell>
          <cell r="C383" t="str">
            <v>V/c söù vaø phuï kieän vaøo vò trí (cöï ly &lt;=300m)</v>
          </cell>
          <cell r="D383" t="str">
            <v>taán</v>
          </cell>
          <cell r="G383">
            <v>122287</v>
          </cell>
        </row>
        <row r="384">
          <cell r="A384" t="str">
            <v>VCS3</v>
          </cell>
          <cell r="B384" t="str">
            <v>02.1433</v>
          </cell>
          <cell r="C384" t="str">
            <v>V/c söù vaø phuï kieän vaøo vò trí (cöï ly &lt;=500m)</v>
          </cell>
          <cell r="D384" t="str">
            <v>taán</v>
          </cell>
          <cell r="G384">
            <v>120669</v>
          </cell>
        </row>
        <row r="385">
          <cell r="A385" t="str">
            <v>VCS4</v>
          </cell>
          <cell r="B385" t="str">
            <v>02.1434</v>
          </cell>
          <cell r="C385" t="str">
            <v>V/c söù vaø phuï kieän vaøo vò trí (cöï ly &gt; 500m)</v>
          </cell>
          <cell r="D385" t="str">
            <v>taán</v>
          </cell>
          <cell r="G385">
            <v>119491</v>
          </cell>
        </row>
        <row r="386">
          <cell r="A386" t="str">
            <v>VCX1</v>
          </cell>
          <cell r="B386" t="str">
            <v>02.1361</v>
          </cell>
          <cell r="C386" t="str">
            <v>V/c xaø vaøo vò trí (cö ly &lt;=100m)</v>
          </cell>
          <cell r="D386" t="str">
            <v>taán</v>
          </cell>
          <cell r="G386">
            <v>100214</v>
          </cell>
        </row>
        <row r="387">
          <cell r="A387" t="str">
            <v>VCX2</v>
          </cell>
          <cell r="B387" t="str">
            <v>02.1362</v>
          </cell>
          <cell r="C387" t="str">
            <v>V/c xaø vaøo vò trí (cö ly &lt;=300m)</v>
          </cell>
          <cell r="D387" t="str">
            <v>taán</v>
          </cell>
          <cell r="G387">
            <v>94033</v>
          </cell>
        </row>
        <row r="388">
          <cell r="A388" t="str">
            <v>VCX3</v>
          </cell>
          <cell r="B388" t="str">
            <v>02.1363</v>
          </cell>
          <cell r="C388" t="str">
            <v>V/c xaø vaøo vò trí (cö ly &lt;=500m)</v>
          </cell>
          <cell r="D388" t="str">
            <v>taán</v>
          </cell>
          <cell r="G388">
            <v>92856</v>
          </cell>
        </row>
        <row r="389">
          <cell r="A389" t="str">
            <v>VCX4</v>
          </cell>
          <cell r="B389" t="str">
            <v>02.1364</v>
          </cell>
          <cell r="C389" t="str">
            <v>V/c xaø vaøo vò trí (cö ly &gt;500m)</v>
          </cell>
          <cell r="D389" t="str">
            <v>taán</v>
          </cell>
          <cell r="G389">
            <v>91973</v>
          </cell>
        </row>
        <row r="390">
          <cell r="A390" t="str">
            <v>VCDC1</v>
          </cell>
          <cell r="B390" t="str">
            <v>02.1482</v>
          </cell>
          <cell r="C390" t="str">
            <v>V/c duïng cuï thi coâng ( cöï ly &lt;=100m)</v>
          </cell>
          <cell r="D390" t="str">
            <v>taán</v>
          </cell>
          <cell r="G390">
            <v>91090</v>
          </cell>
        </row>
        <row r="391">
          <cell r="A391" t="str">
            <v>VCDC2</v>
          </cell>
          <cell r="B391" t="str">
            <v>02.1483</v>
          </cell>
          <cell r="C391" t="str">
            <v>V/c duïng cuï thi coâng ( cöï ly &lt;=300m)</v>
          </cell>
          <cell r="D391" t="str">
            <v>taán</v>
          </cell>
          <cell r="G391">
            <v>84615</v>
          </cell>
        </row>
        <row r="392">
          <cell r="A392" t="str">
            <v>VCDC3</v>
          </cell>
          <cell r="B392" t="str">
            <v>02.1484</v>
          </cell>
          <cell r="C392" t="str">
            <v>V/c duïng cuï thi coâng ( cöï ly &lt;=500m)</v>
          </cell>
          <cell r="D392" t="str">
            <v>taán</v>
          </cell>
          <cell r="G392">
            <v>83585</v>
          </cell>
        </row>
        <row r="393">
          <cell r="A393" t="str">
            <v>VCDC4</v>
          </cell>
          <cell r="B393" t="str">
            <v>02.1485</v>
          </cell>
          <cell r="C393" t="str">
            <v>V/c duïng cuï thi coâng ( cöï ly &gt; 500m)</v>
          </cell>
          <cell r="D393" t="str">
            <v>taán</v>
          </cell>
          <cell r="G393">
            <v>82849</v>
          </cell>
        </row>
        <row r="394">
          <cell r="A394" t="str">
            <v>VCCT1</v>
          </cell>
          <cell r="B394" t="str">
            <v>02.1391</v>
          </cell>
          <cell r="C394" t="str">
            <v>V/c cöø traøm 2,5 -3m( cöï ly &lt;=100m)</v>
          </cell>
          <cell r="D394" t="str">
            <v>caây</v>
          </cell>
          <cell r="G394">
            <v>179</v>
          </cell>
        </row>
        <row r="395">
          <cell r="A395" t="str">
            <v>VCCT2</v>
          </cell>
          <cell r="B395" t="str">
            <v>02.1392</v>
          </cell>
          <cell r="C395" t="str">
            <v>V/c cöø traøm 2,5-3m ( cöï ly &lt;=300m)</v>
          </cell>
          <cell r="D395" t="str">
            <v>caây</v>
          </cell>
          <cell r="G395">
            <v>169</v>
          </cell>
        </row>
        <row r="396">
          <cell r="A396" t="str">
            <v>VCCT3</v>
          </cell>
          <cell r="B396" t="str">
            <v>02.1393</v>
          </cell>
          <cell r="C396" t="str">
            <v>V/c cöø traøm 2,5-3m ( cöï ly &lt;=500m)</v>
          </cell>
          <cell r="D396" t="str">
            <v>caây</v>
          </cell>
          <cell r="G396">
            <v>168</v>
          </cell>
        </row>
        <row r="397">
          <cell r="A397" t="str">
            <v>VCCT4</v>
          </cell>
          <cell r="B397" t="str">
            <v>02.1394</v>
          </cell>
          <cell r="C397" t="str">
            <v>V/c cöø traøm 2,5-3m ( cöï ly &gt; 500m)</v>
          </cell>
          <cell r="D397" t="str">
            <v>caây</v>
          </cell>
          <cell r="G397">
            <v>166</v>
          </cell>
        </row>
        <row r="398">
          <cell r="A398" t="str">
            <v>VCCT5</v>
          </cell>
          <cell r="B398" t="str">
            <v>02.1411</v>
          </cell>
          <cell r="C398" t="str">
            <v>V/c cöø traøm 5m ( cöï ly &lt;=100m)</v>
          </cell>
          <cell r="D398" t="str">
            <v>caây</v>
          </cell>
          <cell r="G398">
            <v>1321.4</v>
          </cell>
        </row>
        <row r="399">
          <cell r="A399" t="str">
            <v>VCCT6</v>
          </cell>
          <cell r="B399" t="str">
            <v>02.1412</v>
          </cell>
          <cell r="C399" t="str">
            <v>V/c cöø traøm 5m ( cöï ly &lt;=300m)</v>
          </cell>
          <cell r="D399" t="str">
            <v>caây</v>
          </cell>
          <cell r="G399">
            <v>1243</v>
          </cell>
        </row>
        <row r="400">
          <cell r="A400" t="str">
            <v>VCCT7</v>
          </cell>
          <cell r="B400" t="str">
            <v>02.1413</v>
          </cell>
          <cell r="C400" t="str">
            <v>V/c cöø traøm 5m ( cöï ly &lt;=500m)</v>
          </cell>
          <cell r="D400" t="str">
            <v>caây</v>
          </cell>
          <cell r="G400">
            <v>1227</v>
          </cell>
        </row>
        <row r="401">
          <cell r="A401" t="str">
            <v>VCCT8</v>
          </cell>
          <cell r="B401" t="str">
            <v>02.1414</v>
          </cell>
          <cell r="C401" t="str">
            <v>V/c cöø traøm 5m ( cöï ly &gt; 500m)</v>
          </cell>
          <cell r="D401" t="str">
            <v>caây</v>
          </cell>
          <cell r="G401">
            <v>1214</v>
          </cell>
        </row>
        <row r="402">
          <cell r="A402" t="str">
            <v>VCXM1</v>
          </cell>
          <cell r="B402" t="str">
            <v>02.1211</v>
          </cell>
          <cell r="C402" t="str">
            <v>V/c xi maêng ( cöï ly &lt;=100m)</v>
          </cell>
          <cell r="D402" t="str">
            <v>taán</v>
          </cell>
          <cell r="G402">
            <v>71813</v>
          </cell>
        </row>
        <row r="403">
          <cell r="A403" t="str">
            <v>VCXM2</v>
          </cell>
          <cell r="B403" t="str">
            <v>02.1212</v>
          </cell>
          <cell r="C403" t="str">
            <v>V/c xi maêng ( cöï ly &lt;=300m)</v>
          </cell>
          <cell r="D403" t="str">
            <v>taán</v>
          </cell>
          <cell r="G403">
            <v>67545</v>
          </cell>
        </row>
        <row r="404">
          <cell r="A404" t="str">
            <v>VCXM3</v>
          </cell>
          <cell r="B404" t="str">
            <v>02.1213</v>
          </cell>
          <cell r="C404" t="str">
            <v>V/c xi maêng ( cöï ly &lt;=500m)</v>
          </cell>
          <cell r="D404" t="str">
            <v>taán</v>
          </cell>
          <cell r="G404">
            <v>66956</v>
          </cell>
        </row>
        <row r="405">
          <cell r="A405" t="str">
            <v>VCXM4</v>
          </cell>
          <cell r="B405" t="str">
            <v>02.1214</v>
          </cell>
          <cell r="C405" t="str">
            <v>V/c xi maêng ( cöï ly &gt;500m)</v>
          </cell>
          <cell r="D405" t="str">
            <v>taán</v>
          </cell>
          <cell r="G405">
            <v>66515</v>
          </cell>
        </row>
        <row r="406">
          <cell r="A406" t="str">
            <v>VCLD1</v>
          </cell>
          <cell r="B406" t="str">
            <v>02.1241</v>
          </cell>
          <cell r="C406" t="str">
            <v>V/c ñaù daêm ( cöï ly &lt;=100m)</v>
          </cell>
          <cell r="D406" t="str">
            <v>m3</v>
          </cell>
          <cell r="G406">
            <v>70635</v>
          </cell>
        </row>
        <row r="407">
          <cell r="A407" t="str">
            <v>VCLD2</v>
          </cell>
          <cell r="B407" t="str">
            <v>02.1242</v>
          </cell>
          <cell r="C407" t="str">
            <v>V/c ñaù daêm ( cöï ly &lt;=300m)</v>
          </cell>
          <cell r="D407" t="str">
            <v>m3</v>
          </cell>
          <cell r="G407">
            <v>67692</v>
          </cell>
        </row>
        <row r="408">
          <cell r="A408" t="str">
            <v>VCLD3</v>
          </cell>
          <cell r="B408" t="str">
            <v>02.1243</v>
          </cell>
          <cell r="C408" t="str">
            <v>V/c ñaù daêm ( cöï ly &lt;=500m)</v>
          </cell>
          <cell r="D408" t="str">
            <v>m3</v>
          </cell>
          <cell r="G408">
            <v>67104</v>
          </cell>
        </row>
        <row r="409">
          <cell r="A409" t="str">
            <v>VCLD4</v>
          </cell>
          <cell r="B409" t="str">
            <v>02.1244</v>
          </cell>
          <cell r="C409" t="str">
            <v>V/c ñaù daêm ( cöï ly &gt;500m)</v>
          </cell>
          <cell r="D409" t="str">
            <v>m3</v>
          </cell>
          <cell r="G409">
            <v>66662</v>
          </cell>
        </row>
        <row r="410">
          <cell r="A410" t="str">
            <v>VCCAT1</v>
          </cell>
          <cell r="B410" t="str">
            <v>02.1231</v>
          </cell>
          <cell r="C410" t="str">
            <v>V/c caùt cöï ly &lt;=100m</v>
          </cell>
          <cell r="D410" t="str">
            <v>m3</v>
          </cell>
          <cell r="G410">
            <v>67251</v>
          </cell>
        </row>
        <row r="411">
          <cell r="A411" t="str">
            <v>VCCAT2</v>
          </cell>
          <cell r="B411" t="str">
            <v>02.1232</v>
          </cell>
          <cell r="C411" t="str">
            <v>V/c caùt cöï ly &lt;=300m</v>
          </cell>
          <cell r="D411" t="str">
            <v>m3</v>
          </cell>
          <cell r="G411">
            <v>64308</v>
          </cell>
        </row>
        <row r="412">
          <cell r="A412" t="str">
            <v>VCCAT3</v>
          </cell>
          <cell r="B412" t="str">
            <v>02.1233</v>
          </cell>
          <cell r="C412" t="str">
            <v>V/c caùt cöï ly &lt;=500m</v>
          </cell>
          <cell r="D412" t="str">
            <v>m3</v>
          </cell>
          <cell r="G412">
            <v>63719</v>
          </cell>
        </row>
        <row r="413">
          <cell r="A413" t="str">
            <v>VCCAT4</v>
          </cell>
          <cell r="B413" t="str">
            <v>02.1234</v>
          </cell>
          <cell r="C413" t="str">
            <v>V/c caùt cöï ly &gt;500m</v>
          </cell>
          <cell r="D413" t="str">
            <v>m3</v>
          </cell>
          <cell r="G413">
            <v>62983</v>
          </cell>
        </row>
        <row r="414">
          <cell r="A414" t="str">
            <v>VCFE1</v>
          </cell>
          <cell r="B414" t="str">
            <v>02.1351</v>
          </cell>
          <cell r="C414" t="str">
            <v>V/c coát theùp ( cöï ly &lt;=100m)</v>
          </cell>
          <cell r="D414" t="str">
            <v>taán</v>
          </cell>
          <cell r="G414">
            <v>110221</v>
          </cell>
        </row>
        <row r="415">
          <cell r="A415" t="str">
            <v>VCFE2</v>
          </cell>
          <cell r="B415" t="str">
            <v>02.1352</v>
          </cell>
          <cell r="C415" t="str">
            <v>V/c coát theùp ( cöï ly &lt;=300m)</v>
          </cell>
          <cell r="D415" t="str">
            <v>taán</v>
          </cell>
          <cell r="G415">
            <v>103451</v>
          </cell>
        </row>
        <row r="416">
          <cell r="A416" t="str">
            <v>VCFE3</v>
          </cell>
          <cell r="B416" t="str">
            <v>02.1353</v>
          </cell>
          <cell r="C416" t="str">
            <v>V/c coát theùp ( cöï ly &lt;=500m)</v>
          </cell>
          <cell r="D416" t="str">
            <v>taán</v>
          </cell>
          <cell r="G416">
            <v>102127</v>
          </cell>
        </row>
        <row r="417">
          <cell r="A417" t="str">
            <v>VCFE4</v>
          </cell>
          <cell r="B417" t="str">
            <v>02.1354</v>
          </cell>
          <cell r="C417" t="str">
            <v>V/c coát theùp ( cöï ly &gt;500m)</v>
          </cell>
          <cell r="D417" t="str">
            <v>taán</v>
          </cell>
          <cell r="G417">
            <v>93739</v>
          </cell>
        </row>
        <row r="418">
          <cell r="A418" t="str">
            <v>BOCDC</v>
          </cell>
          <cell r="B418" t="str">
            <v>02.1123</v>
          </cell>
          <cell r="C418" t="str">
            <v>Boác dôõ ñaø caûn, ñeá neùo</v>
          </cell>
          <cell r="D418" t="str">
            <v>taán</v>
          </cell>
          <cell r="G418">
            <v>6033</v>
          </cell>
        </row>
        <row r="419">
          <cell r="A419" t="str">
            <v>BOCNX</v>
          </cell>
          <cell r="B419" t="str">
            <v>02.3111</v>
          </cell>
          <cell r="C419" t="str">
            <v>Boác dôõ neo xeøo</v>
          </cell>
          <cell r="D419" t="str">
            <v>taán</v>
          </cell>
          <cell r="G419">
            <v>8682</v>
          </cell>
        </row>
        <row r="420">
          <cell r="A420" t="str">
            <v>BOCTR</v>
          </cell>
          <cell r="B420" t="str">
            <v>02.1124</v>
          </cell>
          <cell r="C420" t="str">
            <v xml:space="preserve">Boác dôõ truï </v>
          </cell>
          <cell r="D420" t="str">
            <v>taán</v>
          </cell>
          <cell r="G420">
            <v>7358</v>
          </cell>
        </row>
        <row r="421">
          <cell r="A421" t="str">
            <v>BOCX</v>
          </cell>
          <cell r="B421" t="str">
            <v>02.1115</v>
          </cell>
          <cell r="C421" t="str">
            <v>Boác dôõ xaø, theùp thanh</v>
          </cell>
          <cell r="D421" t="str">
            <v>taán</v>
          </cell>
          <cell r="G421">
            <v>5592</v>
          </cell>
        </row>
        <row r="422">
          <cell r="A422" t="str">
            <v>BOCD</v>
          </cell>
          <cell r="B422" t="str">
            <v>02.1122</v>
          </cell>
          <cell r="C422" t="str">
            <v>Boác dôõ daây</v>
          </cell>
          <cell r="D422" t="str">
            <v>taán</v>
          </cell>
          <cell r="G422">
            <v>7064</v>
          </cell>
        </row>
        <row r="423">
          <cell r="A423" t="str">
            <v>BOCPK</v>
          </cell>
          <cell r="B423" t="str">
            <v>02.1120</v>
          </cell>
          <cell r="C423" t="str">
            <v>Boác dôõ phuï kieän</v>
          </cell>
          <cell r="D423" t="str">
            <v>taán</v>
          </cell>
          <cell r="G423">
            <v>6181</v>
          </cell>
        </row>
        <row r="424">
          <cell r="A424" t="str">
            <v>BOCS</v>
          </cell>
          <cell r="B424" t="str">
            <v>02.1121</v>
          </cell>
          <cell r="C424" t="str">
            <v>Boác dôõ söù</v>
          </cell>
          <cell r="D424" t="str">
            <v>taán</v>
          </cell>
          <cell r="G424">
            <v>12214</v>
          </cell>
        </row>
        <row r="425">
          <cell r="A425" t="str">
            <v>BOCTH</v>
          </cell>
          <cell r="B425" t="str">
            <v>02.1114</v>
          </cell>
          <cell r="C425" t="str">
            <v>Boác dôõ coát theùp</v>
          </cell>
          <cell r="D425" t="str">
            <v>taán</v>
          </cell>
          <cell r="G425">
            <v>5592</v>
          </cell>
        </row>
        <row r="426">
          <cell r="A426" t="str">
            <v>BOCXI</v>
          </cell>
          <cell r="B426" t="str">
            <v>02.1101</v>
          </cell>
          <cell r="C426" t="str">
            <v>Boác dôõ xi maêng</v>
          </cell>
          <cell r="D426" t="str">
            <v>taán</v>
          </cell>
          <cell r="G426">
            <v>2943</v>
          </cell>
        </row>
        <row r="427">
          <cell r="A427" t="str">
            <v>BOCCAT</v>
          </cell>
          <cell r="B427" t="str">
            <v>02.1103</v>
          </cell>
          <cell r="C427" t="str">
            <v>Boác dôõ caùt</v>
          </cell>
          <cell r="D427" t="str">
            <v>m3</v>
          </cell>
          <cell r="G427">
            <v>2207</v>
          </cell>
        </row>
        <row r="428">
          <cell r="A428" t="str">
            <v>BOCDA</v>
          </cell>
          <cell r="B428" t="str">
            <v>02.1104</v>
          </cell>
          <cell r="C428" t="str">
            <v>Boác dôõ ñaù daêm</v>
          </cell>
          <cell r="D428" t="str">
            <v>m3</v>
          </cell>
          <cell r="G428">
            <v>3090</v>
          </cell>
          <cell r="H428">
            <v>10015</v>
          </cell>
        </row>
        <row r="429">
          <cell r="A429" t="str">
            <v>BOCCT5</v>
          </cell>
          <cell r="B429" t="str">
            <v>02.1119</v>
          </cell>
          <cell r="C429" t="str">
            <v>Boác dôõ cöø traøm 5m</v>
          </cell>
          <cell r="D429" t="str">
            <v>caây</v>
          </cell>
          <cell r="G429">
            <v>91.24</v>
          </cell>
        </row>
        <row r="430">
          <cell r="A430" t="str">
            <v>KTD22</v>
          </cell>
          <cell r="B430" t="str">
            <v>05.7003</v>
          </cell>
          <cell r="C430" t="str">
            <v>Keùo daây tieáp ñòa M22mm2</v>
          </cell>
          <cell r="D430" t="str">
            <v>kg</v>
          </cell>
          <cell r="G430">
            <v>102</v>
          </cell>
        </row>
        <row r="431">
          <cell r="A431" t="str">
            <v>KTD25</v>
          </cell>
          <cell r="B431" t="str">
            <v>05.7003</v>
          </cell>
          <cell r="C431" t="str">
            <v>Keùo daây tieáp ñòa M25mm2</v>
          </cell>
          <cell r="D431" t="str">
            <v>kg</v>
          </cell>
          <cell r="G431">
            <v>102</v>
          </cell>
        </row>
        <row r="432">
          <cell r="A432" t="str">
            <v>KTDT</v>
          </cell>
          <cell r="B432" t="str">
            <v>04.7002</v>
          </cell>
          <cell r="C432" t="str">
            <v>Keùo daây tieáp ñòa</v>
          </cell>
          <cell r="D432" t="str">
            <v>10meùt</v>
          </cell>
          <cell r="G432">
            <v>4388</v>
          </cell>
        </row>
        <row r="433">
          <cell r="A433" t="str">
            <v>DCTD1</v>
          </cell>
          <cell r="B433" t="str">
            <v>05.8002</v>
          </cell>
          <cell r="C433" t="str">
            <v>Ñoùng coïc tieáp ñòa</v>
          </cell>
          <cell r="D433" t="str">
            <v>coïc</v>
          </cell>
          <cell r="G433">
            <v>4335</v>
          </cell>
        </row>
        <row r="434">
          <cell r="A434" t="str">
            <v>DCTD2</v>
          </cell>
          <cell r="B434" t="str">
            <v>05.8003</v>
          </cell>
          <cell r="C434" t="str">
            <v>Ñoùng coïc tieáp ñòa</v>
          </cell>
          <cell r="D434" t="str">
            <v>coïc</v>
          </cell>
          <cell r="G434">
            <v>6782</v>
          </cell>
        </row>
        <row r="435">
          <cell r="A435" t="str">
            <v>DCTDT</v>
          </cell>
          <cell r="B435" t="str">
            <v>04.7001</v>
          </cell>
          <cell r="C435" t="str">
            <v>Ñoùng coïc tieáp ñòa</v>
          </cell>
          <cell r="D435" t="str">
            <v>coïc</v>
          </cell>
          <cell r="G435">
            <v>5217</v>
          </cell>
        </row>
        <row r="436">
          <cell r="A436" t="str">
            <v>C8</v>
          </cell>
          <cell r="B436" t="str">
            <v>05.5211</v>
          </cell>
          <cell r="C436" t="str">
            <v>Döïng truï BTLT &lt;8m baèng thuû coâng</v>
          </cell>
          <cell r="D436" t="str">
            <v>truï</v>
          </cell>
          <cell r="G436">
            <v>74917</v>
          </cell>
        </row>
        <row r="437">
          <cell r="A437" t="str">
            <v>C10</v>
          </cell>
          <cell r="B437" t="str">
            <v>05.5212</v>
          </cell>
          <cell r="C437" t="str">
            <v>Döïng truï BTLT &lt;=10m baèng thuû coâng</v>
          </cell>
          <cell r="D437" t="str">
            <v>truï</v>
          </cell>
          <cell r="G437">
            <v>80605</v>
          </cell>
        </row>
        <row r="438">
          <cell r="A438" t="str">
            <v>C105</v>
          </cell>
          <cell r="B438" t="str">
            <v>05.5213</v>
          </cell>
          <cell r="C438" t="str">
            <v>Döïng truï BTLT 10,5m baèng thuû coâng</v>
          </cell>
          <cell r="D438" t="str">
            <v>truï</v>
          </cell>
          <cell r="G438">
            <v>86293</v>
          </cell>
        </row>
        <row r="439">
          <cell r="A439" t="str">
            <v>C12</v>
          </cell>
          <cell r="B439" t="str">
            <v>05.5213</v>
          </cell>
          <cell r="C439" t="str">
            <v>Döïng truï BTLT 12m baèng thuû coâng</v>
          </cell>
          <cell r="D439" t="str">
            <v>truï</v>
          </cell>
          <cell r="G439">
            <v>86293</v>
          </cell>
        </row>
        <row r="440">
          <cell r="A440" t="str">
            <v>C14</v>
          </cell>
          <cell r="B440" t="str">
            <v>05.5214</v>
          </cell>
          <cell r="C440" t="str">
            <v>Döïng truï BTLT 14m baèng thuû coâng</v>
          </cell>
          <cell r="D440" t="str">
            <v>truï</v>
          </cell>
          <cell r="G440">
            <v>107419</v>
          </cell>
        </row>
        <row r="441">
          <cell r="A441" t="str">
            <v>C20</v>
          </cell>
          <cell r="B441" t="str">
            <v>05.5217</v>
          </cell>
          <cell r="C441" t="str">
            <v>Döïng truï BTLT 20m baèng thuû coâng</v>
          </cell>
          <cell r="D441" t="str">
            <v>truï</v>
          </cell>
          <cell r="G441">
            <v>177460</v>
          </cell>
        </row>
        <row r="442">
          <cell r="A442" t="str">
            <v>C10m</v>
          </cell>
          <cell r="B442" t="str">
            <v>05.5222</v>
          </cell>
          <cell r="C442" t="str">
            <v>Döïng truï BTLT &lt;10m thuû coâng +cô giôùi</v>
          </cell>
          <cell r="D442" t="str">
            <v>truï</v>
          </cell>
          <cell r="G442">
            <v>32177</v>
          </cell>
        </row>
        <row r="443">
          <cell r="A443" t="str">
            <v>C105m</v>
          </cell>
          <cell r="B443" t="str">
            <v>05.5223</v>
          </cell>
          <cell r="C443" t="str">
            <v>Döïng truï BTLT 10,5m thuû coâng + cô giôùi</v>
          </cell>
          <cell r="D443" t="str">
            <v>truï</v>
          </cell>
          <cell r="G443">
            <v>34452</v>
          </cell>
        </row>
        <row r="444">
          <cell r="A444" t="str">
            <v>C12m</v>
          </cell>
          <cell r="B444" t="str">
            <v>05.5223</v>
          </cell>
          <cell r="C444" t="str">
            <v>Döïng truï BTLT 12m thuû coâng + cô giôùi</v>
          </cell>
          <cell r="D444" t="str">
            <v>truï</v>
          </cell>
          <cell r="G444">
            <v>34452</v>
          </cell>
        </row>
        <row r="445">
          <cell r="A445" t="str">
            <v>C14m</v>
          </cell>
          <cell r="B445" t="str">
            <v>05.5224</v>
          </cell>
          <cell r="C445" t="str">
            <v>Döïng truï BTLT 14m thuû coâng + cô giôùi</v>
          </cell>
          <cell r="D445" t="str">
            <v>truï</v>
          </cell>
          <cell r="G445">
            <v>42903</v>
          </cell>
        </row>
        <row r="446">
          <cell r="A446" t="str">
            <v>C20m</v>
          </cell>
          <cell r="B446" t="str">
            <v>05.5227</v>
          </cell>
          <cell r="C446" t="str">
            <v>Döïng truï BTLT 20m thuû coâng + cô giôùi</v>
          </cell>
          <cell r="D446" t="str">
            <v>truï</v>
          </cell>
          <cell r="G446">
            <v>71017</v>
          </cell>
        </row>
        <row r="447">
          <cell r="A447" t="str">
            <v>LXIT</v>
          </cell>
          <cell r="B447" t="str">
            <v>05.6011</v>
          </cell>
          <cell r="C447" t="str">
            <v>Laép xaø</v>
          </cell>
          <cell r="D447" t="str">
            <v>boä</v>
          </cell>
          <cell r="G447">
            <v>13161</v>
          </cell>
        </row>
        <row r="448">
          <cell r="A448" t="str">
            <v>LXIG</v>
          </cell>
          <cell r="B448" t="str">
            <v>05.6012</v>
          </cell>
          <cell r="C448" t="str">
            <v>Laép xaø</v>
          </cell>
          <cell r="D448" t="str">
            <v>boä</v>
          </cell>
          <cell r="G448">
            <v>17806</v>
          </cell>
        </row>
        <row r="449">
          <cell r="A449" t="str">
            <v>LXIN</v>
          </cell>
          <cell r="B449" t="str">
            <v>05.6022</v>
          </cell>
          <cell r="C449" t="str">
            <v>Laép xaø</v>
          </cell>
          <cell r="D449" t="str">
            <v>boä</v>
          </cell>
          <cell r="G449">
            <v>23689</v>
          </cell>
        </row>
        <row r="450">
          <cell r="A450" t="str">
            <v>LXIN90</v>
          </cell>
          <cell r="B450" t="str">
            <v>05.6023</v>
          </cell>
          <cell r="C450" t="str">
            <v>Laép xaø</v>
          </cell>
          <cell r="D450" t="str">
            <v>boä</v>
          </cell>
          <cell r="G450">
            <v>31896</v>
          </cell>
        </row>
        <row r="451">
          <cell r="A451" t="str">
            <v>LXIN290</v>
          </cell>
          <cell r="B451" t="str">
            <v>05.6022</v>
          </cell>
          <cell r="C451" t="str">
            <v>Laép xaø</v>
          </cell>
          <cell r="D451" t="str">
            <v>boä</v>
          </cell>
          <cell r="G451">
            <v>23689</v>
          </cell>
        </row>
        <row r="452">
          <cell r="A452" t="str">
            <v>LXIND</v>
          </cell>
          <cell r="B452" t="str">
            <v>05.6022</v>
          </cell>
          <cell r="C452" t="str">
            <v>Laép xaø</v>
          </cell>
          <cell r="D452" t="str">
            <v>boä</v>
          </cell>
          <cell r="G452">
            <v>23689</v>
          </cell>
        </row>
        <row r="453">
          <cell r="A453" t="str">
            <v>LXIN14+2</v>
          </cell>
          <cell r="B453" t="str">
            <v>05.6023</v>
          </cell>
          <cell r="C453" t="str">
            <v>Laép xaø</v>
          </cell>
          <cell r="D453" t="str">
            <v>boä</v>
          </cell>
          <cell r="G453">
            <v>31896</v>
          </cell>
        </row>
        <row r="454">
          <cell r="A454" t="str">
            <v>LXHN1</v>
          </cell>
          <cell r="B454" t="str">
            <v>05.6043</v>
          </cell>
          <cell r="C454" t="str">
            <v>Laép xaø coät Pi loaïi 140kg/xaø</v>
          </cell>
          <cell r="D454" t="str">
            <v>boä</v>
          </cell>
          <cell r="G454">
            <v>32515</v>
          </cell>
        </row>
        <row r="455">
          <cell r="A455" t="str">
            <v>LXHN2</v>
          </cell>
          <cell r="B455" t="str">
            <v>05.6053</v>
          </cell>
          <cell r="C455" t="str">
            <v>Laép xaø coät Pi loaïi 230kg/xaø</v>
          </cell>
          <cell r="D455" t="str">
            <v>boä</v>
          </cell>
          <cell r="G455">
            <v>46295</v>
          </cell>
        </row>
        <row r="456">
          <cell r="A456" t="str">
            <v>LXHN3</v>
          </cell>
          <cell r="B456" t="str">
            <v>05.6063</v>
          </cell>
          <cell r="C456" t="str">
            <v>Laép xaø coät Pi loaïi 320kg/xaø</v>
          </cell>
          <cell r="D456" t="str">
            <v>boä</v>
          </cell>
          <cell r="G456">
            <v>58062</v>
          </cell>
        </row>
        <row r="457">
          <cell r="A457" t="str">
            <v>XLCD</v>
          </cell>
          <cell r="B457" t="str">
            <v>06.2110</v>
          </cell>
          <cell r="C457" t="str">
            <v>Laép coå deà</v>
          </cell>
          <cell r="D457" t="str">
            <v>caùi</v>
          </cell>
          <cell r="F457">
            <v>12000</v>
          </cell>
          <cell r="G457">
            <v>5688</v>
          </cell>
        </row>
        <row r="458">
          <cell r="A458" t="str">
            <v>LGIA</v>
          </cell>
          <cell r="B458" t="str">
            <v>04.8102</v>
          </cell>
          <cell r="C458" t="str">
            <v>Gía ñôõ ñaàu caùp</v>
          </cell>
          <cell r="D458" t="str">
            <v>boä</v>
          </cell>
          <cell r="F458">
            <v>250000</v>
          </cell>
          <cell r="G458">
            <v>7779</v>
          </cell>
        </row>
        <row r="459">
          <cell r="A459" t="str">
            <v>LDAUCAP</v>
          </cell>
          <cell r="B459" t="str">
            <v>07.6313</v>
          </cell>
          <cell r="C459" t="str">
            <v>Laép ñaàu caùp 3x95mm2</v>
          </cell>
          <cell r="D459" t="str">
            <v>caùi</v>
          </cell>
          <cell r="F459">
            <v>5040</v>
          </cell>
          <cell r="G459">
            <v>42843</v>
          </cell>
        </row>
        <row r="460">
          <cell r="A460" t="str">
            <v>LCSD</v>
          </cell>
          <cell r="B460" t="str">
            <v>06.2110</v>
          </cell>
          <cell r="C460" t="str">
            <v>Laép chaân söù ñænh</v>
          </cell>
          <cell r="D460" t="str">
            <v>caùi</v>
          </cell>
          <cell r="G460">
            <v>5688</v>
          </cell>
        </row>
        <row r="461">
          <cell r="A461" t="str">
            <v>LCL</v>
          </cell>
          <cell r="B461" t="str">
            <v>05.6011</v>
          </cell>
          <cell r="C461" t="str">
            <v>Laép boä choáng leäch</v>
          </cell>
          <cell r="D461" t="str">
            <v>boä</v>
          </cell>
          <cell r="G461">
            <v>13161</v>
          </cell>
        </row>
        <row r="462">
          <cell r="A462" t="str">
            <v>LDN</v>
          </cell>
          <cell r="B462" t="str">
            <v>06.2120</v>
          </cell>
          <cell r="C462" t="str">
            <v>Laép boä daây neùo</v>
          </cell>
          <cell r="D462" t="str">
            <v>boä</v>
          </cell>
          <cell r="G462">
            <v>7313</v>
          </cell>
        </row>
        <row r="463">
          <cell r="A463" t="str">
            <v>LDN0212</v>
          </cell>
          <cell r="B463" t="str">
            <v>04.3801</v>
          </cell>
          <cell r="C463" t="str">
            <v>Ñaët ñeá neùo BTCT 200x1200</v>
          </cell>
          <cell r="D463" t="str">
            <v>caùi</v>
          </cell>
          <cell r="G463">
            <v>11051</v>
          </cell>
        </row>
        <row r="464">
          <cell r="A464" t="str">
            <v>LDN0412</v>
          </cell>
          <cell r="B464" t="str">
            <v>04.3801</v>
          </cell>
          <cell r="C464" t="str">
            <v>Ñaët ñeá neùo BTCT 400x1200</v>
          </cell>
          <cell r="D464" t="str">
            <v>caùi</v>
          </cell>
          <cell r="G464">
            <v>11051</v>
          </cell>
        </row>
        <row r="465">
          <cell r="A465" t="str">
            <v>LDN0415</v>
          </cell>
          <cell r="B465" t="str">
            <v>04.3802</v>
          </cell>
          <cell r="C465" t="str">
            <v>Ñaët ñeá neùo BTCT 400x1500</v>
          </cell>
          <cell r="D465" t="str">
            <v>caùi</v>
          </cell>
          <cell r="G465">
            <v>24214</v>
          </cell>
        </row>
        <row r="466">
          <cell r="A466" t="str">
            <v>LDN0615</v>
          </cell>
          <cell r="B466" t="str">
            <v>04.3802</v>
          </cell>
          <cell r="C466" t="str">
            <v>Ñaët ñeá neùo BTCT 600x1500</v>
          </cell>
          <cell r="D466" t="str">
            <v>caùi</v>
          </cell>
          <cell r="G466">
            <v>24214</v>
          </cell>
        </row>
        <row r="467">
          <cell r="A467" t="str">
            <v>LDN4</v>
          </cell>
          <cell r="B467" t="str">
            <v>04.3801</v>
          </cell>
          <cell r="C467" t="str">
            <v>Ñaët ñeá neùo BTCT 500x1200</v>
          </cell>
          <cell r="D467" t="str">
            <v>caùi</v>
          </cell>
          <cell r="G467">
            <v>11051</v>
          </cell>
        </row>
        <row r="468">
          <cell r="A468" t="str">
            <v>LDN6</v>
          </cell>
          <cell r="B468" t="str">
            <v>04.3802</v>
          </cell>
          <cell r="C468" t="str">
            <v>Ñaët ñeá neùo BTCT 500x1500</v>
          </cell>
          <cell r="D468" t="str">
            <v>caùi</v>
          </cell>
          <cell r="G468">
            <v>24214</v>
          </cell>
        </row>
        <row r="469">
          <cell r="A469" t="str">
            <v>DBT100</v>
          </cell>
          <cell r="B469" t="str">
            <v>04.3101</v>
          </cell>
          <cell r="C469" t="str">
            <v>Ñoå beâ toâng loùt moùng M100 ñaù 4x6</v>
          </cell>
          <cell r="D469" t="str">
            <v>m3</v>
          </cell>
          <cell r="E469">
            <v>315919</v>
          </cell>
          <cell r="F469">
            <v>315919</v>
          </cell>
          <cell r="G469">
            <v>39732</v>
          </cell>
        </row>
        <row r="470">
          <cell r="A470" t="str">
            <v>DBT200</v>
          </cell>
          <cell r="B470" t="str">
            <v>04.3313</v>
          </cell>
          <cell r="C470" t="str">
            <v>Ñoå beâ toâng moùng M200 ñaù 1x2</v>
          </cell>
          <cell r="D470" t="str">
            <v>m3</v>
          </cell>
          <cell r="E470">
            <v>444552</v>
          </cell>
          <cell r="F470">
            <v>444552</v>
          </cell>
          <cell r="G470">
            <v>45030</v>
          </cell>
        </row>
        <row r="471">
          <cell r="A471" t="str">
            <v>LCT10</v>
          </cell>
          <cell r="B471" t="str">
            <v>04.1101</v>
          </cell>
          <cell r="C471" t="str">
            <v>Gia coâng vaø laép döïng coát theùp &lt;=10</v>
          </cell>
          <cell r="D471" t="str">
            <v>kg</v>
          </cell>
          <cell r="E471">
            <v>4268</v>
          </cell>
          <cell r="F471">
            <v>4268</v>
          </cell>
          <cell r="G471">
            <v>202</v>
          </cell>
        </row>
        <row r="472">
          <cell r="A472" t="str">
            <v>LCT18</v>
          </cell>
          <cell r="B472" t="str">
            <v>04.1102</v>
          </cell>
          <cell r="C472" t="str">
            <v>Gia coâng vaø laép döïng coát theùp &lt;=18</v>
          </cell>
          <cell r="D472" t="str">
            <v>kg</v>
          </cell>
          <cell r="E472">
            <v>4315</v>
          </cell>
          <cell r="F472">
            <v>4315</v>
          </cell>
          <cell r="G472">
            <v>148</v>
          </cell>
        </row>
        <row r="473">
          <cell r="A473" t="str">
            <v>LDVANK</v>
          </cell>
          <cell r="B473" t="str">
            <v>04.2001</v>
          </cell>
          <cell r="C473" t="str">
            <v>Gia coâng vaø laép döïng vaùn khuoân</v>
          </cell>
          <cell r="D473" t="str">
            <v>m2</v>
          </cell>
          <cell r="E473">
            <v>250049</v>
          </cell>
          <cell r="F473">
            <v>250049</v>
          </cell>
          <cell r="G473">
            <v>5309</v>
          </cell>
        </row>
        <row r="474">
          <cell r="A474" t="str">
            <v>NXOE</v>
          </cell>
          <cell r="B474" t="str">
            <v>04.3801</v>
          </cell>
          <cell r="C474" t="str">
            <v>Ñaët neo xoøe 8 höôùng (daøy 3,2mm)</v>
          </cell>
          <cell r="D474" t="str">
            <v>caùi</v>
          </cell>
          <cell r="G474">
            <v>11051</v>
          </cell>
        </row>
        <row r="475">
          <cell r="A475" t="str">
            <v>KDA35</v>
          </cell>
          <cell r="B475" t="str">
            <v>06.6123</v>
          </cell>
          <cell r="C475" t="str">
            <v>Keùo daây nhoâm traàn A-35</v>
          </cell>
          <cell r="D475" t="str">
            <v>km</v>
          </cell>
          <cell r="G475">
            <v>159259</v>
          </cell>
        </row>
        <row r="476">
          <cell r="A476" t="str">
            <v>KDA50</v>
          </cell>
          <cell r="B476" t="str">
            <v>06.6124</v>
          </cell>
          <cell r="C476" t="str">
            <v>Keùo daây nhoâm traàn A-50</v>
          </cell>
          <cell r="D476" t="str">
            <v>km</v>
          </cell>
          <cell r="G476">
            <v>208012</v>
          </cell>
        </row>
        <row r="477">
          <cell r="A477" t="str">
            <v>KDA70</v>
          </cell>
          <cell r="B477" t="str">
            <v>06.6125</v>
          </cell>
          <cell r="C477" t="str">
            <v>Keùo daây nhoâm traàn A-70</v>
          </cell>
          <cell r="D477" t="str">
            <v>km</v>
          </cell>
          <cell r="G477">
            <v>279516</v>
          </cell>
        </row>
        <row r="478">
          <cell r="A478" t="str">
            <v>KDA95</v>
          </cell>
          <cell r="B478" t="str">
            <v>06.6126</v>
          </cell>
          <cell r="C478" t="str">
            <v>Keùo daây nhoâm traàn A-95</v>
          </cell>
          <cell r="D478" t="str">
            <v>km</v>
          </cell>
          <cell r="G478">
            <v>381897</v>
          </cell>
        </row>
        <row r="479">
          <cell r="A479" t="str">
            <v>KDA120</v>
          </cell>
          <cell r="B479" t="str">
            <v>06.6107</v>
          </cell>
          <cell r="C479" t="str">
            <v>Keùo daây nhoâm traàn A-120</v>
          </cell>
          <cell r="D479" t="str">
            <v>km</v>
          </cell>
          <cell r="G479">
            <v>471089.60000000003</v>
          </cell>
        </row>
        <row r="480">
          <cell r="A480" t="str">
            <v>KDA185</v>
          </cell>
          <cell r="B480" t="str">
            <v>06.6109</v>
          </cell>
          <cell r="C480" t="str">
            <v>Keùo daây nhoâm traàn A-185</v>
          </cell>
          <cell r="D480" t="str">
            <v>km</v>
          </cell>
          <cell r="G480">
            <v>672719.20000000007</v>
          </cell>
        </row>
        <row r="481">
          <cell r="A481" t="str">
            <v>KDA240</v>
          </cell>
          <cell r="B481" t="str">
            <v>06.6110</v>
          </cell>
          <cell r="C481" t="str">
            <v>Keùo daây nhoâm traàn A-240</v>
          </cell>
          <cell r="D481" t="str">
            <v>km</v>
          </cell>
          <cell r="G481">
            <v>739833.60000000009</v>
          </cell>
        </row>
        <row r="482">
          <cell r="A482" t="str">
            <v>KDA35B</v>
          </cell>
          <cell r="B482" t="str">
            <v>06.6123</v>
          </cell>
          <cell r="C482" t="str">
            <v>Keùo daây nhoâm boïc 35mm2</v>
          </cell>
          <cell r="D482" t="str">
            <v>km</v>
          </cell>
          <cell r="G482">
            <v>159259</v>
          </cell>
        </row>
        <row r="483">
          <cell r="A483" t="str">
            <v>KDA50B</v>
          </cell>
          <cell r="B483" t="str">
            <v>06.6124</v>
          </cell>
          <cell r="C483" t="str">
            <v>Keùo daây nhoâm boïc 50mm2</v>
          </cell>
          <cell r="D483" t="str">
            <v>km</v>
          </cell>
          <cell r="G483">
            <v>208012</v>
          </cell>
        </row>
        <row r="484">
          <cell r="A484" t="str">
            <v>KDA70B</v>
          </cell>
          <cell r="B484" t="str">
            <v>06.6125</v>
          </cell>
          <cell r="C484" t="str">
            <v>Keùo daây nhoâm boïc 70mm2</v>
          </cell>
          <cell r="D484" t="str">
            <v>km</v>
          </cell>
          <cell r="G484">
            <v>279516</v>
          </cell>
        </row>
        <row r="485">
          <cell r="A485" t="str">
            <v>KDA95B</v>
          </cell>
          <cell r="B485" t="str">
            <v>06.6126</v>
          </cell>
          <cell r="C485" t="str">
            <v>Keùo daây nhoâm boïc 95mm2</v>
          </cell>
          <cell r="D485" t="str">
            <v>km</v>
          </cell>
          <cell r="G485">
            <v>381897</v>
          </cell>
        </row>
        <row r="486">
          <cell r="A486" t="str">
            <v>KDA120B</v>
          </cell>
          <cell r="B486" t="str">
            <v>06.6107</v>
          </cell>
          <cell r="C486" t="str">
            <v>Keùo daây nhoâm boïc 120mm2</v>
          </cell>
          <cell r="D486" t="str">
            <v>km</v>
          </cell>
          <cell r="G486">
            <v>471089.60000000003</v>
          </cell>
        </row>
        <row r="487">
          <cell r="A487" t="str">
            <v>KDAC35</v>
          </cell>
          <cell r="B487" t="str">
            <v>06.6103</v>
          </cell>
          <cell r="C487" t="str">
            <v>Keùo daây nhoâm loõi theùp AC-35/6,2</v>
          </cell>
          <cell r="D487" t="str">
            <v>km</v>
          </cell>
          <cell r="G487">
            <v>198262</v>
          </cell>
        </row>
        <row r="488">
          <cell r="A488" t="str">
            <v>KDAC50</v>
          </cell>
          <cell r="B488" t="str">
            <v>06.6104</v>
          </cell>
          <cell r="C488" t="str">
            <v>Keùo daây nhoâm loõi theùp AC-50/8</v>
          </cell>
          <cell r="D488" t="str">
            <v>km</v>
          </cell>
          <cell r="G488">
            <v>261153</v>
          </cell>
        </row>
        <row r="489">
          <cell r="A489" t="str">
            <v>KDAC70</v>
          </cell>
          <cell r="B489" t="str">
            <v>06.6105</v>
          </cell>
          <cell r="C489" t="str">
            <v>Keùo daây nhoâm loõi theùp AC-70/11</v>
          </cell>
          <cell r="D489" t="str">
            <v>km</v>
          </cell>
          <cell r="G489">
            <v>348908</v>
          </cell>
        </row>
        <row r="490">
          <cell r="A490" t="str">
            <v>KDAC95</v>
          </cell>
          <cell r="B490" t="str">
            <v>06.6106</v>
          </cell>
          <cell r="C490" t="str">
            <v>Keùo daây nhoâm loõi theùp AC-95/16</v>
          </cell>
          <cell r="D490" t="str">
            <v>km</v>
          </cell>
          <cell r="G490">
            <v>475178</v>
          </cell>
        </row>
        <row r="491">
          <cell r="A491" t="str">
            <v>KDAC120</v>
          </cell>
          <cell r="B491" t="str">
            <v>06.6107</v>
          </cell>
          <cell r="C491" t="str">
            <v>Keùo daây nhoâm loõi theùp AC-120</v>
          </cell>
          <cell r="D491" t="str">
            <v>km</v>
          </cell>
          <cell r="G491">
            <v>588862</v>
          </cell>
        </row>
        <row r="492">
          <cell r="A492" t="str">
            <v>KDAC185</v>
          </cell>
          <cell r="B492" t="str">
            <v>06.6109</v>
          </cell>
          <cell r="C492" t="str">
            <v>Keùo daây nhoâm loõi theùp AC-185</v>
          </cell>
          <cell r="D492" t="str">
            <v>km</v>
          </cell>
          <cell r="G492">
            <v>840899</v>
          </cell>
        </row>
        <row r="493">
          <cell r="A493" t="str">
            <v>KDAC240</v>
          </cell>
          <cell r="B493" t="str">
            <v>06.6110</v>
          </cell>
          <cell r="C493" t="str">
            <v>Keùo daây nhoâm loõi theùp AC-240</v>
          </cell>
          <cell r="D493" t="str">
            <v>km</v>
          </cell>
          <cell r="G493">
            <v>924792</v>
          </cell>
        </row>
        <row r="494">
          <cell r="A494" t="str">
            <v>TDAC50</v>
          </cell>
          <cell r="B494" t="str">
            <v>08.08.12</v>
          </cell>
          <cell r="C494" t="str">
            <v>Thaùo + thu hoài daây nhoâm loõi theùp AC-50/8</v>
          </cell>
          <cell r="D494" t="str">
            <v>km</v>
          </cell>
          <cell r="G494">
            <v>239832</v>
          </cell>
        </row>
        <row r="495">
          <cell r="A495" t="str">
            <v>KDM22</v>
          </cell>
          <cell r="B495" t="str">
            <v>06.6142</v>
          </cell>
          <cell r="C495" t="str">
            <v>Keùo daây ñoàng traàn 22mm2</v>
          </cell>
          <cell r="D495" t="str">
            <v>km</v>
          </cell>
          <cell r="G495">
            <v>235151</v>
          </cell>
        </row>
        <row r="496">
          <cell r="A496" t="str">
            <v>KDM25</v>
          </cell>
          <cell r="B496" t="str">
            <v>06.6142</v>
          </cell>
          <cell r="C496" t="str">
            <v>Keùo daây ñoàng traàn 25mm2</v>
          </cell>
          <cell r="D496" t="str">
            <v>km</v>
          </cell>
          <cell r="G496">
            <v>235151</v>
          </cell>
        </row>
        <row r="497">
          <cell r="A497" t="str">
            <v>KDM35</v>
          </cell>
          <cell r="B497" t="str">
            <v>06.6143</v>
          </cell>
          <cell r="C497" t="str">
            <v>Keùo daây ñoàng traàn 35mm2</v>
          </cell>
          <cell r="D497" t="str">
            <v>km</v>
          </cell>
          <cell r="G497">
            <v>257740</v>
          </cell>
        </row>
        <row r="498">
          <cell r="A498" t="str">
            <v>KDM48</v>
          </cell>
          <cell r="B498" t="str">
            <v>06.6144</v>
          </cell>
          <cell r="C498" t="str">
            <v>Keùo daây ñoàng traàn 48mm2</v>
          </cell>
          <cell r="D498" t="str">
            <v>km</v>
          </cell>
          <cell r="G498">
            <v>336720</v>
          </cell>
        </row>
        <row r="499">
          <cell r="A499" t="str">
            <v>KDM50</v>
          </cell>
          <cell r="B499" t="str">
            <v>06.6144</v>
          </cell>
          <cell r="C499" t="str">
            <v>Keùo daây ñoàng traàn 50mm2</v>
          </cell>
          <cell r="D499" t="str">
            <v>km</v>
          </cell>
          <cell r="G499">
            <v>336720</v>
          </cell>
        </row>
        <row r="500">
          <cell r="A500" t="str">
            <v>KDM70</v>
          </cell>
          <cell r="B500" t="str">
            <v>06.6145</v>
          </cell>
          <cell r="C500" t="str">
            <v>Keùo daây ñoàng traàn 70mm2</v>
          </cell>
          <cell r="D500" t="str">
            <v>km</v>
          </cell>
          <cell r="G500">
            <v>453564</v>
          </cell>
        </row>
        <row r="501">
          <cell r="A501" t="str">
            <v>KDM95</v>
          </cell>
          <cell r="B501" t="str">
            <v>06.6146</v>
          </cell>
          <cell r="C501" t="str">
            <v>Keùo daây ñoàng traàn 95mm2</v>
          </cell>
          <cell r="D501" t="str">
            <v>km</v>
          </cell>
          <cell r="G501">
            <v>618186</v>
          </cell>
        </row>
        <row r="502">
          <cell r="A502" t="str">
            <v>KDM95B</v>
          </cell>
          <cell r="B502" t="str">
            <v>06.6146</v>
          </cell>
          <cell r="C502" t="str">
            <v>Keùo daây ñoàng boïc 95mm2</v>
          </cell>
          <cell r="D502" t="str">
            <v>km</v>
          </cell>
          <cell r="G502">
            <v>618186</v>
          </cell>
        </row>
        <row r="503">
          <cell r="A503" t="str">
            <v>KCN1kg</v>
          </cell>
          <cell r="B503" t="str">
            <v>07.3101</v>
          </cell>
          <cell r="C503" t="str">
            <v>Laép caùp ngaàm loaïi &lt;=1kg</v>
          </cell>
          <cell r="D503" t="str">
            <v>meùt</v>
          </cell>
          <cell r="F503">
            <v>3785</v>
          </cell>
          <cell r="G503">
            <v>2633</v>
          </cell>
        </row>
        <row r="504">
          <cell r="A504" t="str">
            <v>KCN2kg</v>
          </cell>
          <cell r="B504" t="str">
            <v>07.3102</v>
          </cell>
          <cell r="C504" t="str">
            <v>Laép caùp ngaàm loaïi &lt;=2kg</v>
          </cell>
          <cell r="D504" t="str">
            <v>meùt</v>
          </cell>
          <cell r="F504">
            <v>3785</v>
          </cell>
          <cell r="G504">
            <v>3055</v>
          </cell>
        </row>
        <row r="505">
          <cell r="A505" t="str">
            <v>KCN3kg</v>
          </cell>
          <cell r="B505" t="str">
            <v>07.3103</v>
          </cell>
          <cell r="C505" t="str">
            <v>Laép caùp ngaàm loaïi &lt;=3kg</v>
          </cell>
          <cell r="D505" t="str">
            <v>meùt</v>
          </cell>
          <cell r="F505">
            <v>3785</v>
          </cell>
          <cell r="G505">
            <v>4063</v>
          </cell>
        </row>
        <row r="506">
          <cell r="A506" t="str">
            <v>KCN4kg</v>
          </cell>
          <cell r="B506" t="str">
            <v>07.3104</v>
          </cell>
          <cell r="C506" t="str">
            <v>Laép caùp ngaàm loaïi &lt;=4.5kg</v>
          </cell>
          <cell r="D506" t="str">
            <v>meùt</v>
          </cell>
          <cell r="F506">
            <v>4551</v>
          </cell>
          <cell r="G506">
            <v>5282</v>
          </cell>
        </row>
        <row r="507">
          <cell r="A507" t="str">
            <v>KCN6kg</v>
          </cell>
          <cell r="B507" t="str">
            <v>07.3105</v>
          </cell>
          <cell r="C507" t="str">
            <v>Laép caùp ngaàm loaïi &lt;=6kg</v>
          </cell>
          <cell r="D507" t="str">
            <v>meùt</v>
          </cell>
          <cell r="F507">
            <v>4551</v>
          </cell>
          <cell r="G507">
            <v>6712</v>
          </cell>
        </row>
        <row r="508">
          <cell r="A508" t="str">
            <v>KCN7kg</v>
          </cell>
          <cell r="B508" t="str">
            <v>07.3106</v>
          </cell>
          <cell r="C508" t="str">
            <v>Laép caùp ngaàm loaïi &lt;=7.5kg</v>
          </cell>
          <cell r="D508" t="str">
            <v>meùt</v>
          </cell>
          <cell r="F508">
            <v>5317</v>
          </cell>
          <cell r="G508">
            <v>8532</v>
          </cell>
        </row>
        <row r="509">
          <cell r="A509" t="str">
            <v>LSD</v>
          </cell>
          <cell r="B509" t="str">
            <v>06.1105</v>
          </cell>
          <cell r="C509" t="str">
            <v>Laép söù ñöùng 24KV</v>
          </cell>
          <cell r="D509" t="str">
            <v>boä</v>
          </cell>
          <cell r="G509">
            <v>3499</v>
          </cell>
        </row>
        <row r="510">
          <cell r="A510" t="str">
            <v>lsd35</v>
          </cell>
          <cell r="B510" t="str">
            <v>06.1106</v>
          </cell>
          <cell r="C510" t="str">
            <v>Laép söù ñöùng 35KV</v>
          </cell>
          <cell r="D510" t="str">
            <v>boä</v>
          </cell>
          <cell r="G510">
            <v>4459</v>
          </cell>
        </row>
        <row r="511">
          <cell r="A511" t="str">
            <v>LCHSD</v>
          </cell>
          <cell r="B511" t="str">
            <v>06.1410</v>
          </cell>
          <cell r="C511" t="str">
            <v>Laép chuoãi söù ñôõ 2 baùt/chuoãi</v>
          </cell>
          <cell r="D511" t="str">
            <v>chuoãi</v>
          </cell>
          <cell r="G511">
            <v>2925</v>
          </cell>
        </row>
        <row r="512">
          <cell r="A512" t="str">
            <v>LCHSN</v>
          </cell>
          <cell r="B512" t="str">
            <v>06.1511</v>
          </cell>
          <cell r="C512" t="str">
            <v>Laép chuoãi söù neùo 2 baùt/chuoãi</v>
          </cell>
          <cell r="D512" t="str">
            <v>chuoãi</v>
          </cell>
          <cell r="G512">
            <v>3088</v>
          </cell>
        </row>
        <row r="513">
          <cell r="A513" t="str">
            <v>LCHSN3</v>
          </cell>
          <cell r="B513" t="str">
            <v>06.1521</v>
          </cell>
          <cell r="C513" t="str">
            <v>Laép chuoãi söù neùo 3 baùt/chuoãi</v>
          </cell>
          <cell r="D513" t="str">
            <v>chuoãi</v>
          </cell>
          <cell r="G513">
            <v>7313</v>
          </cell>
        </row>
        <row r="514">
          <cell r="A514" t="str">
            <v>LSOC</v>
          </cell>
          <cell r="B514" t="str">
            <v>06.1211</v>
          </cell>
          <cell r="C514" t="str">
            <v>Laép rack söù + söù oáng chæ</v>
          </cell>
          <cell r="D514" t="str">
            <v>boä</v>
          </cell>
          <cell r="G514">
            <v>883</v>
          </cell>
        </row>
        <row r="515">
          <cell r="A515" t="str">
            <v>LR2</v>
          </cell>
          <cell r="B515" t="str">
            <v>06.1213</v>
          </cell>
          <cell r="C515" t="str">
            <v>Laép rack 2 söù + söù oáng chæ</v>
          </cell>
          <cell r="D515" t="str">
            <v>boä</v>
          </cell>
          <cell r="G515">
            <v>2884</v>
          </cell>
        </row>
        <row r="516">
          <cell r="A516" t="str">
            <v>LR3</v>
          </cell>
          <cell r="B516" t="str">
            <v>06.1214</v>
          </cell>
          <cell r="C516" t="str">
            <v>Laép rack 3 söù + söù oáng chæ</v>
          </cell>
          <cell r="D516" t="str">
            <v>boä</v>
          </cell>
          <cell r="G516">
            <v>4017</v>
          </cell>
        </row>
        <row r="517">
          <cell r="A517" t="str">
            <v>LR4</v>
          </cell>
          <cell r="B517" t="str">
            <v>06.1215</v>
          </cell>
          <cell r="C517" t="str">
            <v>Laép rack 4 söù + söù oáng chæ</v>
          </cell>
          <cell r="D517" t="str">
            <v>boä</v>
          </cell>
          <cell r="G517">
            <v>5665</v>
          </cell>
        </row>
        <row r="518">
          <cell r="A518" t="str">
            <v>LBNH</v>
          </cell>
          <cell r="B518" t="str">
            <v>06.2070</v>
          </cell>
          <cell r="C518" t="str">
            <v>Sôn bieån soá- baûng nguy hieåm</v>
          </cell>
          <cell r="D518" t="str">
            <v>caùi</v>
          </cell>
          <cell r="G518">
            <v>3250</v>
          </cell>
        </row>
        <row r="519">
          <cell r="A519" t="str">
            <v>LFCO</v>
          </cell>
          <cell r="B519" t="str">
            <v>06.3001</v>
          </cell>
          <cell r="C519" t="str">
            <v>Laép FCO 24KV</v>
          </cell>
          <cell r="D519" t="str">
            <v>caùi</v>
          </cell>
          <cell r="G519">
            <v>9961</v>
          </cell>
        </row>
        <row r="520">
          <cell r="A520" t="str">
            <v>LLBFCO</v>
          </cell>
          <cell r="B520" t="str">
            <v>06.3001</v>
          </cell>
          <cell r="C520" t="str">
            <v>Laép LBFCO 24KV</v>
          </cell>
          <cell r="D520" t="str">
            <v>caùi</v>
          </cell>
          <cell r="G520">
            <v>9961</v>
          </cell>
        </row>
        <row r="521">
          <cell r="A521" t="str">
            <v>LGFCO</v>
          </cell>
          <cell r="B521" t="str">
            <v>06.2110</v>
          </cell>
          <cell r="C521" t="str">
            <v>Laép giaù ñôõ FCO</v>
          </cell>
          <cell r="D521" t="str">
            <v>boä</v>
          </cell>
          <cell r="G521">
            <v>5688</v>
          </cell>
        </row>
        <row r="522">
          <cell r="A522" t="str">
            <v>KDQG1</v>
          </cell>
          <cell r="B522" t="str">
            <v>06.5071</v>
          </cell>
          <cell r="C522" t="str">
            <v>Keùo daây qua vò trí beû goùc daây &lt;=50mm2</v>
          </cell>
          <cell r="D522" t="str">
            <v>vò trí</v>
          </cell>
          <cell r="G522">
            <v>30967</v>
          </cell>
        </row>
        <row r="523">
          <cell r="A523" t="str">
            <v>KDQG2</v>
          </cell>
          <cell r="B523" t="str">
            <v>06.5072</v>
          </cell>
          <cell r="C523" t="str">
            <v>Keùo daây qua vò trí beû goùc daây &lt;=95mm2</v>
          </cell>
          <cell r="D523" t="str">
            <v>vò trí</v>
          </cell>
          <cell r="G523">
            <v>61933</v>
          </cell>
        </row>
        <row r="524">
          <cell r="A524" t="str">
            <v>KDQS</v>
          </cell>
          <cell r="B524" t="str">
            <v>06.5082</v>
          </cell>
          <cell r="C524" t="str">
            <v>Keùo daây qua soâng ( S&lt;=300)</v>
          </cell>
          <cell r="D524" t="str">
            <v>vò trí</v>
          </cell>
          <cell r="G524">
            <v>261513</v>
          </cell>
        </row>
        <row r="525">
          <cell r="A525" t="str">
            <v>KDQMR</v>
          </cell>
          <cell r="B525" t="str">
            <v>06.5082</v>
          </cell>
          <cell r="C525" t="str">
            <v>Keùo daây qua möông raïch</v>
          </cell>
          <cell r="D525" t="str">
            <v>vò trí</v>
          </cell>
          <cell r="G525">
            <v>261513</v>
          </cell>
        </row>
        <row r="526">
          <cell r="A526" t="str">
            <v>PT</v>
          </cell>
          <cell r="B526" t="str">
            <v>01.1112</v>
          </cell>
          <cell r="C526" t="str">
            <v>Phaùt tuyeán</v>
          </cell>
          <cell r="D526" t="str">
            <v>m2</v>
          </cell>
          <cell r="G526">
            <v>230</v>
          </cell>
        </row>
        <row r="527">
          <cell r="A527" t="str">
            <v>KDQD</v>
          </cell>
          <cell r="B527" t="str">
            <v>06.5051</v>
          </cell>
          <cell r="C527" t="str">
            <v>Keùo daây vöôït ñöôøng ( daây &lt;=50mm2)</v>
          </cell>
          <cell r="D527" t="str">
            <v>vò trí</v>
          </cell>
          <cell r="G527">
            <v>125725</v>
          </cell>
        </row>
        <row r="528">
          <cell r="A528" t="str">
            <v>KDQD1</v>
          </cell>
          <cell r="B528" t="str">
            <v>06.5052</v>
          </cell>
          <cell r="C528" t="str">
            <v>Keùo daây vöôït ñöôøng (daây &lt;=95mm2)</v>
          </cell>
          <cell r="D528" t="str">
            <v>vò trí</v>
          </cell>
          <cell r="G528">
            <v>159014</v>
          </cell>
        </row>
        <row r="529">
          <cell r="A529" t="str">
            <v>chenda</v>
          </cell>
          <cell r="B529" t="str">
            <v>03.2204</v>
          </cell>
          <cell r="C529" t="str">
            <v>Cheøn ñaù daêm chaân coät</v>
          </cell>
          <cell r="D529" t="str">
            <v>m3</v>
          </cell>
          <cell r="G529">
            <v>10890</v>
          </cell>
        </row>
        <row r="533">
          <cell r="H533" t="str">
            <v>M</v>
          </cell>
        </row>
        <row r="534">
          <cell r="A534" t="str">
            <v>Baûng keâ ñôn gía traïm bieán aùp ( 66/1999/QÑ-BCN)</v>
          </cell>
          <cell r="H534">
            <v>91845</v>
          </cell>
        </row>
        <row r="535">
          <cell r="H535">
            <v>91845</v>
          </cell>
        </row>
        <row r="536">
          <cell r="A536" t="str">
            <v>Maõ</v>
          </cell>
          <cell r="B536" t="str">
            <v>MHÑG</v>
          </cell>
          <cell r="C536" t="str">
            <v>Coâng vieäc</v>
          </cell>
          <cell r="D536" t="str">
            <v>Ñôn vò</v>
          </cell>
          <cell r="E536" t="str">
            <v>Ñôn giaù</v>
          </cell>
          <cell r="H536">
            <v>91845</v>
          </cell>
        </row>
        <row r="537">
          <cell r="A537">
            <v>1</v>
          </cell>
          <cell r="B537">
            <v>2</v>
          </cell>
          <cell r="C537">
            <v>3</v>
          </cell>
          <cell r="D537">
            <v>4</v>
          </cell>
          <cell r="E537" t="str">
            <v>TB</v>
          </cell>
          <cell r="F537" t="str">
            <v>VL</v>
          </cell>
          <cell r="G537" t="str">
            <v>NC</v>
          </cell>
          <cell r="H537">
            <v>91845</v>
          </cell>
        </row>
        <row r="538">
          <cell r="A538" t="str">
            <v>TR25</v>
          </cell>
          <cell r="B538" t="str">
            <v>01.1161</v>
          </cell>
          <cell r="C538" t="str">
            <v>Maùy bieán aùp 8,6(12,7)/0,22- 0,44kV  25kVA</v>
          </cell>
          <cell r="D538" t="str">
            <v>maùy</v>
          </cell>
          <cell r="E538">
            <v>8006667</v>
          </cell>
          <cell r="F538">
            <v>768274</v>
          </cell>
          <cell r="G538">
            <v>38564</v>
          </cell>
          <cell r="H538">
            <v>91845</v>
          </cell>
        </row>
        <row r="539">
          <cell r="A539" t="str">
            <v>TR15</v>
          </cell>
          <cell r="B539" t="str">
            <v>01.1161</v>
          </cell>
          <cell r="C539" t="str">
            <v>Maùy bieán aùp 8,6(12,7)/0,22- 0,44kV  15kVA</v>
          </cell>
          <cell r="D539" t="str">
            <v>maùy</v>
          </cell>
          <cell r="E539">
            <v>6302857</v>
          </cell>
          <cell r="F539">
            <v>768274</v>
          </cell>
          <cell r="G539">
            <v>38564</v>
          </cell>
          <cell r="H539">
            <v>91845</v>
          </cell>
        </row>
        <row r="540">
          <cell r="A540" t="str">
            <v>TR152</v>
          </cell>
          <cell r="B540" t="str">
            <v>01.1161</v>
          </cell>
          <cell r="C540" t="str">
            <v>Maùy bieán aùp 11.5(12.7)/0,22kV  15kVA</v>
          </cell>
          <cell r="D540" t="str">
            <v>maùy</v>
          </cell>
          <cell r="E540">
            <v>6302857</v>
          </cell>
          <cell r="F540">
            <v>768274</v>
          </cell>
          <cell r="G540">
            <v>38564</v>
          </cell>
          <cell r="H540">
            <v>91845</v>
          </cell>
        </row>
        <row r="541">
          <cell r="A541" t="str">
            <v>TR252</v>
          </cell>
          <cell r="B541" t="str">
            <v>01.1161</v>
          </cell>
          <cell r="C541" t="str">
            <v>Maùy bieán aùp 12,7/0,22-0,44kV  25kVA</v>
          </cell>
          <cell r="D541" t="str">
            <v>maùy</v>
          </cell>
          <cell r="E541">
            <v>8006667</v>
          </cell>
          <cell r="F541">
            <v>768274</v>
          </cell>
          <cell r="G541">
            <v>38564</v>
          </cell>
          <cell r="H541">
            <v>107252</v>
          </cell>
        </row>
        <row r="542">
          <cell r="A542" t="str">
            <v>TR37</v>
          </cell>
          <cell r="B542" t="str">
            <v>01.1162</v>
          </cell>
          <cell r="C542" t="str">
            <v>Maùy bieán aùp 8,6(12,7)/0,22-0,44kV- 37,5kVA</v>
          </cell>
          <cell r="D542" t="str">
            <v>maùy</v>
          </cell>
          <cell r="E542">
            <v>10028571</v>
          </cell>
          <cell r="F542">
            <v>770434</v>
          </cell>
          <cell r="G542">
            <v>44484</v>
          </cell>
          <cell r="H542">
            <v>127832</v>
          </cell>
        </row>
        <row r="543">
          <cell r="A543" t="str">
            <v>TR50</v>
          </cell>
          <cell r="B543" t="str">
            <v>01.1162</v>
          </cell>
          <cell r="C543" t="str">
            <v>Maùy bieán aùp 8,6(12,7)/0,22-0,44kV- 50kVA</v>
          </cell>
          <cell r="D543" t="str">
            <v>maùy</v>
          </cell>
          <cell r="E543">
            <v>11888571</v>
          </cell>
          <cell r="F543">
            <v>770434</v>
          </cell>
          <cell r="G543">
            <v>44484</v>
          </cell>
        </row>
        <row r="544">
          <cell r="A544" t="str">
            <v>TR75</v>
          </cell>
          <cell r="B544" t="str">
            <v>01.1163</v>
          </cell>
          <cell r="C544" t="str">
            <v>Maùy bieán aùp 8,6(12,7)/0,22-0,44kV- 75kVA</v>
          </cell>
          <cell r="D544" t="str">
            <v>maùy</v>
          </cell>
          <cell r="E544">
            <v>16447000</v>
          </cell>
          <cell r="F544">
            <v>771055</v>
          </cell>
          <cell r="G544">
            <v>59199</v>
          </cell>
        </row>
        <row r="545">
          <cell r="A545" t="str">
            <v>TR100</v>
          </cell>
          <cell r="B545" t="str">
            <v>01.1153</v>
          </cell>
          <cell r="C545" t="str">
            <v>Maùy bieán aùp 15(22)/0,2kV- 100kVA</v>
          </cell>
          <cell r="D545" t="str">
            <v>maùy</v>
          </cell>
          <cell r="E545">
            <v>25237000</v>
          </cell>
          <cell r="F545">
            <v>772443</v>
          </cell>
          <cell r="G545">
            <v>65119</v>
          </cell>
        </row>
        <row r="546">
          <cell r="A546" t="str">
            <v>TR560</v>
          </cell>
          <cell r="B546" t="str">
            <v>01.1156</v>
          </cell>
          <cell r="C546" t="str">
            <v>Maùy bieán aùp 15(22)/0,2kV- 560kVA</v>
          </cell>
          <cell r="D546" t="str">
            <v>maùy</v>
          </cell>
          <cell r="E546">
            <v>66384000</v>
          </cell>
          <cell r="F546">
            <v>772443</v>
          </cell>
          <cell r="G546">
            <v>106558</v>
          </cell>
        </row>
        <row r="547">
          <cell r="A547" t="str">
            <v>FCO100</v>
          </cell>
          <cell r="B547" t="str">
            <v>02.3155</v>
          </cell>
          <cell r="C547" t="str">
            <v>FCO 24kV - 100A+daây chì</v>
          </cell>
          <cell r="D547" t="str">
            <v>caùi</v>
          </cell>
          <cell r="E547">
            <v>880000</v>
          </cell>
          <cell r="F547">
            <v>8593</v>
          </cell>
          <cell r="G547">
            <v>12275</v>
          </cell>
        </row>
        <row r="548">
          <cell r="A548" t="str">
            <v>FCO200</v>
          </cell>
          <cell r="B548" t="str">
            <v>02.3155</v>
          </cell>
          <cell r="C548" t="str">
            <v>FCO-24KV-200A + daây chì</v>
          </cell>
          <cell r="D548" t="str">
            <v>caùi</v>
          </cell>
          <cell r="E548">
            <v>1000000</v>
          </cell>
          <cell r="F548">
            <v>8593</v>
          </cell>
          <cell r="G548">
            <v>12275</v>
          </cell>
        </row>
        <row r="549">
          <cell r="A549" t="str">
            <v>LBFCO</v>
          </cell>
          <cell r="B549" t="str">
            <v>02.3155</v>
          </cell>
          <cell r="C549" t="str">
            <v>LBFCO-24KV-200A + daây chì</v>
          </cell>
          <cell r="D549" t="str">
            <v>caùi</v>
          </cell>
          <cell r="E549">
            <v>2050000</v>
          </cell>
          <cell r="F549">
            <v>8593</v>
          </cell>
          <cell r="G549">
            <v>12275</v>
          </cell>
        </row>
        <row r="550">
          <cell r="A550" t="str">
            <v>LBFCO1</v>
          </cell>
          <cell r="B550" t="str">
            <v>02.3155</v>
          </cell>
          <cell r="C550" t="str">
            <v>LBFCO-24KV-100A + daây chì</v>
          </cell>
          <cell r="D550" t="str">
            <v>caùi</v>
          </cell>
          <cell r="E550">
            <v>1200000</v>
          </cell>
          <cell r="F550">
            <v>8593</v>
          </cell>
          <cell r="G550">
            <v>12275</v>
          </cell>
          <cell r="H550">
            <v>66502</v>
          </cell>
        </row>
        <row r="551">
          <cell r="A551" t="str">
            <v>LA18</v>
          </cell>
          <cell r="B551" t="str">
            <v>02.5114</v>
          </cell>
          <cell r="C551" t="str">
            <v>Choáng seùt van LA 18kV   10kA</v>
          </cell>
          <cell r="D551" t="str">
            <v>caùi</v>
          </cell>
          <cell r="E551">
            <v>820000</v>
          </cell>
          <cell r="F551">
            <v>8594</v>
          </cell>
          <cell r="G551">
            <v>12787</v>
          </cell>
        </row>
        <row r="552">
          <cell r="A552" t="str">
            <v>LA12</v>
          </cell>
          <cell r="B552" t="str">
            <v>02.5114</v>
          </cell>
          <cell r="C552" t="str">
            <v>Choáng seùt van LA 12,7kV 10kA</v>
          </cell>
          <cell r="D552" t="str">
            <v>caùi</v>
          </cell>
          <cell r="E552">
            <v>630000</v>
          </cell>
          <cell r="F552">
            <v>8594</v>
          </cell>
          <cell r="G552">
            <v>12787</v>
          </cell>
        </row>
        <row r="553">
          <cell r="A553" t="str">
            <v>GDFCOt</v>
          </cell>
          <cell r="B553" t="str">
            <v>06.2110</v>
          </cell>
          <cell r="C553" t="str">
            <v>Gía ñôõ FCO vaø LA traïm 1 pha</v>
          </cell>
          <cell r="D553" t="str">
            <v>boä</v>
          </cell>
          <cell r="F553">
            <v>42000</v>
          </cell>
          <cell r="G553">
            <v>5404</v>
          </cell>
        </row>
        <row r="554">
          <cell r="A554" t="str">
            <v>TI15</v>
          </cell>
          <cell r="B554" t="str">
            <v>02.1125</v>
          </cell>
          <cell r="C554" t="str">
            <v>Bieán doøng 24kV  25/5A</v>
          </cell>
          <cell r="D554" t="str">
            <v>caùi</v>
          </cell>
          <cell r="E554">
            <v>3959000</v>
          </cell>
          <cell r="F554">
            <v>9657</v>
          </cell>
          <cell r="G554">
            <v>36825</v>
          </cell>
        </row>
        <row r="555">
          <cell r="A555" t="str">
            <v>TI50</v>
          </cell>
          <cell r="C555" t="str">
            <v>Bieán doøng 600V - 50/5A</v>
          </cell>
          <cell r="D555" t="str">
            <v>caùi</v>
          </cell>
          <cell r="E555">
            <v>75200</v>
          </cell>
        </row>
        <row r="556">
          <cell r="A556" t="str">
            <v>TI100</v>
          </cell>
          <cell r="C556" t="str">
            <v>Bieán doøng 600V - 100/5A</v>
          </cell>
          <cell r="D556" t="str">
            <v>caùi</v>
          </cell>
          <cell r="E556">
            <v>75200</v>
          </cell>
          <cell r="H556">
            <v>30633</v>
          </cell>
        </row>
        <row r="557">
          <cell r="A557" t="str">
            <v>TI75</v>
          </cell>
          <cell r="C557" t="str">
            <v xml:space="preserve">Bieán doøng 600V - 75/5A </v>
          </cell>
          <cell r="D557" t="str">
            <v>caùi</v>
          </cell>
          <cell r="E557">
            <v>75200</v>
          </cell>
          <cell r="H557">
            <v>66502</v>
          </cell>
        </row>
        <row r="558">
          <cell r="A558" t="str">
            <v>TI125</v>
          </cell>
          <cell r="C558" t="str">
            <v xml:space="preserve">Bieán doøng 600V - 125/5A </v>
          </cell>
          <cell r="D558" t="str">
            <v>caùi</v>
          </cell>
          <cell r="E558">
            <v>75200</v>
          </cell>
          <cell r="H558">
            <v>30633</v>
          </cell>
        </row>
        <row r="559">
          <cell r="A559" t="str">
            <v>TI150</v>
          </cell>
          <cell r="C559" t="str">
            <v xml:space="preserve">Bieán doøng 600V - 150/5A </v>
          </cell>
          <cell r="D559" t="str">
            <v>caùi</v>
          </cell>
          <cell r="E559">
            <v>75200</v>
          </cell>
          <cell r="H559">
            <v>30633</v>
          </cell>
        </row>
        <row r="560">
          <cell r="A560" t="str">
            <v>TI250</v>
          </cell>
          <cell r="C560" t="str">
            <v>Bieán doøng 600V - 250/5A</v>
          </cell>
          <cell r="D560" t="str">
            <v>caùi</v>
          </cell>
          <cell r="E560">
            <v>75200</v>
          </cell>
          <cell r="H560">
            <v>30633</v>
          </cell>
        </row>
        <row r="561">
          <cell r="A561" t="str">
            <v>TU</v>
          </cell>
          <cell r="B561" t="str">
            <v>02.1115</v>
          </cell>
          <cell r="C561" t="str">
            <v>Bieán ñieän aùp 8400/120V</v>
          </cell>
          <cell r="D561" t="str">
            <v>caùi</v>
          </cell>
          <cell r="E561">
            <v>2500000</v>
          </cell>
          <cell r="F561">
            <v>9657</v>
          </cell>
          <cell r="G561">
            <v>36825</v>
          </cell>
          <cell r="H561">
            <v>30633</v>
          </cell>
        </row>
        <row r="562">
          <cell r="A562" t="str">
            <v>TUBU</v>
          </cell>
          <cell r="B562" t="str">
            <v>05.1101</v>
          </cell>
          <cell r="C562" t="str">
            <v>Tuû tuï buø haï theá</v>
          </cell>
          <cell r="D562" t="str">
            <v>tuû</v>
          </cell>
          <cell r="G562">
            <v>42285</v>
          </cell>
          <cell r="H562">
            <v>30633</v>
          </cell>
        </row>
        <row r="563">
          <cell r="A563" t="str">
            <v>TUDK1</v>
          </cell>
          <cell r="B563" t="str">
            <v>05.1101</v>
          </cell>
          <cell r="C563" t="str">
            <v>Thuøng ñieän keá+aptomat traïm 1 pha</v>
          </cell>
          <cell r="D563" t="str">
            <v>caùi</v>
          </cell>
          <cell r="F563">
            <v>410000</v>
          </cell>
          <cell r="G563">
            <v>42285</v>
          </cell>
          <cell r="H563">
            <v>30633</v>
          </cell>
        </row>
        <row r="564">
          <cell r="A564" t="str">
            <v>TUDK1+V+A</v>
          </cell>
          <cell r="B564" t="str">
            <v>05.1101</v>
          </cell>
          <cell r="C564" t="str">
            <v>Thuøng ñieän keá+aptomat+V+A+TI+caùp tín hieâu (traïm 1 pha)</v>
          </cell>
          <cell r="D564" t="str">
            <v>caùi</v>
          </cell>
          <cell r="F564">
            <v>410000</v>
          </cell>
          <cell r="G564">
            <v>42285</v>
          </cell>
          <cell r="H564">
            <v>30633</v>
          </cell>
        </row>
        <row r="565">
          <cell r="A565" t="str">
            <v>TUAP1</v>
          </cell>
          <cell r="B565" t="str">
            <v>05.1101</v>
          </cell>
          <cell r="C565" t="str">
            <v>Tuû aùptomat traïm 1 pha</v>
          </cell>
          <cell r="D565" t="str">
            <v>caùi</v>
          </cell>
          <cell r="F565">
            <v>180000</v>
          </cell>
          <cell r="G565">
            <v>42285</v>
          </cell>
        </row>
        <row r="566">
          <cell r="A566" t="str">
            <v>TUDK3</v>
          </cell>
          <cell r="B566" t="str">
            <v>05.1102</v>
          </cell>
          <cell r="C566" t="str">
            <v>Tuû ñieän keá traïm 3 pha</v>
          </cell>
          <cell r="D566" t="str">
            <v>caùi</v>
          </cell>
          <cell r="F566">
            <v>410000</v>
          </cell>
          <cell r="G566">
            <v>48712</v>
          </cell>
        </row>
        <row r="567">
          <cell r="A567" t="str">
            <v>TUDK3+V+A</v>
          </cell>
          <cell r="B567" t="str">
            <v>05.1102</v>
          </cell>
          <cell r="C567" t="str">
            <v>Thuøng ñieän keá+aptomat+V+A+TI+caùp tín hieâu (traïm 3 pha)</v>
          </cell>
          <cell r="D567" t="str">
            <v>caùi</v>
          </cell>
          <cell r="F567">
            <v>410000</v>
          </cell>
          <cell r="G567">
            <v>48712</v>
          </cell>
        </row>
        <row r="568">
          <cell r="A568" t="str">
            <v>TUAP3</v>
          </cell>
          <cell r="B568" t="str">
            <v>05.1102</v>
          </cell>
          <cell r="C568" t="str">
            <v>Tuû aùptomat traïm 3 pha</v>
          </cell>
          <cell r="D568" t="str">
            <v>caùi</v>
          </cell>
          <cell r="F568">
            <v>410000</v>
          </cell>
          <cell r="G568">
            <v>48712</v>
          </cell>
        </row>
        <row r="569">
          <cell r="A569" t="str">
            <v>ATM75A</v>
          </cell>
          <cell r="C569" t="str">
            <v>Aptomat 2 cöïc 600V -75A</v>
          </cell>
          <cell r="D569" t="str">
            <v>caùi</v>
          </cell>
          <cell r="E569">
            <v>450000</v>
          </cell>
        </row>
        <row r="570">
          <cell r="A570" t="str">
            <v>ATM200A</v>
          </cell>
          <cell r="C570" t="str">
            <v>Aptomat 2 cöïc 600V -200A</v>
          </cell>
          <cell r="D570" t="str">
            <v>caùi</v>
          </cell>
          <cell r="E570">
            <v>650000</v>
          </cell>
        </row>
        <row r="571">
          <cell r="A571" t="str">
            <v>ATM50</v>
          </cell>
          <cell r="C571" t="str">
            <v>Aptomat 3 cöïc 600V -50A</v>
          </cell>
          <cell r="D571" t="str">
            <v>caùi</v>
          </cell>
          <cell r="E571">
            <v>944000</v>
          </cell>
        </row>
        <row r="572">
          <cell r="A572" t="str">
            <v>ATM75</v>
          </cell>
          <cell r="C572" t="str">
            <v>Aptomat 3 cöïc 600V-75A</v>
          </cell>
          <cell r="D572" t="str">
            <v>caùi</v>
          </cell>
          <cell r="E572">
            <v>944000</v>
          </cell>
        </row>
        <row r="573">
          <cell r="A573" t="str">
            <v>ATM100</v>
          </cell>
          <cell r="C573" t="str">
            <v>Aptomat 3 cöïc 600V-100A</v>
          </cell>
          <cell r="D573" t="str">
            <v>caùi</v>
          </cell>
          <cell r="E573">
            <v>944000</v>
          </cell>
        </row>
        <row r="574">
          <cell r="A574" t="str">
            <v>ATM125-3P</v>
          </cell>
          <cell r="C574" t="str">
            <v>Aptomat 3 cöïc 600V -125A</v>
          </cell>
          <cell r="D574" t="str">
            <v>caùi</v>
          </cell>
          <cell r="E574">
            <v>1252000</v>
          </cell>
        </row>
        <row r="575">
          <cell r="A575" t="str">
            <v>ATM150</v>
          </cell>
          <cell r="C575" t="str">
            <v>Aptomat 3 cöïc 600V -150A</v>
          </cell>
          <cell r="D575" t="str">
            <v>caùi</v>
          </cell>
          <cell r="E575">
            <v>1477000</v>
          </cell>
        </row>
        <row r="576">
          <cell r="A576" t="str">
            <v>ATM160</v>
          </cell>
          <cell r="C576" t="str">
            <v>Aptomat 3 cöïc 600V -160A</v>
          </cell>
          <cell r="D576" t="str">
            <v>caùi</v>
          </cell>
          <cell r="E576">
            <v>1477000</v>
          </cell>
        </row>
        <row r="577">
          <cell r="A577" t="str">
            <v>ATM200</v>
          </cell>
          <cell r="C577" t="str">
            <v>Aptomat 3 cöïc 600V -200A</v>
          </cell>
          <cell r="D577" t="str">
            <v>caùi</v>
          </cell>
          <cell r="E577">
            <v>2139000</v>
          </cell>
        </row>
        <row r="578">
          <cell r="A578" t="str">
            <v>ATM250</v>
          </cell>
          <cell r="C578" t="str">
            <v>Aptomat 3 cöïc 600V -250A</v>
          </cell>
          <cell r="D578" t="str">
            <v>caùi</v>
          </cell>
          <cell r="E578">
            <v>2284000</v>
          </cell>
        </row>
        <row r="579">
          <cell r="A579" t="str">
            <v>ATM300</v>
          </cell>
          <cell r="C579" t="str">
            <v>Aptomat 3 cöïc 600V -300A</v>
          </cell>
          <cell r="D579" t="str">
            <v>caùi</v>
          </cell>
          <cell r="E579">
            <v>4505000</v>
          </cell>
        </row>
        <row r="580">
          <cell r="A580" t="str">
            <v>ATM1200M</v>
          </cell>
          <cell r="C580" t="str">
            <v>Aptomat 3 cöïc 600V-1200A MERLIN</v>
          </cell>
          <cell r="D580" t="str">
            <v>caùi</v>
          </cell>
          <cell r="E580">
            <v>33400000</v>
          </cell>
        </row>
        <row r="581">
          <cell r="A581" t="str">
            <v>ATM1200C</v>
          </cell>
          <cell r="C581" t="str">
            <v>Aptomat 3 cöïc 600V-1200A CLIPSAL</v>
          </cell>
          <cell r="D581" t="str">
            <v>caùi</v>
          </cell>
          <cell r="E581">
            <v>35900000</v>
          </cell>
        </row>
        <row r="582">
          <cell r="A582" t="str">
            <v>AP250</v>
          </cell>
          <cell r="C582" t="str">
            <v>AÙp toâ maùt CBXE 200NC -250A-600V (TERASAKY-Nhaät)</v>
          </cell>
          <cell r="D582" t="str">
            <v>caùi</v>
          </cell>
          <cell r="E582">
            <v>2580000</v>
          </cell>
        </row>
        <row r="583">
          <cell r="A583" t="str">
            <v>AP150</v>
          </cell>
          <cell r="C583" t="str">
            <v>AÙp toâ maùt CBXE 200NC -150A-600V (TERASAKY-Nhaät)</v>
          </cell>
          <cell r="D583" t="str">
            <v>caùi</v>
          </cell>
          <cell r="E583">
            <v>1650000</v>
          </cell>
        </row>
        <row r="584">
          <cell r="A584" t="str">
            <v>CHI3K</v>
          </cell>
          <cell r="C584" t="str">
            <v>Daây chaûy 3K</v>
          </cell>
          <cell r="D584" t="str">
            <v>Sôïi</v>
          </cell>
          <cell r="E584">
            <v>23000</v>
          </cell>
        </row>
        <row r="585">
          <cell r="A585" t="str">
            <v>CHI6K</v>
          </cell>
          <cell r="C585" t="str">
            <v>Daây chaûy 6K</v>
          </cell>
          <cell r="D585" t="str">
            <v>Sôïi</v>
          </cell>
          <cell r="E585">
            <v>24000</v>
          </cell>
        </row>
        <row r="586">
          <cell r="A586" t="str">
            <v>CHI8K</v>
          </cell>
          <cell r="C586" t="str">
            <v>Daây chaûy 8K</v>
          </cell>
          <cell r="D586" t="str">
            <v>Sôïi</v>
          </cell>
          <cell r="E586">
            <v>25000</v>
          </cell>
        </row>
        <row r="587">
          <cell r="A587" t="str">
            <v>CHI10K</v>
          </cell>
          <cell r="C587" t="str">
            <v>Daây chaûy 10K</v>
          </cell>
          <cell r="D587" t="str">
            <v>Sôïi</v>
          </cell>
          <cell r="E587">
            <v>28500</v>
          </cell>
        </row>
        <row r="588">
          <cell r="A588" t="str">
            <v>CHI15K</v>
          </cell>
          <cell r="C588" t="str">
            <v>Daây chaûy 15K</v>
          </cell>
          <cell r="D588" t="str">
            <v>Sôïi</v>
          </cell>
          <cell r="E588">
            <v>32500</v>
          </cell>
        </row>
        <row r="589">
          <cell r="A589" t="str">
            <v>DC10K</v>
          </cell>
          <cell r="C589" t="str">
            <v>Daây chì AB Chance -10K</v>
          </cell>
          <cell r="D589" t="str">
            <v>caùi</v>
          </cell>
          <cell r="E589">
            <v>28500</v>
          </cell>
        </row>
        <row r="590">
          <cell r="A590" t="str">
            <v>DC8K</v>
          </cell>
          <cell r="C590" t="str">
            <v>Daây chì AB Chance -8K</v>
          </cell>
          <cell r="D590" t="str">
            <v>caùi</v>
          </cell>
          <cell r="E590">
            <v>25000</v>
          </cell>
        </row>
        <row r="591">
          <cell r="A591" t="str">
            <v>DK1p20A</v>
          </cell>
          <cell r="C591" t="str">
            <v>Ñieän keá 1 pha 2 daây 220V-20A</v>
          </cell>
          <cell r="D591" t="str">
            <v>caùi</v>
          </cell>
          <cell r="E591">
            <v>110000</v>
          </cell>
        </row>
        <row r="592">
          <cell r="A592" t="str">
            <v>DK1p80A</v>
          </cell>
          <cell r="C592" t="str">
            <v>Ñieän keá 1 pha 2 daây 220V-80A</v>
          </cell>
          <cell r="D592" t="str">
            <v>caùi</v>
          </cell>
          <cell r="E592">
            <v>250000</v>
          </cell>
        </row>
        <row r="593">
          <cell r="A593" t="str">
            <v>DK1p125A</v>
          </cell>
          <cell r="C593" t="str">
            <v>Ñieän keá 1 pha 2 daây 220V-125A</v>
          </cell>
          <cell r="D593" t="str">
            <v>caùi</v>
          </cell>
          <cell r="E593">
            <v>250000</v>
          </cell>
        </row>
        <row r="594">
          <cell r="A594" t="str">
            <v>DK1p5A</v>
          </cell>
          <cell r="C594" t="str">
            <v>Ñieän keá 1 pha 2 daây 220V-5A</v>
          </cell>
          <cell r="D594" t="str">
            <v>caùi</v>
          </cell>
          <cell r="E594" t="str">
            <v>Taøi saûn Ñieän Löïc</v>
          </cell>
        </row>
        <row r="595">
          <cell r="A595" t="str">
            <v>DK1p5Anew</v>
          </cell>
          <cell r="C595" t="str">
            <v>Ñieän keá 1 pha 2 daây 220V-5A</v>
          </cell>
          <cell r="D595" t="str">
            <v>caùi</v>
          </cell>
          <cell r="E595">
            <v>250000</v>
          </cell>
        </row>
        <row r="596">
          <cell r="A596" t="str">
            <v>DK3p5A</v>
          </cell>
          <cell r="C596" t="str">
            <v>Ñieän keá 3 pha 4 daây 220/380V-5A</v>
          </cell>
          <cell r="D596" t="str">
            <v>caùi</v>
          </cell>
          <cell r="E596" t="str">
            <v>Taøi saûn Ñieän Löïc</v>
          </cell>
        </row>
        <row r="597">
          <cell r="A597" t="str">
            <v>DK3p5Anew</v>
          </cell>
          <cell r="C597" t="str">
            <v>Ñieän keá 3 pha 4 daây 220/380V-5A</v>
          </cell>
          <cell r="D597" t="str">
            <v>caùi</v>
          </cell>
          <cell r="E597">
            <v>450000</v>
          </cell>
        </row>
        <row r="598">
          <cell r="A598" t="str">
            <v>DK1p</v>
          </cell>
          <cell r="C598" t="str">
            <v>Ñieän keá 1 pha 2 daây 220V-(töø 10-40)A</v>
          </cell>
          <cell r="D598" t="str">
            <v>caùi</v>
          </cell>
          <cell r="E598">
            <v>250000</v>
          </cell>
          <cell r="G598">
            <v>3721</v>
          </cell>
        </row>
        <row r="599">
          <cell r="A599" t="str">
            <v>BANG</v>
          </cell>
          <cell r="B599" t="str">
            <v>06.2070</v>
          </cell>
          <cell r="C599" t="str">
            <v>Baûng teân traïm 200 x 300</v>
          </cell>
          <cell r="D599" t="str">
            <v>caùi</v>
          </cell>
          <cell r="F599">
            <v>30000</v>
          </cell>
          <cell r="G599">
            <v>3088</v>
          </cell>
        </row>
        <row r="600">
          <cell r="A600" t="str">
            <v>BANGTR</v>
          </cell>
          <cell r="C600" t="str">
            <v>Baûng teân traïm</v>
          </cell>
          <cell r="D600" t="str">
            <v>caùi</v>
          </cell>
          <cell r="F600">
            <v>50000</v>
          </cell>
          <cell r="G600">
            <v>3250</v>
          </cell>
          <cell r="H600">
            <v>196</v>
          </cell>
        </row>
        <row r="601">
          <cell r="A601" t="str">
            <v>SXTg</v>
          </cell>
          <cell r="B601" t="str">
            <v>04.2301</v>
          </cell>
          <cell r="C601" t="str">
            <v>Söù xuyeân töôøng 24kV</v>
          </cell>
          <cell r="D601" t="str">
            <v>caùi</v>
          </cell>
          <cell r="F601">
            <v>150000</v>
          </cell>
          <cell r="G601">
            <v>9726</v>
          </cell>
        </row>
        <row r="602">
          <cell r="A602" t="str">
            <v>GSXTg</v>
          </cell>
          <cell r="B602" t="str">
            <v>04.8102</v>
          </cell>
          <cell r="C602" t="str">
            <v>Gía laép söù xuyeân töôøng</v>
          </cell>
          <cell r="D602" t="str">
            <v>boä</v>
          </cell>
          <cell r="F602">
            <v>145890</v>
          </cell>
          <cell r="G602">
            <v>2340</v>
          </cell>
        </row>
        <row r="603">
          <cell r="A603" t="str">
            <v>SDTC</v>
          </cell>
          <cell r="B603" t="str">
            <v>04.2201</v>
          </cell>
          <cell r="C603" t="str">
            <v>Söù ñôõ thanh caùi 24kV</v>
          </cell>
          <cell r="D603" t="str">
            <v>boä</v>
          </cell>
          <cell r="F603">
            <v>58000</v>
          </cell>
          <cell r="G603">
            <v>3529</v>
          </cell>
        </row>
        <row r="604">
          <cell r="A604" t="str">
            <v>TC450</v>
          </cell>
          <cell r="B604" t="str">
            <v>04.5102</v>
          </cell>
          <cell r="C604" t="str">
            <v>Thanh caùi ñoàng 4x50</v>
          </cell>
          <cell r="D604" t="str">
            <v>m</v>
          </cell>
          <cell r="F604">
            <v>78000</v>
          </cell>
          <cell r="G604">
            <v>1504</v>
          </cell>
          <cell r="H604">
            <v>1302</v>
          </cell>
        </row>
        <row r="605">
          <cell r="A605" t="str">
            <v>GDTB</v>
          </cell>
          <cell r="B605" t="str">
            <v>04.8102</v>
          </cell>
          <cell r="C605" t="str">
            <v>Giaù saét L75x75x8 ñôõ FCO vaø söù</v>
          </cell>
          <cell r="D605" t="str">
            <v>kg</v>
          </cell>
          <cell r="F605">
            <v>9726</v>
          </cell>
          <cell r="G605">
            <v>156</v>
          </cell>
          <cell r="H605">
            <v>1302</v>
          </cell>
        </row>
        <row r="606">
          <cell r="A606" t="str">
            <v>GTMBA</v>
          </cell>
          <cell r="B606" t="str">
            <v>04.8102</v>
          </cell>
          <cell r="C606" t="str">
            <v>Gía chuøm treo maùy bieán aùp</v>
          </cell>
          <cell r="D606" t="str">
            <v>boä</v>
          </cell>
          <cell r="F606">
            <v>360000</v>
          </cell>
          <cell r="G606">
            <v>23400</v>
          </cell>
          <cell r="H606">
            <v>1302</v>
          </cell>
        </row>
        <row r="607">
          <cell r="A607" t="str">
            <v>COS2,5</v>
          </cell>
          <cell r="B607" t="str">
            <v>03.4001</v>
          </cell>
          <cell r="C607" t="str">
            <v>Cosse eùp Cu 2,5mm2 + bao PVC : 20caùi</v>
          </cell>
          <cell r="D607" t="str">
            <v>caùi</v>
          </cell>
          <cell r="F607">
            <v>500</v>
          </cell>
          <cell r="G607">
            <v>338</v>
          </cell>
          <cell r="H607">
            <v>1302</v>
          </cell>
        </row>
        <row r="608">
          <cell r="A608" t="str">
            <v>COS22</v>
          </cell>
          <cell r="B608" t="str">
            <v>03.4001</v>
          </cell>
          <cell r="C608" t="str">
            <v>Ñaàu cosse Cu 22mm2</v>
          </cell>
          <cell r="D608" t="str">
            <v>caùi</v>
          </cell>
          <cell r="F608">
            <v>5000</v>
          </cell>
          <cell r="G608">
            <v>338</v>
          </cell>
          <cell r="H608">
            <v>1562</v>
          </cell>
        </row>
        <row r="609">
          <cell r="A609" t="str">
            <v>COS25</v>
          </cell>
          <cell r="B609" t="str">
            <v>03.4001</v>
          </cell>
          <cell r="C609" t="str">
            <v>Ñaàu cosse 25mm2</v>
          </cell>
          <cell r="D609" t="str">
            <v>caùi</v>
          </cell>
          <cell r="F609">
            <v>5000</v>
          </cell>
          <cell r="G609">
            <v>338</v>
          </cell>
          <cell r="H609">
            <v>1562</v>
          </cell>
        </row>
        <row r="610">
          <cell r="A610" t="str">
            <v>COS38</v>
          </cell>
          <cell r="B610" t="str">
            <v>03.4002</v>
          </cell>
          <cell r="C610" t="str">
            <v>Ñaàu cosse 38mm2</v>
          </cell>
          <cell r="D610" t="str">
            <v>caùi</v>
          </cell>
          <cell r="F610">
            <v>5000</v>
          </cell>
          <cell r="G610">
            <v>592</v>
          </cell>
          <cell r="H610">
            <v>1302</v>
          </cell>
        </row>
        <row r="611">
          <cell r="A611" t="str">
            <v>COSe50</v>
          </cell>
          <cell r="B611" t="str">
            <v>03.4002</v>
          </cell>
          <cell r="C611" t="str">
            <v>Ñaàu cosse 50mm2</v>
          </cell>
          <cell r="D611" t="str">
            <v>caùi</v>
          </cell>
          <cell r="F611">
            <v>8500</v>
          </cell>
          <cell r="G611">
            <v>592</v>
          </cell>
          <cell r="H611">
            <v>1562</v>
          </cell>
        </row>
        <row r="612">
          <cell r="A612" t="str">
            <v>COSe70</v>
          </cell>
          <cell r="B612" t="str">
            <v>03.4003</v>
          </cell>
          <cell r="C612" t="str">
            <v>Ñaàu cosse 70mm2</v>
          </cell>
          <cell r="D612" t="str">
            <v>caùi</v>
          </cell>
          <cell r="F612">
            <v>8500</v>
          </cell>
          <cell r="G612">
            <v>930</v>
          </cell>
          <cell r="H612">
            <v>1562</v>
          </cell>
        </row>
        <row r="613">
          <cell r="A613" t="str">
            <v>COSe95</v>
          </cell>
          <cell r="B613" t="str">
            <v>03.4004</v>
          </cell>
          <cell r="C613" t="str">
            <v>Ñaàu cosse 95mm2</v>
          </cell>
          <cell r="D613" t="str">
            <v>caùi</v>
          </cell>
          <cell r="F613">
            <v>12000</v>
          </cell>
          <cell r="G613">
            <v>1184</v>
          </cell>
          <cell r="H613">
            <v>2083</v>
          </cell>
        </row>
        <row r="614">
          <cell r="A614" t="str">
            <v>COS50</v>
          </cell>
          <cell r="B614" t="str">
            <v>03.4002</v>
          </cell>
          <cell r="C614" t="str">
            <v>Ñaàu cosse Cu 50mm2</v>
          </cell>
          <cell r="D614" t="str">
            <v>caùi</v>
          </cell>
          <cell r="F614">
            <v>8500</v>
          </cell>
          <cell r="G614">
            <v>592</v>
          </cell>
          <cell r="H614">
            <v>2083</v>
          </cell>
        </row>
        <row r="615">
          <cell r="A615" t="str">
            <v>COS70</v>
          </cell>
          <cell r="B615" t="str">
            <v>03.4003</v>
          </cell>
          <cell r="C615" t="str">
            <v>Ñaàu cosse Cu 70mm2</v>
          </cell>
          <cell r="D615" t="str">
            <v>caùi</v>
          </cell>
          <cell r="F615">
            <v>8500</v>
          </cell>
          <cell r="G615">
            <v>930</v>
          </cell>
          <cell r="H615">
            <v>2604</v>
          </cell>
        </row>
        <row r="616">
          <cell r="A616" t="str">
            <v>COS95</v>
          </cell>
          <cell r="B616" t="str">
            <v>03.4004</v>
          </cell>
          <cell r="C616" t="str">
            <v>Ñaàu cosse Cu 95mm2</v>
          </cell>
          <cell r="D616" t="str">
            <v>caùi</v>
          </cell>
          <cell r="F616">
            <v>12000</v>
          </cell>
          <cell r="G616">
            <v>1184</v>
          </cell>
          <cell r="I616">
            <v>35840</v>
          </cell>
        </row>
        <row r="617">
          <cell r="A617" t="str">
            <v>COS120</v>
          </cell>
          <cell r="B617" t="str">
            <v>03.4006</v>
          </cell>
          <cell r="C617" t="str">
            <v>Ñaàu cosse Cu 120mm2</v>
          </cell>
          <cell r="D617" t="str">
            <v>caùi</v>
          </cell>
          <cell r="F617">
            <v>15000</v>
          </cell>
          <cell r="G617">
            <v>1861</v>
          </cell>
        </row>
        <row r="618">
          <cell r="A618" t="str">
            <v>COS150</v>
          </cell>
          <cell r="B618" t="str">
            <v>03.4006</v>
          </cell>
          <cell r="C618" t="str">
            <v>Ñaàu cosse Cu 150mm2</v>
          </cell>
          <cell r="D618" t="str">
            <v>caùi</v>
          </cell>
          <cell r="F618">
            <v>18000</v>
          </cell>
          <cell r="G618">
            <v>1861</v>
          </cell>
        </row>
        <row r="619">
          <cell r="A619" t="str">
            <v>COS240</v>
          </cell>
          <cell r="B619" t="str">
            <v>03.4008</v>
          </cell>
          <cell r="C619" t="str">
            <v>Ñaàu cosse Cu 240mm2</v>
          </cell>
          <cell r="D619" t="str">
            <v>caùi</v>
          </cell>
          <cell r="G619">
            <v>2791</v>
          </cell>
        </row>
        <row r="620">
          <cell r="A620" t="str">
            <v>D24K22</v>
          </cell>
          <cell r="B620" t="str">
            <v>04.4201</v>
          </cell>
          <cell r="C620" t="str">
            <v>Caùp ñoàng boïc 24kV XLPE/PVC-22mm2</v>
          </cell>
          <cell r="D620" t="str">
            <v>m</v>
          </cell>
          <cell r="F620">
            <v>38970</v>
          </cell>
          <cell r="G620">
            <v>921</v>
          </cell>
        </row>
        <row r="621">
          <cell r="A621" t="str">
            <v>D70Cu</v>
          </cell>
          <cell r="B621" t="str">
            <v>04.4201</v>
          </cell>
          <cell r="C621" t="str">
            <v>Caùp ñoàng boïc 600V CV-70mm2</v>
          </cell>
          <cell r="D621" t="str">
            <v>m</v>
          </cell>
          <cell r="F621">
            <v>26200</v>
          </cell>
          <cell r="G621">
            <v>921</v>
          </cell>
        </row>
        <row r="622">
          <cell r="A622" t="str">
            <v>D150Cu</v>
          </cell>
          <cell r="B622" t="str">
            <v>04.4202</v>
          </cell>
          <cell r="C622" t="str">
            <v>Caùp ñoàng boïc 600V CV-150mm2</v>
          </cell>
          <cell r="D622" t="str">
            <v>m</v>
          </cell>
          <cell r="F622">
            <v>55700</v>
          </cell>
          <cell r="G622">
            <v>2455</v>
          </cell>
        </row>
        <row r="623">
          <cell r="A623" t="str">
            <v>D240Cu</v>
          </cell>
          <cell r="B623" t="str">
            <v>04.4203</v>
          </cell>
          <cell r="C623" t="str">
            <v>Caùp ñoàng boïc 600V CV-240mm2</v>
          </cell>
          <cell r="D623" t="str">
            <v>m</v>
          </cell>
          <cell r="F623">
            <v>90800</v>
          </cell>
          <cell r="G623">
            <v>3069</v>
          </cell>
        </row>
        <row r="624">
          <cell r="A624" t="str">
            <v>DDKE</v>
          </cell>
          <cell r="B624" t="str">
            <v>04.4201</v>
          </cell>
          <cell r="C624" t="str">
            <v>Caùp ñieän keá</v>
          </cell>
          <cell r="D624" t="str">
            <v>m</v>
          </cell>
          <cell r="F624">
            <v>25000</v>
          </cell>
          <cell r="G624">
            <v>921</v>
          </cell>
        </row>
        <row r="625">
          <cell r="A625" t="str">
            <v>D7x1.5Cu</v>
          </cell>
          <cell r="B625" t="str">
            <v>040.411</v>
          </cell>
          <cell r="C625" t="str">
            <v>Caùp 7 ruoät maøu 7xM1,5mm2</v>
          </cell>
          <cell r="D625" t="str">
            <v>m</v>
          </cell>
          <cell r="F625">
            <v>13200</v>
          </cell>
          <cell r="G625">
            <v>731</v>
          </cell>
        </row>
        <row r="626">
          <cell r="A626" t="str">
            <v>D16/10</v>
          </cell>
          <cell r="B626" t="str">
            <v>040.401</v>
          </cell>
          <cell r="C626" t="str">
            <v>Daây ñieän ñoâi 16/10</v>
          </cell>
          <cell r="D626" t="str">
            <v>m</v>
          </cell>
          <cell r="F626">
            <v>860</v>
          </cell>
          <cell r="G626">
            <v>365</v>
          </cell>
        </row>
        <row r="627">
          <cell r="A627" t="str">
            <v>D30/10</v>
          </cell>
          <cell r="B627" t="str">
            <v>040.401</v>
          </cell>
          <cell r="C627" t="str">
            <v>Daây ñieän ñoâi 30/10</v>
          </cell>
          <cell r="D627" t="str">
            <v>m</v>
          </cell>
          <cell r="F627">
            <v>2700</v>
          </cell>
          <cell r="G627">
            <v>365</v>
          </cell>
        </row>
        <row r="628">
          <cell r="A628" t="str">
            <v>CDAO15</v>
          </cell>
          <cell r="B628" t="str">
            <v>02.8401</v>
          </cell>
          <cell r="C628" t="str">
            <v>Caàu dao 15A - 600V</v>
          </cell>
          <cell r="D628" t="str">
            <v>caùi</v>
          </cell>
          <cell r="F628">
            <v>25000</v>
          </cell>
          <cell r="G628">
            <v>11029</v>
          </cell>
        </row>
        <row r="629">
          <cell r="A629" t="str">
            <v>CDAO30</v>
          </cell>
          <cell r="B629" t="str">
            <v>02.8401</v>
          </cell>
          <cell r="C629" t="str">
            <v>Caàu dao 30A - 600V</v>
          </cell>
          <cell r="D629" t="str">
            <v>caùi</v>
          </cell>
          <cell r="G629">
            <v>12467</v>
          </cell>
        </row>
        <row r="630">
          <cell r="A630" t="str">
            <v>CDAO60</v>
          </cell>
          <cell r="B630" t="str">
            <v>02.8401</v>
          </cell>
          <cell r="C630" t="str">
            <v>Caàu dao 60A - 600V</v>
          </cell>
          <cell r="D630" t="str">
            <v>caùi</v>
          </cell>
          <cell r="G630">
            <v>15344</v>
          </cell>
        </row>
        <row r="631">
          <cell r="A631" t="str">
            <v>CDAO100</v>
          </cell>
          <cell r="B631" t="str">
            <v>02.8401</v>
          </cell>
          <cell r="C631" t="str">
            <v>Caàu dao 100A - 600V</v>
          </cell>
          <cell r="D631" t="str">
            <v>caùi</v>
          </cell>
          <cell r="G631">
            <v>19180</v>
          </cell>
        </row>
        <row r="632">
          <cell r="A632" t="str">
            <v>CDAO150</v>
          </cell>
          <cell r="B632" t="str">
            <v>02.8401</v>
          </cell>
          <cell r="C632" t="str">
            <v>Caàu dao 150A - 600V</v>
          </cell>
          <cell r="D632" t="str">
            <v>caùi</v>
          </cell>
          <cell r="G632">
            <v>23975</v>
          </cell>
        </row>
        <row r="633">
          <cell r="A633" t="str">
            <v>CDAO200</v>
          </cell>
          <cell r="B633" t="str">
            <v>02.8401</v>
          </cell>
          <cell r="C633" t="str">
            <v>Caàu dao 200A - 600V</v>
          </cell>
          <cell r="D633" t="str">
            <v>caùi</v>
          </cell>
          <cell r="G633">
            <v>28770</v>
          </cell>
          <cell r="H633">
            <v>1001</v>
          </cell>
        </row>
        <row r="634">
          <cell r="A634" t="str">
            <v>CDAO250</v>
          </cell>
          <cell r="B634" t="str">
            <v>02.8401</v>
          </cell>
          <cell r="C634" t="str">
            <v>Caàu dao 250A - 600V</v>
          </cell>
          <cell r="D634" t="str">
            <v>caùi</v>
          </cell>
          <cell r="G634">
            <v>33565</v>
          </cell>
          <cell r="H634">
            <v>1001</v>
          </cell>
        </row>
        <row r="635">
          <cell r="A635" t="str">
            <v>CDAO300</v>
          </cell>
          <cell r="B635" t="str">
            <v>02.8401</v>
          </cell>
          <cell r="C635" t="str">
            <v>Caàu dao 300A - 600V</v>
          </cell>
          <cell r="D635" t="str">
            <v>caùi</v>
          </cell>
          <cell r="G635">
            <v>38360</v>
          </cell>
        </row>
        <row r="636">
          <cell r="A636" t="str">
            <v>DENHQ</v>
          </cell>
          <cell r="B636" t="str">
            <v>E2.003</v>
          </cell>
          <cell r="C636" t="str">
            <v>Boä ñeøn huyønh quang ñôn 1,2m-40W</v>
          </cell>
          <cell r="D636" t="str">
            <v>boä</v>
          </cell>
          <cell r="F636">
            <v>110000</v>
          </cell>
          <cell r="G636">
            <v>8065</v>
          </cell>
        </row>
        <row r="637">
          <cell r="A637" t="str">
            <v>DTD38</v>
          </cell>
          <cell r="B637" t="str">
            <v>04.7002</v>
          </cell>
          <cell r="C637" t="str">
            <v>Caùp ñoàng traàn 38mm2 tieáp ñòa</v>
          </cell>
          <cell r="D637" t="str">
            <v>m</v>
          </cell>
          <cell r="F637">
            <v>12506.56</v>
          </cell>
          <cell r="G637">
            <v>439</v>
          </cell>
        </row>
        <row r="638">
          <cell r="A638" t="str">
            <v>DTD25</v>
          </cell>
          <cell r="B638" t="str">
            <v>04.7002</v>
          </cell>
          <cell r="C638" t="str">
            <v>Caùp ñoàng traàn 25mm2 tieáp ñòa</v>
          </cell>
          <cell r="D638" t="str">
            <v>m</v>
          </cell>
          <cell r="F638">
            <v>8377.6</v>
          </cell>
          <cell r="G638">
            <v>439</v>
          </cell>
        </row>
        <row r="639">
          <cell r="A639" t="str">
            <v>CKTD24</v>
          </cell>
          <cell r="B639" t="str">
            <v>04.7001</v>
          </cell>
          <cell r="C639" t="str">
            <v>Coïc tieáp ñaát 16x2400 + keïp</v>
          </cell>
          <cell r="D639" t="str">
            <v>coïc</v>
          </cell>
          <cell r="F639">
            <v>30400</v>
          </cell>
          <cell r="G639">
            <v>5217</v>
          </cell>
        </row>
        <row r="640">
          <cell r="A640" t="str">
            <v>PVC114</v>
          </cell>
          <cell r="B640" t="str">
            <v>04.8103</v>
          </cell>
          <cell r="C640" t="str">
            <v xml:space="preserve">OÁng PVC 114 </v>
          </cell>
          <cell r="D640" t="str">
            <v>m</v>
          </cell>
          <cell r="F640">
            <v>22000</v>
          </cell>
          <cell r="G640">
            <v>2302</v>
          </cell>
        </row>
        <row r="641">
          <cell r="A641" t="str">
            <v>PVC90</v>
          </cell>
          <cell r="B641" t="str">
            <v>04.8103</v>
          </cell>
          <cell r="C641" t="str">
            <v xml:space="preserve">OÁng PVC 90 </v>
          </cell>
          <cell r="D641" t="str">
            <v>m</v>
          </cell>
          <cell r="F641">
            <v>16500</v>
          </cell>
          <cell r="G641">
            <v>2302</v>
          </cell>
        </row>
        <row r="642">
          <cell r="A642" t="str">
            <v>PVC21</v>
          </cell>
          <cell r="B642" t="str">
            <v>04.8103</v>
          </cell>
          <cell r="C642" t="str">
            <v xml:space="preserve">OÁng PVC 21 </v>
          </cell>
          <cell r="D642" t="str">
            <v>m</v>
          </cell>
          <cell r="F642">
            <v>2200</v>
          </cell>
          <cell r="G642">
            <v>2302</v>
          </cell>
        </row>
        <row r="643">
          <cell r="A643" t="str">
            <v>CUT21</v>
          </cell>
          <cell r="C643" t="str">
            <v>Cut PVC 21</v>
          </cell>
          <cell r="D643" t="str">
            <v>caùi</v>
          </cell>
          <cell r="F643">
            <v>1000</v>
          </cell>
        </row>
        <row r="644">
          <cell r="A644" t="str">
            <v>CUT90</v>
          </cell>
          <cell r="C644" t="str">
            <v>Cut PVC 90</v>
          </cell>
          <cell r="D644" t="str">
            <v>caùi</v>
          </cell>
          <cell r="F644">
            <v>10000</v>
          </cell>
        </row>
        <row r="645">
          <cell r="A645" t="str">
            <v>CUT114</v>
          </cell>
          <cell r="C645" t="str">
            <v>Cut PVC 114</v>
          </cell>
          <cell r="D645" t="str">
            <v>caùi</v>
          </cell>
          <cell r="F645">
            <v>31400</v>
          </cell>
        </row>
        <row r="646">
          <cell r="A646" t="str">
            <v>NPVC90</v>
          </cell>
          <cell r="C646" t="str">
            <v xml:space="preserve">Noái oáng PVC 90 </v>
          </cell>
          <cell r="D646" t="str">
            <v>caùi</v>
          </cell>
          <cell r="F646">
            <v>5000</v>
          </cell>
        </row>
        <row r="647">
          <cell r="A647" t="str">
            <v>CD30x3</v>
          </cell>
          <cell r="B647" t="str">
            <v>06.2110</v>
          </cell>
          <cell r="C647" t="str">
            <v>Coâllier 30x3</v>
          </cell>
          <cell r="D647" t="str">
            <v>caùi</v>
          </cell>
          <cell r="F647">
            <v>5000</v>
          </cell>
          <cell r="G647">
            <v>5404</v>
          </cell>
        </row>
        <row r="648">
          <cell r="A648" t="str">
            <v>CD25x2</v>
          </cell>
          <cell r="B648" t="str">
            <v>06.2110</v>
          </cell>
          <cell r="C648" t="str">
            <v>Coâllier 25x2</v>
          </cell>
          <cell r="D648" t="str">
            <v>caùi</v>
          </cell>
          <cell r="F648">
            <v>4000</v>
          </cell>
          <cell r="G648">
            <v>5404</v>
          </cell>
        </row>
        <row r="649">
          <cell r="A649" t="str">
            <v>CD5x50</v>
          </cell>
          <cell r="B649" t="str">
            <v>06.2110</v>
          </cell>
          <cell r="C649" t="str">
            <v xml:space="preserve">Coå deâ tuû deït 5x50+U40x600+Bulon </v>
          </cell>
          <cell r="D649" t="str">
            <v>caùi</v>
          </cell>
          <cell r="F649">
            <v>45000</v>
          </cell>
          <cell r="G649">
            <v>5404</v>
          </cell>
        </row>
        <row r="650">
          <cell r="A650" t="str">
            <v>CDXA</v>
          </cell>
          <cell r="B650" t="str">
            <v>06.2110</v>
          </cell>
          <cell r="C650" t="str">
            <v xml:space="preserve">Coå deâ choáng laéc 8x80x800 </v>
          </cell>
          <cell r="D650" t="str">
            <v>caùi</v>
          </cell>
          <cell r="F650">
            <v>39877</v>
          </cell>
          <cell r="G650">
            <v>5404</v>
          </cell>
        </row>
        <row r="651">
          <cell r="A651" t="str">
            <v>BAKE</v>
          </cell>
          <cell r="C651" t="str">
            <v>Bakelit 200x400 daày 5mm : 1caùi</v>
          </cell>
          <cell r="D651" t="str">
            <v>caùi</v>
          </cell>
          <cell r="F651">
            <v>20000</v>
          </cell>
          <cell r="G651">
            <v>5404</v>
          </cell>
        </row>
        <row r="652">
          <cell r="A652" t="str">
            <v>BANGG</v>
          </cell>
          <cell r="C652" t="str">
            <v>Baûng gaén aptomat vaø ñieän keá daøy 15mm</v>
          </cell>
          <cell r="D652" t="str">
            <v>caùi</v>
          </cell>
          <cell r="F652">
            <v>15000</v>
          </cell>
        </row>
        <row r="653">
          <cell r="A653" t="str">
            <v>BANGKEO</v>
          </cell>
          <cell r="C653" t="str">
            <v>Baêng keo caùch ñieän</v>
          </cell>
          <cell r="D653" t="str">
            <v>cuoän</v>
          </cell>
          <cell r="F653">
            <v>5000</v>
          </cell>
        </row>
        <row r="654">
          <cell r="A654" t="str">
            <v>KEO</v>
          </cell>
          <cell r="C654" t="str">
            <v>Keo daùn oáng PVC</v>
          </cell>
          <cell r="D654" t="str">
            <v>oáng</v>
          </cell>
          <cell r="F654">
            <v>1000</v>
          </cell>
        </row>
        <row r="655">
          <cell r="A655" t="str">
            <v>OXC</v>
          </cell>
          <cell r="B655" t="str">
            <v>04.3107</v>
          </cell>
          <cell r="C655" t="str">
            <v>Oác xieát caùp 1/0</v>
          </cell>
          <cell r="D655" t="str">
            <v>caùi</v>
          </cell>
          <cell r="F655">
            <v>12000</v>
          </cell>
          <cell r="G655">
            <v>6444</v>
          </cell>
        </row>
        <row r="656">
          <cell r="A656" t="str">
            <v>OXC120</v>
          </cell>
          <cell r="B656" t="str">
            <v>04.3107</v>
          </cell>
          <cell r="C656" t="str">
            <v xml:space="preserve">OÁc xieát caùp Cu-AL 120mm2 </v>
          </cell>
          <cell r="D656" t="str">
            <v>caùi</v>
          </cell>
          <cell r="F656">
            <v>15000</v>
          </cell>
          <cell r="G656">
            <v>6444</v>
          </cell>
        </row>
        <row r="657">
          <cell r="A657" t="str">
            <v>OXC95</v>
          </cell>
          <cell r="B657" t="str">
            <v>04.3107</v>
          </cell>
          <cell r="C657" t="str">
            <v xml:space="preserve">OÁc xieát caùp Cu-AL 95mm2 </v>
          </cell>
          <cell r="D657" t="str">
            <v>caùi</v>
          </cell>
          <cell r="F657">
            <v>13500</v>
          </cell>
          <cell r="G657">
            <v>6444</v>
          </cell>
        </row>
        <row r="658">
          <cell r="A658" t="str">
            <v>OXC70</v>
          </cell>
          <cell r="B658" t="str">
            <v>04.3107</v>
          </cell>
          <cell r="C658" t="str">
            <v xml:space="preserve">OÁc xieát caùp Cu-AL 70mm2 </v>
          </cell>
          <cell r="D658" t="str">
            <v>caùi</v>
          </cell>
          <cell r="F658">
            <v>9500</v>
          </cell>
          <cell r="G658">
            <v>6444</v>
          </cell>
        </row>
        <row r="659">
          <cell r="A659" t="str">
            <v>OXC50</v>
          </cell>
          <cell r="B659" t="str">
            <v>04.3107</v>
          </cell>
          <cell r="C659" t="str">
            <v xml:space="preserve">OÁc xieát caùp Cu-AL 50mm2 </v>
          </cell>
          <cell r="D659" t="str">
            <v>caùi</v>
          </cell>
          <cell r="F659">
            <v>8500</v>
          </cell>
          <cell r="G659">
            <v>6444</v>
          </cell>
        </row>
        <row r="660">
          <cell r="A660" t="str">
            <v>OXC11</v>
          </cell>
          <cell r="B660" t="str">
            <v>04.3107</v>
          </cell>
          <cell r="C660" t="str">
            <v xml:space="preserve">OÁc xieát caùp Cu-AL 11mm2 </v>
          </cell>
          <cell r="D660" t="str">
            <v>caùi</v>
          </cell>
          <cell r="F660">
            <v>6360</v>
          </cell>
          <cell r="G660">
            <v>6444</v>
          </cell>
          <cell r="H660">
            <v>725029</v>
          </cell>
        </row>
        <row r="661">
          <cell r="A661" t="str">
            <v>KHOA</v>
          </cell>
          <cell r="C661" t="str">
            <v>OÅ khoùa</v>
          </cell>
          <cell r="D661" t="str">
            <v>caùi</v>
          </cell>
          <cell r="F661">
            <v>30000</v>
          </cell>
          <cell r="H661">
            <v>792152</v>
          </cell>
        </row>
        <row r="662">
          <cell r="A662" t="str">
            <v>ONG13</v>
          </cell>
          <cell r="B662" t="str">
            <v>F1.013</v>
          </cell>
          <cell r="C662" t="str">
            <v>OÁng nhöïa traéng ÑK 13 + phuï kieän</v>
          </cell>
          <cell r="D662" t="str">
            <v>m</v>
          </cell>
          <cell r="F662">
            <v>1400</v>
          </cell>
          <cell r="G662">
            <v>310</v>
          </cell>
        </row>
        <row r="664">
          <cell r="A664" t="str">
            <v>LCbh9</v>
          </cell>
          <cell r="B664" t="str">
            <v>NB.1110</v>
          </cell>
          <cell r="C664" t="str">
            <v>Gia coâng vaø laép döïng coät baùo hieäu cao 9m</v>
          </cell>
          <cell r="D664" t="str">
            <v>Taán</v>
          </cell>
          <cell r="G664">
            <v>521806</v>
          </cell>
        </row>
        <row r="665">
          <cell r="A665" t="str">
            <v>LBbh</v>
          </cell>
          <cell r="B665" t="str">
            <v>NB.1710</v>
          </cell>
          <cell r="C665" t="str">
            <v>Gia coâng vaø laép döïng baûng baùo hieäu</v>
          </cell>
          <cell r="D665" t="str">
            <v>Taán</v>
          </cell>
          <cell r="G665">
            <v>565009</v>
          </cell>
        </row>
        <row r="666">
          <cell r="A666" t="str">
            <v>SonCBH</v>
          </cell>
          <cell r="B666" t="str">
            <v>S2.118</v>
          </cell>
          <cell r="C666" t="str">
            <v>Sôn coät baùo hieäu</v>
          </cell>
          <cell r="D666" t="str">
            <v>m2</v>
          </cell>
          <cell r="F666">
            <v>6502</v>
          </cell>
          <cell r="G666">
            <v>1354</v>
          </cell>
        </row>
        <row r="667">
          <cell r="A667" t="str">
            <v>SonBBH</v>
          </cell>
          <cell r="B667" t="str">
            <v>S2.118</v>
          </cell>
          <cell r="C667" t="str">
            <v>Sôn bieån baùo hieäu</v>
          </cell>
          <cell r="D667" t="str">
            <v>m2</v>
          </cell>
          <cell r="F667">
            <v>6502</v>
          </cell>
          <cell r="G667">
            <v>1354</v>
          </cell>
        </row>
        <row r="668">
          <cell r="A668" t="str">
            <v>VCT</v>
          </cell>
          <cell r="B668" t="str">
            <v>021351</v>
          </cell>
          <cell r="C668" t="str">
            <v>Vaän Chuyeån theùp</v>
          </cell>
          <cell r="D668" t="str">
            <v>Taán</v>
          </cell>
          <cell r="G668">
            <v>8267</v>
          </cell>
        </row>
        <row r="669">
          <cell r="A669" t="str">
            <v>XAFCO24D</v>
          </cell>
          <cell r="B669" t="str">
            <v>05.6021</v>
          </cell>
          <cell r="C669" t="str">
            <v>Xaø 2.4Ñ 75x75x8 daøi 2.4m ñôõ FCO, LA</v>
          </cell>
          <cell r="D669" t="str">
            <v>Boä</v>
          </cell>
          <cell r="F669">
            <v>315655</v>
          </cell>
          <cell r="G669">
            <v>26709</v>
          </cell>
        </row>
        <row r="670">
          <cell r="A670" t="str">
            <v>PL60x6</v>
          </cell>
          <cell r="C670" t="str">
            <v>Thanh choûi PL 60x6x920</v>
          </cell>
          <cell r="D670" t="str">
            <v>Boä</v>
          </cell>
          <cell r="F670">
            <v>50478</v>
          </cell>
        </row>
        <row r="671">
          <cell r="A671" t="str">
            <v>AVK1</v>
          </cell>
          <cell r="C671" t="str">
            <v>Boä Ampe keá + Volt keá (traïm 1 pha)</v>
          </cell>
          <cell r="D671" t="str">
            <v>Boä</v>
          </cell>
          <cell r="E671">
            <v>80000</v>
          </cell>
        </row>
        <row r="672">
          <cell r="A672" t="str">
            <v>AVK3</v>
          </cell>
          <cell r="C672" t="str">
            <v>Boä Ampe keá + Volt keá (traïm 3 pha)</v>
          </cell>
          <cell r="D672" t="str">
            <v>Boä</v>
          </cell>
          <cell r="E672">
            <v>160000</v>
          </cell>
        </row>
        <row r="673">
          <cell r="A673" t="str">
            <v>AK1</v>
          </cell>
          <cell r="C673" t="str">
            <v>Ampe keá 5A</v>
          </cell>
          <cell r="D673" t="str">
            <v>Boä</v>
          </cell>
          <cell r="E673">
            <v>40000</v>
          </cell>
        </row>
        <row r="674">
          <cell r="A674" t="str">
            <v>VK1</v>
          </cell>
          <cell r="C674" t="str">
            <v>Volt keá 500V +VS+2xchì oáng 1A-230V</v>
          </cell>
          <cell r="D674" t="str">
            <v>Boä</v>
          </cell>
          <cell r="E674">
            <v>139000</v>
          </cell>
        </row>
        <row r="682">
          <cell r="A682" t="str">
            <v>***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VIBAN"/>
      <sheetName val="NGUON"/>
      <sheetName val="UNC_CONGTHUONG"/>
      <sheetName val="UNC2"/>
      <sheetName val="UNC_DAUTU"/>
      <sheetName val="GIAYNHANNO"/>
      <sheetName val="HOPDONGTD"/>
      <sheetName val="XL4Poppy"/>
    </sheetNames>
    <sheetDataSet>
      <sheetData sheetId="0" refreshError="1">
        <row r="1">
          <cell r="A1" t="str">
            <v>MADONVI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</sheetData>
      <sheetData sheetId="1" refreshError="1">
        <row r="1">
          <cell r="A1" t="str">
            <v>SOÁ</v>
          </cell>
          <cell r="B1" t="str">
            <v>NGAØY</v>
          </cell>
          <cell r="C1" t="str">
            <v>MADONVI</v>
          </cell>
          <cell r="D1" t="str">
            <v>ÑONVÒ</v>
          </cell>
          <cell r="E1" t="str">
            <v>TAØI KHOAÛN</v>
          </cell>
          <cell r="F1" t="str">
            <v>NGAÂNHAØNG</v>
          </cell>
          <cell r="G1" t="str">
            <v>TÆNH,TP</v>
          </cell>
          <cell r="H1" t="str">
            <v>NOÄIDUNG</v>
          </cell>
          <cell r="I1" t="str">
            <v>SOÁTIEÀN</v>
          </cell>
        </row>
        <row r="2">
          <cell r="A2">
            <v>50</v>
          </cell>
          <cell r="B2">
            <v>37744</v>
          </cell>
          <cell r="C2">
            <v>3</v>
          </cell>
          <cell r="D2" t="str">
            <v>Cty Coå Phaàn Boät Giaët Lix</v>
          </cell>
          <cell r="E2" t="str">
            <v>710A.01440</v>
          </cell>
          <cell r="F2" t="str">
            <v>Coâng Thöông CN 14</v>
          </cell>
          <cell r="G2" t="str">
            <v>Hoà Chí Minh</v>
          </cell>
          <cell r="H2" t="str">
            <v>Traû tieàn mua boät giaët</v>
          </cell>
          <cell r="I2">
            <v>250000000</v>
          </cell>
        </row>
        <row r="3">
          <cell r="A3">
            <v>51</v>
          </cell>
          <cell r="B3">
            <v>37744</v>
          </cell>
          <cell r="C3">
            <v>41</v>
          </cell>
          <cell r="D3" t="str">
            <v>Cty Xi Maêng Nghi Sôn</v>
          </cell>
          <cell r="E3" t="str">
            <v>710A.02772</v>
          </cell>
          <cell r="F3" t="str">
            <v>Coâng Thöông CN 9</v>
          </cell>
          <cell r="G3" t="str">
            <v>Hoà Chí Minh</v>
          </cell>
          <cell r="H3" t="str">
            <v>Traû tieàn mua ximaêng</v>
          </cell>
          <cell r="I3">
            <v>246000000</v>
          </cell>
        </row>
        <row r="4">
          <cell r="A4">
            <v>3</v>
          </cell>
          <cell r="B4">
            <v>37746</v>
          </cell>
          <cell r="C4">
            <v>8</v>
          </cell>
          <cell r="D4" t="str">
            <v>Cty Xi Maêng Haø Tieân II</v>
          </cell>
          <cell r="E4" t="str">
            <v>710A.00091</v>
          </cell>
          <cell r="F4" t="str">
            <v>Coâng Thöông</v>
          </cell>
          <cell r="G4" t="str">
            <v>Kieân Giang</v>
          </cell>
          <cell r="H4" t="str">
            <v>Traû tieàn mua xi maêng 200taán</v>
          </cell>
          <cell r="I4">
            <v>160160000</v>
          </cell>
        </row>
        <row r="5">
          <cell r="A5">
            <v>4</v>
          </cell>
          <cell r="B5">
            <v>37746</v>
          </cell>
          <cell r="C5">
            <v>5</v>
          </cell>
          <cell r="D5" t="str">
            <v>Cty TNHH TMaïi Thaønh Long</v>
          </cell>
          <cell r="E5" t="str">
            <v>710A.00817</v>
          </cell>
          <cell r="F5" t="str">
            <v>Coâng Thöong CN6</v>
          </cell>
          <cell r="G5" t="str">
            <v>Hoà Chí Minh</v>
          </cell>
          <cell r="H5" t="str">
            <v>Traû tieàn mua boät ngoït</v>
          </cell>
          <cell r="I5">
            <v>250630399</v>
          </cell>
        </row>
        <row r="6">
          <cell r="A6">
            <v>1</v>
          </cell>
          <cell r="B6">
            <v>37746</v>
          </cell>
          <cell r="C6">
            <v>19</v>
          </cell>
          <cell r="D6" t="str">
            <v>Cty LD Khí Ñoát Saøi Goøn (Elf)</v>
          </cell>
          <cell r="E6" t="str">
            <v>100014851025745</v>
          </cell>
          <cell r="F6" t="str">
            <v>Eximbank</v>
          </cell>
          <cell r="G6" t="str">
            <v>Hoà Chí Minh</v>
          </cell>
          <cell r="H6" t="str">
            <v>Traû tieàn mua gaz</v>
          </cell>
          <cell r="I6">
            <v>23820360</v>
          </cell>
        </row>
        <row r="7">
          <cell r="A7">
            <v>5</v>
          </cell>
          <cell r="B7">
            <v>37746</v>
          </cell>
          <cell r="C7">
            <v>1</v>
          </cell>
          <cell r="D7" t="str">
            <v>Nhaø Maùy Thuoác Laù Saøi Goøn</v>
          </cell>
          <cell r="E7" t="str">
            <v>710A.00105</v>
          </cell>
          <cell r="F7" t="str">
            <v>Sôû Giao Dòch II CTVN</v>
          </cell>
          <cell r="G7" t="str">
            <v>Hoà Chí Minh</v>
          </cell>
          <cell r="H7" t="str">
            <v>Traû tieàn mua thuoác laù</v>
          </cell>
          <cell r="I7">
            <v>136300000</v>
          </cell>
        </row>
        <row r="8">
          <cell r="A8">
            <v>6</v>
          </cell>
          <cell r="B8">
            <v>37746</v>
          </cell>
          <cell r="C8">
            <v>10</v>
          </cell>
          <cell r="D8" t="str">
            <v>Cty TNHH Daàu Nhôùt vaø Hoùa Chaát VN</v>
          </cell>
          <cell r="E8" t="str">
            <v>001.004837.041</v>
          </cell>
          <cell r="F8" t="str">
            <v>Hoàng Kong&amp; Thöôïng Haûi</v>
          </cell>
          <cell r="G8" t="str">
            <v>Hoà Chí Minh</v>
          </cell>
          <cell r="H8" t="str">
            <v>Traû tieàn mua nhôùt</v>
          </cell>
          <cell r="I8">
            <v>307000000</v>
          </cell>
        </row>
        <row r="9">
          <cell r="A9">
            <v>2</v>
          </cell>
          <cell r="B9">
            <v>37746</v>
          </cell>
          <cell r="C9">
            <v>83</v>
          </cell>
          <cell r="D9" t="str">
            <v>CTy TNHH TM TH Thuaän Taân</v>
          </cell>
          <cell r="E9" t="str">
            <v>007.100.110.1337</v>
          </cell>
          <cell r="F9" t="str">
            <v>Ngoaïi Thöông</v>
          </cell>
          <cell r="G9" t="str">
            <v>Hoà Chí Minh</v>
          </cell>
          <cell r="H9" t="str">
            <v>Traû tieàn mua tivi</v>
          </cell>
          <cell r="I9">
            <v>43649600</v>
          </cell>
        </row>
        <row r="10">
          <cell r="A10">
            <v>3</v>
          </cell>
          <cell r="B10">
            <v>37746</v>
          </cell>
          <cell r="C10">
            <v>31</v>
          </cell>
          <cell r="D10" t="str">
            <v>Cty Daàu Aên Golden Hope - Nhaø Beø</v>
          </cell>
          <cell r="E10" t="str">
            <v>710A.06902</v>
          </cell>
          <cell r="F10" t="str">
            <v>Sôû Giao Dòch II CTVN</v>
          </cell>
          <cell r="G10" t="str">
            <v>Hoà Chí Minh</v>
          </cell>
          <cell r="H10" t="str">
            <v>Traû tieàn daàu aên( TT.TN.BL)</v>
          </cell>
          <cell r="I10">
            <v>75965070</v>
          </cell>
        </row>
        <row r="11">
          <cell r="A11">
            <v>4</v>
          </cell>
          <cell r="B11">
            <v>37747</v>
          </cell>
          <cell r="C11">
            <v>25</v>
          </cell>
          <cell r="D11" t="str">
            <v xml:space="preserve"> Thu Baûo Hieåm Xaõ Hoäi Tænh Baïc Lieâu</v>
          </cell>
          <cell r="E11" t="str">
            <v>421401.12</v>
          </cell>
          <cell r="F11" t="str">
            <v>NN &amp; P/T N/Thoân</v>
          </cell>
          <cell r="G11" t="str">
            <v>Baïc Lieâu</v>
          </cell>
          <cell r="H11" t="str">
            <v>Noäp BHXH,BHYT thaùng 4/2003</v>
          </cell>
          <cell r="I11">
            <v>25053850</v>
          </cell>
        </row>
        <row r="12">
          <cell r="A12">
            <v>7</v>
          </cell>
          <cell r="B12">
            <v>37748</v>
          </cell>
          <cell r="C12">
            <v>41</v>
          </cell>
          <cell r="D12" t="str">
            <v>Cty Xi Maêng Nghi Sôn</v>
          </cell>
          <cell r="E12" t="str">
            <v>710A.02772</v>
          </cell>
          <cell r="F12" t="str">
            <v>Coâng Thöông CN 9</v>
          </cell>
          <cell r="G12" t="str">
            <v>Hoà Chí Minh</v>
          </cell>
          <cell r="H12" t="str">
            <v>Traû tieàn mua xi maêng 300taán</v>
          </cell>
          <cell r="I12">
            <v>246000000</v>
          </cell>
        </row>
        <row r="13">
          <cell r="A13">
            <v>5</v>
          </cell>
          <cell r="B13">
            <v>37749</v>
          </cell>
          <cell r="C13">
            <v>31</v>
          </cell>
          <cell r="D13" t="str">
            <v>Cty Daàu Aên Golden Hope - Nhaø Beø</v>
          </cell>
          <cell r="E13" t="str">
            <v>710A.06902</v>
          </cell>
          <cell r="F13" t="str">
            <v>Sôû Giao Dòch II CTVN</v>
          </cell>
          <cell r="G13" t="str">
            <v>Hoà Chí Minh</v>
          </cell>
          <cell r="H13" t="str">
            <v>Traû tieàn daàu aên( TT.BL: 5.427.400Ñ ;TT.CM : 84888128ñ)</v>
          </cell>
          <cell r="I13">
            <v>90315528</v>
          </cell>
        </row>
        <row r="14">
          <cell r="A14">
            <v>6</v>
          </cell>
          <cell r="B14">
            <v>37750</v>
          </cell>
          <cell r="C14">
            <v>27</v>
          </cell>
          <cell r="D14" t="str">
            <v>Cty TNHH Quoác Teá Nagarjuna</v>
          </cell>
          <cell r="E14" t="str">
            <v>3586.1</v>
          </cell>
          <cell r="F14" t="str">
            <v>INDOVINA</v>
          </cell>
          <cell r="G14" t="str">
            <v>Hoà Chí Minh</v>
          </cell>
          <cell r="H14" t="str">
            <v>Traø tieàn mua ñöôøng</v>
          </cell>
          <cell r="I14">
            <v>27300000</v>
          </cell>
        </row>
        <row r="15">
          <cell r="A15">
            <v>7</v>
          </cell>
          <cell r="B15">
            <v>37750</v>
          </cell>
          <cell r="C15">
            <v>83</v>
          </cell>
          <cell r="D15" t="str">
            <v>CTy TNHH TM TH Thuaän Taân</v>
          </cell>
          <cell r="E15" t="str">
            <v>007.100.110.1337</v>
          </cell>
          <cell r="F15" t="str">
            <v>Ngoaïi Thöông</v>
          </cell>
          <cell r="G15" t="str">
            <v>Hoà Chí Minh</v>
          </cell>
          <cell r="H15" t="str">
            <v>Traøtieàn mua Tivi</v>
          </cell>
          <cell r="I15">
            <v>15880260</v>
          </cell>
        </row>
        <row r="16">
          <cell r="A16">
            <v>8</v>
          </cell>
          <cell r="B16">
            <v>37750</v>
          </cell>
          <cell r="C16">
            <v>14</v>
          </cell>
          <cell r="D16" t="str">
            <v>Coâng Ty Theùp Mieàn Nam</v>
          </cell>
          <cell r="E16" t="str">
            <v>710A.01611</v>
          </cell>
          <cell r="F16" t="str">
            <v>Coâng Thöông CN I</v>
          </cell>
          <cell r="G16" t="str">
            <v>Hoà Chí Minh</v>
          </cell>
          <cell r="H16" t="str">
            <v>Traû tieàn mua haøng cho CN Theùp Mieàn Nam taïi Caàn Thô</v>
          </cell>
          <cell r="I16">
            <v>449567255</v>
          </cell>
        </row>
        <row r="17">
          <cell r="A17">
            <v>9</v>
          </cell>
          <cell r="B17">
            <v>37750</v>
          </cell>
          <cell r="C17">
            <v>5</v>
          </cell>
          <cell r="D17" t="str">
            <v>Cty TNHH TMaïi Thaønh Long</v>
          </cell>
          <cell r="E17" t="str">
            <v>710A.00817</v>
          </cell>
          <cell r="F17" t="str">
            <v>Coâng Thöong CN6</v>
          </cell>
          <cell r="G17" t="str">
            <v>Hoà Chí Minh</v>
          </cell>
          <cell r="H17" t="str">
            <v>Traû tieàn mua boät ngoït</v>
          </cell>
          <cell r="I17">
            <v>257555067</v>
          </cell>
        </row>
        <row r="18">
          <cell r="A18">
            <v>8</v>
          </cell>
          <cell r="B18">
            <v>37750</v>
          </cell>
          <cell r="C18">
            <v>94</v>
          </cell>
          <cell r="D18" t="str">
            <v>CTy TNHH SX Taân AÙ Chaâu</v>
          </cell>
          <cell r="E18" t="str">
            <v>710A.01969</v>
          </cell>
          <cell r="F18" t="str">
            <v>Coâng Thöông CN 9</v>
          </cell>
          <cell r="G18" t="str">
            <v>Hoà Chí Minh</v>
          </cell>
          <cell r="H18" t="str">
            <v>Traû tieàn mua chaùo Bình Tieân</v>
          </cell>
          <cell r="I18">
            <v>5963000</v>
          </cell>
        </row>
        <row r="19">
          <cell r="A19">
            <v>9</v>
          </cell>
          <cell r="B19">
            <v>37750</v>
          </cell>
          <cell r="C19">
            <v>44</v>
          </cell>
          <cell r="D19" t="str">
            <v>CTy Ñieän Baùo Ñieän Thoaïi Baïc Lieâu</v>
          </cell>
          <cell r="E19" t="str">
            <v>710A.00074</v>
          </cell>
          <cell r="F19" t="str">
            <v xml:space="preserve">Coâng Thöông </v>
          </cell>
          <cell r="G19" t="str">
            <v>Baïc Lieâu</v>
          </cell>
          <cell r="H19" t="str">
            <v>Tieàn ñieän thoaïi thaùng 4/2003</v>
          </cell>
          <cell r="I19">
            <v>10122657</v>
          </cell>
        </row>
        <row r="20">
          <cell r="A20">
            <v>10</v>
          </cell>
          <cell r="B20">
            <v>37753</v>
          </cell>
          <cell r="C20">
            <v>28</v>
          </cell>
          <cell r="D20" t="str">
            <v>Chi Nhaùnh Cty CP Söõa VN Taïi Caàn Thô</v>
          </cell>
          <cell r="E20" t="str">
            <v>7301.0479K</v>
          </cell>
          <cell r="F20" t="str">
            <v>Ñaàu Tö &amp; Phaùt Trieån</v>
          </cell>
          <cell r="G20" t="str">
            <v>Caàn Thô</v>
          </cell>
          <cell r="H20" t="str">
            <v>Traû tieàn mua söõa caùc loaïi</v>
          </cell>
          <cell r="I20">
            <v>374144218</v>
          </cell>
        </row>
        <row r="21">
          <cell r="A21">
            <v>11</v>
          </cell>
          <cell r="B21">
            <v>37753</v>
          </cell>
          <cell r="C21">
            <v>73</v>
          </cell>
          <cell r="D21" t="str">
            <v>Cty. TNHH SX.TM.HMP Myõ Haûo</v>
          </cell>
          <cell r="E21" t="str">
            <v>007.100.002.4148</v>
          </cell>
          <cell r="F21" t="str">
            <v>Ngoaïi Thöông</v>
          </cell>
          <cell r="G21" t="str">
            <v>Hoà Chí Minh</v>
          </cell>
          <cell r="H21" t="str">
            <v>Traû tieàn mua nöôùc röûa cheùn(TT.CM: 45.050.322ñ ; TT.BL: 32.637.627ñ)</v>
          </cell>
          <cell r="I21">
            <v>77687949</v>
          </cell>
        </row>
        <row r="22">
          <cell r="A22">
            <v>10</v>
          </cell>
          <cell r="B22">
            <v>37753</v>
          </cell>
          <cell r="C22">
            <v>8</v>
          </cell>
          <cell r="D22" t="str">
            <v>Cty Xi Maêng Haø Tieân II</v>
          </cell>
          <cell r="E22" t="str">
            <v>710A.00091</v>
          </cell>
          <cell r="F22" t="str">
            <v>Coâng Thöông</v>
          </cell>
          <cell r="G22" t="str">
            <v>Kieân Giang</v>
          </cell>
          <cell r="H22" t="str">
            <v>Traû tieàn mua xi maêng 250taán</v>
          </cell>
          <cell r="I22">
            <v>200200000</v>
          </cell>
        </row>
        <row r="23">
          <cell r="A23">
            <v>12</v>
          </cell>
          <cell r="B23">
            <v>37754</v>
          </cell>
          <cell r="C23">
            <v>90</v>
          </cell>
          <cell r="D23" t="str">
            <v>CN CTy. CP Ñöôøng Bieân Hoøa taïi Caàn Thô</v>
          </cell>
          <cell r="E23" t="str">
            <v>710A.80253</v>
          </cell>
          <cell r="F23" t="str">
            <v>Coâng Thöông</v>
          </cell>
          <cell r="G23" t="str">
            <v>Caàn Thô</v>
          </cell>
          <cell r="H23" t="str">
            <v>Traû tieàn mua ñöôøng</v>
          </cell>
          <cell r="I23">
            <v>10220000</v>
          </cell>
        </row>
        <row r="24">
          <cell r="A24">
            <v>13</v>
          </cell>
          <cell r="B24">
            <v>37755</v>
          </cell>
          <cell r="C24">
            <v>66</v>
          </cell>
          <cell r="D24" t="str">
            <v>Cty UNI PRESIDENT</v>
          </cell>
          <cell r="E24" t="str">
            <v>30 98 208</v>
          </cell>
          <cell r="F24" t="str">
            <v>ANZ</v>
          </cell>
          <cell r="G24" t="str">
            <v>Hoà Chí Minh</v>
          </cell>
          <cell r="H24" t="str">
            <v>Traû tieàn mua mì</v>
          </cell>
          <cell r="I24">
            <v>56918400</v>
          </cell>
        </row>
        <row r="25">
          <cell r="A25">
            <v>11</v>
          </cell>
          <cell r="B25">
            <v>37755</v>
          </cell>
          <cell r="C25">
            <v>16</v>
          </cell>
          <cell r="D25" t="str">
            <v>Cty Daàu Khí Petechim</v>
          </cell>
          <cell r="E25" t="str">
            <v>007.1.00.000583.2</v>
          </cell>
          <cell r="F25" t="str">
            <v>Ngoaïi Thöông</v>
          </cell>
          <cell r="G25" t="str">
            <v>Hoà Chí Minh</v>
          </cell>
          <cell r="H25" t="str">
            <v>Traû tieàn mua xaêng daàu</v>
          </cell>
          <cell r="I25">
            <v>3930000000</v>
          </cell>
        </row>
        <row r="26">
          <cell r="A26">
            <v>12</v>
          </cell>
          <cell r="B26">
            <v>37755</v>
          </cell>
          <cell r="C26">
            <v>5</v>
          </cell>
          <cell r="D26" t="str">
            <v>Cty TNHH TMaïi Thaønh Long</v>
          </cell>
          <cell r="E26" t="str">
            <v>710A.00817</v>
          </cell>
          <cell r="F26" t="str">
            <v>Coâng Thöong CN6</v>
          </cell>
          <cell r="G26" t="str">
            <v>Hoà Chí Minh</v>
          </cell>
          <cell r="H26" t="str">
            <v>Traû tieàn mua boät ngoït</v>
          </cell>
          <cell r="I26">
            <v>280171260</v>
          </cell>
        </row>
        <row r="27">
          <cell r="A27">
            <v>13</v>
          </cell>
          <cell r="B27">
            <v>37755</v>
          </cell>
          <cell r="C27">
            <v>8</v>
          </cell>
          <cell r="D27" t="str">
            <v>Cty Xi Maêng Haø Tieân II</v>
          </cell>
          <cell r="E27" t="str">
            <v>710A.00091</v>
          </cell>
          <cell r="F27" t="str">
            <v>Coâng Thöông</v>
          </cell>
          <cell r="G27" t="str">
            <v>Kieân Giang</v>
          </cell>
          <cell r="H27" t="str">
            <v>Traû tieàn mua xi maêng 250taán</v>
          </cell>
          <cell r="I27">
            <v>200200000</v>
          </cell>
        </row>
        <row r="28">
          <cell r="A28">
            <v>14</v>
          </cell>
          <cell r="B28">
            <v>37755</v>
          </cell>
          <cell r="C28">
            <v>1</v>
          </cell>
          <cell r="D28" t="str">
            <v>Nhaø Maùy Thuoác Laù Saøi Goøn</v>
          </cell>
          <cell r="E28" t="str">
            <v>710A.00105</v>
          </cell>
          <cell r="F28" t="str">
            <v>Sôû Giao Dòch II CTVN</v>
          </cell>
          <cell r="G28" t="str">
            <v>Hoà Chí Minh</v>
          </cell>
          <cell r="H28" t="str">
            <v>Traû tieàn mua thuoác laù</v>
          </cell>
          <cell r="I28">
            <v>187500000</v>
          </cell>
        </row>
        <row r="29">
          <cell r="A29">
            <v>15</v>
          </cell>
          <cell r="B29">
            <v>37755</v>
          </cell>
          <cell r="C29">
            <v>3</v>
          </cell>
          <cell r="D29" t="str">
            <v>Cty Coå Phaàn Boät Giaët Lix</v>
          </cell>
          <cell r="E29" t="str">
            <v>710A.01440</v>
          </cell>
          <cell r="F29" t="str">
            <v>Coâng Thöông CN 14</v>
          </cell>
          <cell r="G29" t="str">
            <v>Hoà Chí Minh</v>
          </cell>
          <cell r="H29" t="str">
            <v>Traû tieàn mua boät giaët</v>
          </cell>
          <cell r="I29">
            <v>300000000</v>
          </cell>
        </row>
        <row r="30">
          <cell r="A30">
            <v>14</v>
          </cell>
          <cell r="B30">
            <v>37756</v>
          </cell>
          <cell r="C30">
            <v>27</v>
          </cell>
          <cell r="D30" t="str">
            <v>Cty TNHH Quoác Teá Nagarjuna</v>
          </cell>
          <cell r="E30" t="str">
            <v>3586.1</v>
          </cell>
          <cell r="F30" t="str">
            <v>INDOVINA</v>
          </cell>
          <cell r="G30" t="str">
            <v>Hoà Chí Minh</v>
          </cell>
          <cell r="H30" t="str">
            <v>Traû tieàn mua ñöôøng</v>
          </cell>
          <cell r="I30">
            <v>27650000</v>
          </cell>
        </row>
        <row r="31">
          <cell r="A31">
            <v>15</v>
          </cell>
          <cell r="B31">
            <v>37756</v>
          </cell>
          <cell r="C31">
            <v>9</v>
          </cell>
          <cell r="D31" t="str">
            <v>Castrol Vieät Nam Ltd</v>
          </cell>
          <cell r="E31" t="str">
            <v>007.1.00.002804.1</v>
          </cell>
          <cell r="F31" t="str">
            <v>Ngoaïi Thöông</v>
          </cell>
          <cell r="G31" t="str">
            <v>Hoà Chí Minh</v>
          </cell>
          <cell r="H31" t="str">
            <v>Traû tieàn mua nhôùt</v>
          </cell>
          <cell r="I31">
            <v>158147302</v>
          </cell>
        </row>
        <row r="32">
          <cell r="A32">
            <v>16</v>
          </cell>
          <cell r="B32">
            <v>37756</v>
          </cell>
          <cell r="C32">
            <v>95</v>
          </cell>
          <cell r="D32" t="str">
            <v>Cty Deät May Thaønh Coâng - CN MieànTaây</v>
          </cell>
          <cell r="E32" t="str">
            <v>73012209E</v>
          </cell>
          <cell r="F32" t="str">
            <v>Ñaàu Tö &amp; Phaùt Trieån</v>
          </cell>
          <cell r="G32" t="str">
            <v>Caàn Thô</v>
          </cell>
          <cell r="H32" t="str">
            <v>Traû tieàn mua haøng may maëc+ vaûi</v>
          </cell>
          <cell r="I32">
            <v>2667640</v>
          </cell>
        </row>
        <row r="33">
          <cell r="A33">
            <v>17</v>
          </cell>
          <cell r="B33">
            <v>37757</v>
          </cell>
          <cell r="C33">
            <v>21</v>
          </cell>
          <cell r="D33" t="str">
            <v>Cty Coå Phaàn Vaät Tö  Haäu Giang</v>
          </cell>
          <cell r="E33" t="str">
            <v>710A.00040</v>
          </cell>
          <cell r="F33" t="str">
            <v>Coâng Thöông</v>
          </cell>
          <cell r="G33" t="str">
            <v>Caàn Thô</v>
          </cell>
          <cell r="H33" t="str">
            <v>Traû tieàn mua gaz</v>
          </cell>
          <cell r="I33">
            <v>50000000</v>
          </cell>
        </row>
        <row r="34">
          <cell r="A34">
            <v>18</v>
          </cell>
          <cell r="B34">
            <v>37760</v>
          </cell>
          <cell r="C34">
            <v>28</v>
          </cell>
          <cell r="D34" t="str">
            <v>Chi Nhaùnh Cty CP Söõa VN Taïi Caàn Thô</v>
          </cell>
          <cell r="E34" t="str">
            <v>7301.0479K</v>
          </cell>
          <cell r="F34" t="str">
            <v>Ñaàu Tö &amp; Phaùt Trieån</v>
          </cell>
          <cell r="G34" t="str">
            <v>Caàn Thô</v>
          </cell>
          <cell r="H34" t="str">
            <v>Traû tieàn mua söõa caùc loaïi</v>
          </cell>
          <cell r="I34">
            <v>444196009</v>
          </cell>
        </row>
        <row r="35">
          <cell r="A35">
            <v>19</v>
          </cell>
          <cell r="B35">
            <v>37760</v>
          </cell>
          <cell r="C35">
            <v>31</v>
          </cell>
          <cell r="D35" t="str">
            <v>Cty Daàu Aên Golden Hope - Nhaø Beø</v>
          </cell>
          <cell r="E35" t="str">
            <v>710A.06902</v>
          </cell>
          <cell r="F35" t="str">
            <v>Sôû Giao Dòch II CTVN</v>
          </cell>
          <cell r="G35" t="str">
            <v>Hoà Chí Minh</v>
          </cell>
          <cell r="H35" t="str">
            <v>Traû tieàn daàu aên( TT.BL: 77.570.548ñ ;TT.CM : 82.727.876ñ)</v>
          </cell>
          <cell r="I35">
            <v>160298424</v>
          </cell>
        </row>
        <row r="36">
          <cell r="A36">
            <v>16</v>
          </cell>
          <cell r="B36">
            <v>37760</v>
          </cell>
          <cell r="C36">
            <v>8</v>
          </cell>
          <cell r="D36" t="str">
            <v>Cty Xi Maêng Haø Tieân II</v>
          </cell>
          <cell r="E36" t="str">
            <v>710A.00091</v>
          </cell>
          <cell r="F36" t="str">
            <v>Coâng Thöông</v>
          </cell>
          <cell r="G36" t="str">
            <v>Kieân Giang</v>
          </cell>
          <cell r="H36" t="str">
            <v>Traû tieàn mua xi maêng 200taán</v>
          </cell>
          <cell r="I36">
            <v>160160000</v>
          </cell>
        </row>
        <row r="37">
          <cell r="A37">
            <v>20</v>
          </cell>
          <cell r="B37">
            <v>37760</v>
          </cell>
          <cell r="C37">
            <v>27</v>
          </cell>
          <cell r="D37" t="str">
            <v>Cty TNHH Quoác Teá Nagarjuna</v>
          </cell>
          <cell r="E37" t="str">
            <v>3586.1</v>
          </cell>
          <cell r="F37" t="str">
            <v>INDOVINA</v>
          </cell>
          <cell r="G37" t="str">
            <v>Hoà Chí Minh</v>
          </cell>
          <cell r="H37" t="str">
            <v>Traû tieàn mua ñöôøng</v>
          </cell>
          <cell r="I37">
            <v>27650000</v>
          </cell>
        </row>
        <row r="38">
          <cell r="A38">
            <v>21</v>
          </cell>
          <cell r="B38">
            <v>37760</v>
          </cell>
          <cell r="C38">
            <v>73</v>
          </cell>
          <cell r="D38" t="str">
            <v>Cty. TNHH SX.TM.HMP Myõ Haûo</v>
          </cell>
          <cell r="E38" t="str">
            <v>007.100.002.4148</v>
          </cell>
          <cell r="F38" t="str">
            <v>Ngoaïi Thöông</v>
          </cell>
          <cell r="G38" t="str">
            <v>Hoà Chí Minh</v>
          </cell>
          <cell r="H38" t="str">
            <v>Traû tieàn mua nöôùc röûa cheùn(TT.CM: 59.742.382ñ ; TT.BL: 37.733.597ñ)</v>
          </cell>
          <cell r="I38">
            <v>97475979</v>
          </cell>
        </row>
        <row r="39">
          <cell r="A39">
            <v>17</v>
          </cell>
          <cell r="B39">
            <v>37761</v>
          </cell>
          <cell r="C39">
            <v>4</v>
          </cell>
          <cell r="D39" t="str">
            <v>Cty TMKT &amp; Ñaàu Tö PETEC</v>
          </cell>
          <cell r="E39" t="str">
            <v>710A.09566</v>
          </cell>
          <cell r="F39" t="str">
            <v>Sôû Giao Dòch II  CTVN</v>
          </cell>
          <cell r="G39" t="str">
            <v>Hoà Chí Minh</v>
          </cell>
          <cell r="H39" t="str">
            <v>Traû tieàn mua xaêng daàu</v>
          </cell>
          <cell r="I39">
            <v>1000000000</v>
          </cell>
        </row>
        <row r="40">
          <cell r="A40">
            <v>18</v>
          </cell>
          <cell r="B40">
            <v>37761</v>
          </cell>
          <cell r="C40">
            <v>14</v>
          </cell>
          <cell r="D40" t="str">
            <v>Coâng Ty Theùp Mieàn Nam</v>
          </cell>
          <cell r="E40" t="str">
            <v>710A.01611</v>
          </cell>
          <cell r="F40" t="str">
            <v>Coâng Thöông CN I</v>
          </cell>
          <cell r="G40" t="str">
            <v>Hoà Chí Minh</v>
          </cell>
          <cell r="H40" t="str">
            <v>Traû tieàn mua haøng cho CN Theùp Mieàn Nam taïi Caàn Thô</v>
          </cell>
          <cell r="I40">
            <v>250000000</v>
          </cell>
        </row>
        <row r="41">
          <cell r="A41">
            <v>22</v>
          </cell>
          <cell r="B41">
            <v>37761</v>
          </cell>
          <cell r="C41">
            <v>19</v>
          </cell>
          <cell r="D41" t="str">
            <v>Cty LD Khí Ñoát Saøi Goøn (Elf)</v>
          </cell>
          <cell r="E41" t="str">
            <v>100014851025745</v>
          </cell>
          <cell r="F41" t="str">
            <v>Eximbank</v>
          </cell>
          <cell r="G41" t="str">
            <v>Hoà Chí Minh</v>
          </cell>
          <cell r="H41" t="str">
            <v>Traû tieàn mua gaz</v>
          </cell>
          <cell r="I41">
            <v>23922360</v>
          </cell>
        </row>
        <row r="42">
          <cell r="A42">
            <v>19</v>
          </cell>
          <cell r="B42">
            <v>37762</v>
          </cell>
          <cell r="C42">
            <v>8</v>
          </cell>
          <cell r="D42" t="str">
            <v>Cty Xi Maêng Haø Tieân II</v>
          </cell>
          <cell r="E42" t="str">
            <v>710A.00091</v>
          </cell>
          <cell r="F42" t="str">
            <v>Coâng Thöông</v>
          </cell>
          <cell r="G42" t="str">
            <v>Kieân Giang</v>
          </cell>
          <cell r="H42" t="str">
            <v>Traû tieàn mua xi maêng 200taán</v>
          </cell>
          <cell r="I42">
            <v>157190000</v>
          </cell>
        </row>
        <row r="43">
          <cell r="A43">
            <v>20</v>
          </cell>
          <cell r="B43">
            <v>37762</v>
          </cell>
          <cell r="C43">
            <v>1</v>
          </cell>
          <cell r="D43" t="str">
            <v>Nhaø Maùy Thuoác Laù Saøi Goøn</v>
          </cell>
          <cell r="E43" t="str">
            <v>710A.00105</v>
          </cell>
          <cell r="F43" t="str">
            <v>Sôû Giao Dòch II CTVN</v>
          </cell>
          <cell r="G43" t="str">
            <v>Hoà Chí Minh</v>
          </cell>
          <cell r="H43" t="str">
            <v>Traû tieàn mua thuoác laù</v>
          </cell>
          <cell r="I43">
            <v>300000000</v>
          </cell>
        </row>
        <row r="44">
          <cell r="A44">
            <v>23</v>
          </cell>
          <cell r="B44">
            <v>37762</v>
          </cell>
          <cell r="C44">
            <v>31</v>
          </cell>
          <cell r="D44" t="str">
            <v>Cty Daàu Aên Golden Hope - Nhaø Beø</v>
          </cell>
          <cell r="E44" t="str">
            <v>710A.06902</v>
          </cell>
          <cell r="F44" t="str">
            <v>Sôû Giao Dòch II CTVN</v>
          </cell>
          <cell r="G44" t="str">
            <v>Hoà Chí Minh</v>
          </cell>
          <cell r="H44" t="str">
            <v>Traû tieàn daàu aên( TT.TN.BL)</v>
          </cell>
          <cell r="I44">
            <v>76436404</v>
          </cell>
        </row>
        <row r="45">
          <cell r="A45">
            <v>24</v>
          </cell>
          <cell r="B45">
            <v>37763</v>
          </cell>
          <cell r="C45">
            <v>28</v>
          </cell>
          <cell r="D45" t="str">
            <v>Chi Nhaùnh Cty CP Söõa VN Taïi Caàn Thô</v>
          </cell>
          <cell r="E45" t="str">
            <v>7301.0479K</v>
          </cell>
          <cell r="F45" t="str">
            <v>Ñaàu Tö &amp; Phaùt Trieån</v>
          </cell>
          <cell r="G45" t="str">
            <v>Caàn Thô</v>
          </cell>
          <cell r="H45" t="str">
            <v>Traû tieàn mua söõa caùc loaïi</v>
          </cell>
          <cell r="I45">
            <v>213758688</v>
          </cell>
        </row>
        <row r="46">
          <cell r="A46">
            <v>25</v>
          </cell>
          <cell r="B46">
            <v>37764</v>
          </cell>
          <cell r="C46">
            <v>31</v>
          </cell>
          <cell r="D46" t="str">
            <v>Cty Daàu Aên Golden Hope - Nhaø Beø</v>
          </cell>
          <cell r="E46" t="str">
            <v>710A.06902</v>
          </cell>
          <cell r="F46" t="str">
            <v>Sôû Giao Dòch II CTVN</v>
          </cell>
          <cell r="G46" t="str">
            <v>Hoà Chí Minh</v>
          </cell>
          <cell r="H46" t="str">
            <v>Traû tieàn daàu aên( TT.TN.CM)</v>
          </cell>
          <cell r="I46">
            <v>80386240</v>
          </cell>
        </row>
        <row r="47">
          <cell r="A47">
            <v>26</v>
          </cell>
          <cell r="B47">
            <v>37764</v>
          </cell>
          <cell r="C47">
            <v>27</v>
          </cell>
          <cell r="D47" t="str">
            <v>Cty TNHH Quoác Teá Nagarjuna</v>
          </cell>
          <cell r="E47" t="str">
            <v>3586.1</v>
          </cell>
          <cell r="F47" t="str">
            <v>INDOVINA</v>
          </cell>
          <cell r="G47" t="str">
            <v>Hoà Chí Minh</v>
          </cell>
          <cell r="H47" t="str">
            <v>Traû tieàn mua ñöôøng</v>
          </cell>
          <cell r="I47">
            <v>27650000</v>
          </cell>
        </row>
        <row r="48">
          <cell r="A48">
            <v>21</v>
          </cell>
          <cell r="B48">
            <v>37764</v>
          </cell>
          <cell r="C48">
            <v>5</v>
          </cell>
          <cell r="D48" t="str">
            <v>Cty TNHH TMaïi Thaønh Long</v>
          </cell>
          <cell r="E48" t="str">
            <v>710A.00817</v>
          </cell>
          <cell r="F48" t="str">
            <v>Coâng Thöong CN6</v>
          </cell>
          <cell r="G48" t="str">
            <v>Hoà Chí Minh</v>
          </cell>
          <cell r="H48" t="str">
            <v>Traû tieàn mua boät ngoït</v>
          </cell>
          <cell r="I48">
            <v>178321565</v>
          </cell>
        </row>
        <row r="49">
          <cell r="A49">
            <v>22</v>
          </cell>
          <cell r="B49">
            <v>37764</v>
          </cell>
          <cell r="C49">
            <v>36</v>
          </cell>
          <cell r="D49" t="str">
            <v>XN Xaêng Daàu Daàu Khí Vuõng Taøu</v>
          </cell>
          <cell r="E49" t="str">
            <v>710D.00343</v>
          </cell>
          <cell r="F49" t="str">
            <v>Coâng Thöông</v>
          </cell>
          <cell r="G49" t="str">
            <v>Baø Ròa-Vuõng Taøu</v>
          </cell>
          <cell r="H49" t="str">
            <v>Traû tieàn mua xaêng daàu</v>
          </cell>
          <cell r="I49">
            <v>7700000000</v>
          </cell>
        </row>
        <row r="50">
          <cell r="A50">
            <v>27</v>
          </cell>
          <cell r="B50">
            <v>37764</v>
          </cell>
          <cell r="C50">
            <v>31</v>
          </cell>
          <cell r="D50" t="str">
            <v>Cty Daàu Aên Golden Hope - Nhaø Beø</v>
          </cell>
          <cell r="E50" t="str">
            <v>710A.06902</v>
          </cell>
          <cell r="F50" t="str">
            <v>Sôû Giao Dòch II CTVN</v>
          </cell>
          <cell r="G50" t="str">
            <v>Hoà Chí Minh</v>
          </cell>
          <cell r="H50" t="str">
            <v>Traû tieàn daàu aên( TT.TN.BL)</v>
          </cell>
          <cell r="I50">
            <v>75292290</v>
          </cell>
        </row>
        <row r="51">
          <cell r="A51">
            <v>28</v>
          </cell>
          <cell r="B51">
            <v>37764</v>
          </cell>
          <cell r="C51">
            <v>83</v>
          </cell>
          <cell r="D51" t="str">
            <v>CTy TNHH TM TH Thuaän Taân</v>
          </cell>
          <cell r="E51" t="str">
            <v>007.100.110.1337</v>
          </cell>
          <cell r="F51" t="str">
            <v>Ngoaïi Thöông</v>
          </cell>
          <cell r="G51" t="str">
            <v>Hoà Chí Minh</v>
          </cell>
          <cell r="H51" t="str">
            <v>Traû tieàn mua Tivi</v>
          </cell>
          <cell r="I51">
            <v>30206880</v>
          </cell>
        </row>
        <row r="52">
          <cell r="A52">
            <v>29</v>
          </cell>
          <cell r="B52">
            <v>37767</v>
          </cell>
          <cell r="C52">
            <v>28</v>
          </cell>
          <cell r="D52" t="str">
            <v>Chi Nhaùnh Cty CP Söõa VN Taïi Caàn Thô</v>
          </cell>
          <cell r="E52" t="str">
            <v>7301.0479K</v>
          </cell>
          <cell r="F52" t="str">
            <v>Ñaàu Tö &amp; Phaùt Trieån</v>
          </cell>
          <cell r="G52" t="str">
            <v>Caàn Thô</v>
          </cell>
          <cell r="H52" t="str">
            <v>Traû tieàn mua söõa caùc loaïi</v>
          </cell>
          <cell r="I52">
            <v>282740000</v>
          </cell>
        </row>
        <row r="53">
          <cell r="A53">
            <v>23</v>
          </cell>
          <cell r="B53">
            <v>37767</v>
          </cell>
          <cell r="C53">
            <v>8</v>
          </cell>
          <cell r="D53" t="str">
            <v>Cty Xi Maêng Haø Tieân II</v>
          </cell>
          <cell r="E53" t="str">
            <v>710A.00091</v>
          </cell>
          <cell r="F53" t="str">
            <v>Coâng Thöông</v>
          </cell>
          <cell r="G53" t="str">
            <v>Kieân Giang</v>
          </cell>
          <cell r="H53" t="str">
            <v>Traû tieàn mua xi maêng 250taán</v>
          </cell>
          <cell r="I53">
            <v>196487500</v>
          </cell>
        </row>
        <row r="54">
          <cell r="A54">
            <v>24</v>
          </cell>
          <cell r="B54">
            <v>37767</v>
          </cell>
          <cell r="C54">
            <v>73</v>
          </cell>
          <cell r="D54" t="str">
            <v>Cty. TNHH SX.TM.HMP Myõ Haûo</v>
          </cell>
          <cell r="E54" t="str">
            <v>007.100.002.4148</v>
          </cell>
          <cell r="F54" t="str">
            <v>Ngoaïi Thöông</v>
          </cell>
          <cell r="G54" t="str">
            <v>Hoà Chí Minh</v>
          </cell>
          <cell r="H54" t="str">
            <v>Traû tieàn mua nöôùc röûa cheùn(TT.CM: 33.298.230ñ ; TT.BL: 34.805.606ñ)</v>
          </cell>
          <cell r="I54">
            <v>68103836</v>
          </cell>
        </row>
        <row r="55">
          <cell r="A55">
            <v>25</v>
          </cell>
          <cell r="B55">
            <v>37768</v>
          </cell>
          <cell r="C55">
            <v>4</v>
          </cell>
          <cell r="D55" t="str">
            <v>Cty TMKT &amp; Ñaàu Tö PETEC</v>
          </cell>
          <cell r="E55" t="str">
            <v>710A.09566</v>
          </cell>
          <cell r="F55" t="str">
            <v>Sôû Giao Dòch II  CTVN</v>
          </cell>
          <cell r="G55" t="str">
            <v>Hoà Chí Minh</v>
          </cell>
          <cell r="H55" t="str">
            <v>Traû tieàn mua xaêng daàu</v>
          </cell>
          <cell r="I55">
            <v>4300000000</v>
          </cell>
        </row>
        <row r="56">
          <cell r="A56">
            <v>26</v>
          </cell>
          <cell r="B56">
            <v>37768</v>
          </cell>
          <cell r="C56">
            <v>4</v>
          </cell>
          <cell r="D56" t="str">
            <v>Cty TMKT &amp; Ñaàu Tö PETEC</v>
          </cell>
          <cell r="E56" t="str">
            <v>710A.09566</v>
          </cell>
          <cell r="F56" t="str">
            <v>Sôû Giao Dòch II  CTVN</v>
          </cell>
          <cell r="G56" t="str">
            <v>Hoà Chí Minh</v>
          </cell>
          <cell r="H56" t="str">
            <v>Traû tieàn mua xaêng daàu</v>
          </cell>
          <cell r="I56">
            <v>6640000000</v>
          </cell>
        </row>
        <row r="57">
          <cell r="A57">
            <v>27</v>
          </cell>
          <cell r="B57">
            <v>37769</v>
          </cell>
          <cell r="C57">
            <v>90</v>
          </cell>
          <cell r="D57" t="str">
            <v>CN CTy. CP Ñöôøng Bieân Hoøa taïi Caàn Thô</v>
          </cell>
          <cell r="E57" t="str">
            <v>710A.80253</v>
          </cell>
          <cell r="F57" t="str">
            <v>Coâng Thöông</v>
          </cell>
          <cell r="G57" t="str">
            <v>Caàn Thô</v>
          </cell>
          <cell r="H57" t="str">
            <v>Traû tieàn mì</v>
          </cell>
          <cell r="I57">
            <v>43943642</v>
          </cell>
        </row>
        <row r="58">
          <cell r="A58">
            <v>28</v>
          </cell>
          <cell r="B58">
            <v>37769</v>
          </cell>
          <cell r="C58">
            <v>10</v>
          </cell>
          <cell r="D58" t="str">
            <v>Cty TNHH Daàu Nhôùt vaø Hoùa Chaát VN</v>
          </cell>
          <cell r="E58" t="str">
            <v>001.004837.041</v>
          </cell>
          <cell r="F58" t="str">
            <v>Hoàng Kong&amp; Thöôïng Haûi</v>
          </cell>
          <cell r="G58" t="str">
            <v>Hoà Chí Minh</v>
          </cell>
          <cell r="H58" t="str">
            <v>Traû tieàn mua nhôùt</v>
          </cell>
          <cell r="I58">
            <v>414580000</v>
          </cell>
        </row>
        <row r="59">
          <cell r="A59">
            <v>29</v>
          </cell>
          <cell r="B59">
            <v>37770</v>
          </cell>
          <cell r="C59">
            <v>1</v>
          </cell>
          <cell r="D59" t="str">
            <v>Nhaø Maùy Thuoác Laù Saøi Goøn</v>
          </cell>
          <cell r="E59" t="str">
            <v>710A.00105</v>
          </cell>
          <cell r="F59" t="str">
            <v>Sôû Giao Dòch II CTVN</v>
          </cell>
          <cell r="G59" t="str">
            <v>Hoà Chí Minh</v>
          </cell>
          <cell r="H59" t="str">
            <v>Traû tieàn mua thuoác laù</v>
          </cell>
          <cell r="I59">
            <v>184825000</v>
          </cell>
        </row>
        <row r="60">
          <cell r="A60">
            <v>30</v>
          </cell>
          <cell r="B60">
            <v>37770</v>
          </cell>
          <cell r="C60">
            <v>12</v>
          </cell>
          <cell r="D60" t="str">
            <v>Cty Miwon Vieät Nam</v>
          </cell>
          <cell r="E60" t="str">
            <v>710A.00183</v>
          </cell>
          <cell r="F60" t="str">
            <v>Coâng Thöông</v>
          </cell>
          <cell r="G60" t="str">
            <v>Phuù Thoï</v>
          </cell>
          <cell r="H60" t="str">
            <v>Traû tieàn mua boät ngoït</v>
          </cell>
          <cell r="I60">
            <v>85317300</v>
          </cell>
        </row>
        <row r="61">
          <cell r="A61">
            <v>31</v>
          </cell>
          <cell r="B61">
            <v>37770</v>
          </cell>
          <cell r="C61">
            <v>41</v>
          </cell>
          <cell r="D61" t="str">
            <v>Cty Xi Maêng Nghi Sôn</v>
          </cell>
          <cell r="E61" t="str">
            <v>710A.02772</v>
          </cell>
          <cell r="F61" t="str">
            <v>Coâng Thöông CN 9</v>
          </cell>
          <cell r="G61" t="str">
            <v>Hoà Chí Minh</v>
          </cell>
          <cell r="H61" t="str">
            <v>Traû tieàn mua xi maêng</v>
          </cell>
          <cell r="I61">
            <v>246000000</v>
          </cell>
        </row>
        <row r="62">
          <cell r="A62">
            <v>30</v>
          </cell>
          <cell r="B62">
            <v>37771</v>
          </cell>
          <cell r="C62">
            <v>28</v>
          </cell>
          <cell r="D62" t="str">
            <v>Chi Nhaùnh Cty CP Söõa VN Taïi Caàn Thô</v>
          </cell>
          <cell r="E62" t="str">
            <v>7301.0479K</v>
          </cell>
          <cell r="F62" t="str">
            <v>Ñaàu Tö &amp; Phaùt Trieån</v>
          </cell>
          <cell r="G62" t="str">
            <v>Caàn Thô</v>
          </cell>
          <cell r="H62" t="str">
            <v>Traû tieàn mua söõa caùc loaïi</v>
          </cell>
          <cell r="I62">
            <v>387001969</v>
          </cell>
        </row>
        <row r="63">
          <cell r="A63">
            <v>31</v>
          </cell>
          <cell r="B63">
            <v>37771</v>
          </cell>
          <cell r="C63">
            <v>90</v>
          </cell>
          <cell r="D63" t="str">
            <v>CN CTy. CP Ñöôøng Bieân Hoøa taïi Caàn Thô</v>
          </cell>
          <cell r="E63" t="str">
            <v>710A.80253</v>
          </cell>
          <cell r="F63" t="str">
            <v>Coâng Thöông</v>
          </cell>
          <cell r="G63" t="str">
            <v>Caàn Thô</v>
          </cell>
          <cell r="H63" t="str">
            <v>Traû tieàn mua ñöôøng</v>
          </cell>
          <cell r="I63">
            <v>10243500</v>
          </cell>
        </row>
        <row r="64">
          <cell r="A64">
            <v>1</v>
          </cell>
          <cell r="B64">
            <v>37774</v>
          </cell>
          <cell r="C64">
            <v>28</v>
          </cell>
          <cell r="D64" t="str">
            <v>Chi Nhaùnh Cty CP Söõa VN Taïi Caàn Thô</v>
          </cell>
          <cell r="E64" t="str">
            <v>7301.0479K</v>
          </cell>
          <cell r="F64" t="str">
            <v>Ñaàu Tö &amp; Phaùt Trieån</v>
          </cell>
          <cell r="G64" t="str">
            <v>Caàn Thô</v>
          </cell>
          <cell r="H64" t="str">
            <v>Traû tieàn mua söõa caùc loaïi</v>
          </cell>
          <cell r="I64">
            <v>477437721</v>
          </cell>
        </row>
        <row r="65">
          <cell r="A65">
            <v>1</v>
          </cell>
          <cell r="B65">
            <v>37774</v>
          </cell>
          <cell r="C65">
            <v>8</v>
          </cell>
          <cell r="D65" t="str">
            <v>Cty Xi Maêng Haø Tieân II</v>
          </cell>
          <cell r="E65" t="str">
            <v>710A.00091</v>
          </cell>
          <cell r="F65" t="str">
            <v>Coâng Thöông</v>
          </cell>
          <cell r="G65" t="str">
            <v>Kieân Giang</v>
          </cell>
          <cell r="H65" t="str">
            <v>Traû tieàn mua xi maêng 200taán</v>
          </cell>
          <cell r="I65">
            <v>160160000</v>
          </cell>
        </row>
        <row r="66">
          <cell r="A66">
            <v>2</v>
          </cell>
          <cell r="B66">
            <v>37774</v>
          </cell>
          <cell r="C66">
            <v>73</v>
          </cell>
          <cell r="D66" t="str">
            <v>Cty. TNHH SX.TM.HMP Myõ Haûo</v>
          </cell>
          <cell r="E66" t="str">
            <v>007.100.002.4148</v>
          </cell>
          <cell r="F66" t="str">
            <v>Ngoaïi Thöông</v>
          </cell>
          <cell r="G66" t="str">
            <v>Hoà Chí Minh</v>
          </cell>
          <cell r="H66" t="str">
            <v>Traû tieàn mua nöôùc röûa cheùn(TT.TN.CM)</v>
          </cell>
          <cell r="I66">
            <v>27631646</v>
          </cell>
        </row>
        <row r="67">
          <cell r="A67">
            <v>3</v>
          </cell>
          <cell r="B67">
            <v>37774</v>
          </cell>
          <cell r="C67">
            <v>19</v>
          </cell>
          <cell r="D67" t="str">
            <v>Cty LD Khí Ñoát Saøi Goøn (Elf)</v>
          </cell>
          <cell r="E67" t="str">
            <v>100014851025745</v>
          </cell>
          <cell r="F67" t="str">
            <v>Eximbank</v>
          </cell>
          <cell r="G67" t="str">
            <v>Hoà Chí Minh</v>
          </cell>
          <cell r="H67" t="str">
            <v>Traû tieàn mua gaz</v>
          </cell>
          <cell r="I67">
            <v>23922360</v>
          </cell>
        </row>
        <row r="68">
          <cell r="A68">
            <v>4</v>
          </cell>
          <cell r="B68">
            <v>37774</v>
          </cell>
          <cell r="C68">
            <v>31</v>
          </cell>
          <cell r="D68" t="str">
            <v>Cty Daàu Aên Golden Hope - Nhaø Beø</v>
          </cell>
          <cell r="E68" t="str">
            <v>710A.06902</v>
          </cell>
          <cell r="F68" t="str">
            <v>Sôû Giao Dòch II CTVN</v>
          </cell>
          <cell r="G68" t="str">
            <v>Hoà Chí Minh</v>
          </cell>
          <cell r="H68" t="str">
            <v>Traû tieàn mua daàu aên (TT.CM : 76.365.168ñ ) daàu xaù traïm Caàn Thô : 26.999.500ñ</v>
          </cell>
          <cell r="I68">
            <v>103364668</v>
          </cell>
        </row>
        <row r="69">
          <cell r="A69">
            <v>2</v>
          </cell>
          <cell r="B69">
            <v>37775</v>
          </cell>
          <cell r="C69">
            <v>3</v>
          </cell>
          <cell r="D69" t="str">
            <v>Cty Coå Phaàn Boät Giaët Lix</v>
          </cell>
          <cell r="E69" t="str">
            <v>710A.01440</v>
          </cell>
          <cell r="F69" t="str">
            <v>Coâng Thöông CN 14</v>
          </cell>
          <cell r="G69" t="str">
            <v>Hoà Chí Minh</v>
          </cell>
          <cell r="H69" t="str">
            <v>Traû tieàn mua boät giaët</v>
          </cell>
          <cell r="I69">
            <v>320000000</v>
          </cell>
        </row>
        <row r="70">
          <cell r="A70">
            <v>3</v>
          </cell>
          <cell r="B70">
            <v>37775</v>
          </cell>
          <cell r="C70">
            <v>5</v>
          </cell>
          <cell r="D70" t="str">
            <v>Cty TNHH TMaïi Thaønh Long</v>
          </cell>
          <cell r="E70" t="str">
            <v>710A.00817</v>
          </cell>
          <cell r="F70" t="str">
            <v>Coâng Thöong CN6</v>
          </cell>
          <cell r="G70" t="str">
            <v>Hoà Chí Minh</v>
          </cell>
          <cell r="H70" t="str">
            <v>Traû tieàn mua boät ngoït</v>
          </cell>
          <cell r="I70">
            <v>253568855</v>
          </cell>
        </row>
        <row r="71">
          <cell r="A71">
            <v>4</v>
          </cell>
          <cell r="B71">
            <v>37775</v>
          </cell>
          <cell r="C71">
            <v>14</v>
          </cell>
          <cell r="D71" t="str">
            <v>Coâng Ty Theùp Mieàn Nam</v>
          </cell>
          <cell r="E71" t="str">
            <v>710A.01611</v>
          </cell>
          <cell r="F71" t="str">
            <v>Coâng Thöông CN I</v>
          </cell>
          <cell r="G71" t="str">
            <v>Hoà Chí Minh</v>
          </cell>
          <cell r="H71" t="str">
            <v>Traû tieàn mua haøng cho CN Theùp Mieàn Nam taïi Caàn Thô</v>
          </cell>
          <cell r="I71">
            <v>220921628</v>
          </cell>
        </row>
        <row r="72">
          <cell r="A72">
            <v>5</v>
          </cell>
          <cell r="B72">
            <v>37775</v>
          </cell>
          <cell r="C72">
            <v>25</v>
          </cell>
          <cell r="D72" t="str">
            <v xml:space="preserve"> Thu Baûo Hieåm Xaõ Hoäi Tænh Baïc Lieâu</v>
          </cell>
          <cell r="E72" t="str">
            <v>421401.12</v>
          </cell>
          <cell r="F72" t="str">
            <v>NN &amp; P/T N/Thoân</v>
          </cell>
          <cell r="G72" t="str">
            <v>Baïc Lieâu</v>
          </cell>
          <cell r="H72" t="str">
            <v>Noäp BHXH,BHYT thaùng 5/2003</v>
          </cell>
          <cell r="I72">
            <v>23806564</v>
          </cell>
        </row>
        <row r="73">
          <cell r="A73">
            <v>6</v>
          </cell>
          <cell r="B73">
            <v>37775</v>
          </cell>
          <cell r="C73">
            <v>79</v>
          </cell>
          <cell r="D73" t="str">
            <v>Doanh Nghiệp Tư Nhaân Minh Nghi</v>
          </cell>
          <cell r="E73" t="str">
            <v>540H.00075</v>
          </cell>
          <cell r="F73" t="str">
            <v>T.M.C.P SG Coâng Thöông CN Bình Chaùnh</v>
          </cell>
          <cell r="G73" t="str">
            <v>Hoà Chí Minh</v>
          </cell>
          <cell r="H73" t="str">
            <v>Traû tieàn mua nöôùc ngoït (TT.CM)</v>
          </cell>
          <cell r="I73">
            <v>12045000</v>
          </cell>
        </row>
        <row r="74">
          <cell r="A74">
            <v>7</v>
          </cell>
          <cell r="B74">
            <v>37775</v>
          </cell>
          <cell r="C74">
            <v>66</v>
          </cell>
          <cell r="D74" t="str">
            <v>Cty UNI PRESIDENT</v>
          </cell>
          <cell r="E74" t="str">
            <v>30 98 208</v>
          </cell>
          <cell r="F74" t="str">
            <v>ANZ</v>
          </cell>
          <cell r="G74" t="str">
            <v>Hoà Chí Minh</v>
          </cell>
          <cell r="H74" t="str">
            <v>Traû tieàn mua mì UNI</v>
          </cell>
          <cell r="I74">
            <v>45995586</v>
          </cell>
        </row>
        <row r="75">
          <cell r="A75">
            <v>8</v>
          </cell>
          <cell r="B75">
            <v>37775</v>
          </cell>
          <cell r="C75">
            <v>93</v>
          </cell>
          <cell r="D75" t="str">
            <v>Cty Coå Phaàn Giaáy Vieãn Ñoâng</v>
          </cell>
          <cell r="E75" t="str">
            <v>710A.04479</v>
          </cell>
          <cell r="F75" t="str">
            <v>Coâng Thöông CN 12</v>
          </cell>
          <cell r="G75" t="str">
            <v>Hoà Chí Minh</v>
          </cell>
          <cell r="H75" t="str">
            <v>Traû tieàn mua giaáy vieãn ñoâng</v>
          </cell>
          <cell r="I75">
            <v>20372022</v>
          </cell>
        </row>
        <row r="76">
          <cell r="A76">
            <v>9</v>
          </cell>
          <cell r="B76">
            <v>37776</v>
          </cell>
          <cell r="C76">
            <v>96</v>
          </cell>
          <cell r="D76" t="str">
            <v>CTy Xi Maêng Kieân Giang</v>
          </cell>
          <cell r="E76" t="str">
            <v>4311.01.01.0008</v>
          </cell>
          <cell r="F76" t="str">
            <v>Noâng Nghieäp Kieân Löông</v>
          </cell>
          <cell r="G76" t="str">
            <v>Kieân Giang</v>
          </cell>
          <cell r="H76" t="str">
            <v xml:space="preserve">Traû tieàn mua xi maêng </v>
          </cell>
          <cell r="I76">
            <v>34912500</v>
          </cell>
        </row>
        <row r="77">
          <cell r="A77">
            <v>10</v>
          </cell>
          <cell r="B77">
            <v>37776</v>
          </cell>
          <cell r="C77">
            <v>28</v>
          </cell>
          <cell r="D77" t="str">
            <v>Chi Nhaùnh Cty CP Söõa VN Taïi Caàn Thô</v>
          </cell>
          <cell r="E77" t="str">
            <v>7301.0479K</v>
          </cell>
          <cell r="F77" t="str">
            <v>Ñaàu Tö &amp; Phaùt Trieån</v>
          </cell>
          <cell r="G77" t="str">
            <v>Caàn Thô</v>
          </cell>
          <cell r="H77" t="str">
            <v>Traû tieàn mua söõa caùc loaïi</v>
          </cell>
          <cell r="I77">
            <v>412585425</v>
          </cell>
        </row>
        <row r="78">
          <cell r="A78">
            <v>11</v>
          </cell>
          <cell r="B78">
            <v>37776</v>
          </cell>
          <cell r="C78">
            <v>94</v>
          </cell>
          <cell r="D78" t="str">
            <v>CTy TNHH SX Taân AÙ Chaâu</v>
          </cell>
          <cell r="E78" t="str">
            <v>710A.01969</v>
          </cell>
          <cell r="F78" t="str">
            <v>Coâng Thöông CN 9</v>
          </cell>
          <cell r="G78" t="str">
            <v>Hoà Chí Minh</v>
          </cell>
          <cell r="H78" t="str">
            <v>Traû tieàn mua chaùo Bình Tieân</v>
          </cell>
          <cell r="I78">
            <v>5909000</v>
          </cell>
        </row>
        <row r="79">
          <cell r="A79">
            <v>12</v>
          </cell>
          <cell r="B79">
            <v>37777</v>
          </cell>
          <cell r="C79">
            <v>31</v>
          </cell>
          <cell r="D79" t="str">
            <v>Cty Daàu Aên Golden Hope - Nhaø Beø</v>
          </cell>
          <cell r="E79" t="str">
            <v>710A.06902</v>
          </cell>
          <cell r="F79" t="str">
            <v>Sôû Giao Dòch II CTVN</v>
          </cell>
          <cell r="G79" t="str">
            <v>Hoà Chí Minh</v>
          </cell>
          <cell r="H79" t="str">
            <v>Traû tieàn daàu aên( TT.TN.BL)</v>
          </cell>
          <cell r="I79">
            <v>76906808</v>
          </cell>
        </row>
        <row r="80">
          <cell r="A80">
            <v>13</v>
          </cell>
          <cell r="B80">
            <v>37777</v>
          </cell>
          <cell r="C80">
            <v>27</v>
          </cell>
          <cell r="D80" t="str">
            <v>Cty TNHH Quoác Teá Nagarjuna</v>
          </cell>
          <cell r="E80" t="str">
            <v>3586.1</v>
          </cell>
          <cell r="F80" t="str">
            <v>INDOVINA</v>
          </cell>
          <cell r="G80" t="str">
            <v>Hoà Chí Minh</v>
          </cell>
          <cell r="H80" t="str">
            <v>Traû tieàn mua ñöôøng</v>
          </cell>
          <cell r="I80">
            <v>55300000</v>
          </cell>
        </row>
        <row r="81">
          <cell r="A81">
            <v>5</v>
          </cell>
          <cell r="B81">
            <v>37778</v>
          </cell>
          <cell r="C81">
            <v>36</v>
          </cell>
          <cell r="D81" t="str">
            <v>XN Xaêng Daàu Daàu Khí Vuõng Taøu</v>
          </cell>
          <cell r="E81" t="str">
            <v>710D.00343</v>
          </cell>
          <cell r="F81" t="str">
            <v>Coâng Thöông</v>
          </cell>
          <cell r="G81" t="str">
            <v>Baø Ròa-Vuõng Taøu</v>
          </cell>
          <cell r="H81" t="str">
            <v>Traû tieàn mua xaêng daàu</v>
          </cell>
          <cell r="I81">
            <v>1710000000</v>
          </cell>
        </row>
        <row r="82">
          <cell r="A82">
            <v>6</v>
          </cell>
          <cell r="B82">
            <v>37778</v>
          </cell>
          <cell r="C82">
            <v>8</v>
          </cell>
          <cell r="D82" t="str">
            <v>Cty Xi Maêng Haø Tieân II</v>
          </cell>
          <cell r="E82" t="str">
            <v>710A.00091</v>
          </cell>
          <cell r="F82" t="str">
            <v>Coâng Thöông</v>
          </cell>
          <cell r="G82" t="str">
            <v>Kieân Giang</v>
          </cell>
          <cell r="H82" t="str">
            <v>Traû tieàn mua xi maêng 250taán</v>
          </cell>
          <cell r="I82">
            <v>200200000</v>
          </cell>
        </row>
        <row r="83">
          <cell r="A83">
            <v>14</v>
          </cell>
          <cell r="B83">
            <v>37781</v>
          </cell>
          <cell r="C83">
            <v>31</v>
          </cell>
          <cell r="D83" t="str">
            <v>Cty Daàu Aên Golden Hope - Nhaø Beø</v>
          </cell>
          <cell r="E83" t="str">
            <v>710A.06902</v>
          </cell>
          <cell r="F83" t="str">
            <v>Sôû Giao Dòch II CTVN</v>
          </cell>
          <cell r="G83" t="str">
            <v>Hoà Chí Minh</v>
          </cell>
          <cell r="H83" t="str">
            <v>Traû tieàn daàu aên( TT.TN.CM)</v>
          </cell>
          <cell r="I83">
            <v>118206000</v>
          </cell>
        </row>
        <row r="84">
          <cell r="A84">
            <v>15</v>
          </cell>
          <cell r="B84">
            <v>37782</v>
          </cell>
          <cell r="C84">
            <v>77</v>
          </cell>
          <cell r="D84" t="str">
            <v>Cty Ñieän &amp; Ñieän Töû SAMSUNG VINA</v>
          </cell>
          <cell r="E84" t="str">
            <v>710A.01109</v>
          </cell>
          <cell r="F84" t="str">
            <v>Coâng Thöông CN 4</v>
          </cell>
          <cell r="G84" t="str">
            <v>Hoà Chí Minh</v>
          </cell>
          <cell r="H84" t="str">
            <v>Traû tieàn mua Tivi</v>
          </cell>
          <cell r="I84">
            <v>34371189</v>
          </cell>
        </row>
        <row r="85">
          <cell r="A85">
            <v>16</v>
          </cell>
          <cell r="B85">
            <v>37782</v>
          </cell>
          <cell r="C85">
            <v>44</v>
          </cell>
          <cell r="D85" t="str">
            <v>CTy Ñieän Baùo Ñieän Thoaïi Baïc Lieâu</v>
          </cell>
          <cell r="E85" t="str">
            <v>710A.00074</v>
          </cell>
          <cell r="F85" t="str">
            <v xml:space="preserve">Coâng Thöông </v>
          </cell>
          <cell r="G85" t="str">
            <v>Baïc Lieâu</v>
          </cell>
          <cell r="H85" t="str">
            <v>Traû tieàn ñieän thoaïi thaùng 5/2003</v>
          </cell>
          <cell r="I85">
            <v>10124274</v>
          </cell>
        </row>
        <row r="86">
          <cell r="A86">
            <v>7</v>
          </cell>
          <cell r="B86">
            <v>37782</v>
          </cell>
          <cell r="C86">
            <v>5</v>
          </cell>
          <cell r="D86" t="str">
            <v>Cty TNHH TMaïi Thaønh Long</v>
          </cell>
          <cell r="E86" t="str">
            <v>710A.00817</v>
          </cell>
          <cell r="F86" t="str">
            <v>Coâng Thöong CN6</v>
          </cell>
          <cell r="G86" t="str">
            <v>Hoà Chí Minh</v>
          </cell>
          <cell r="H86" t="str">
            <v>Traû tieàn mua boät ngoït</v>
          </cell>
          <cell r="I86">
            <v>267589825</v>
          </cell>
        </row>
        <row r="87">
          <cell r="A87">
            <v>8</v>
          </cell>
          <cell r="B87">
            <v>37782</v>
          </cell>
          <cell r="C87">
            <v>1</v>
          </cell>
          <cell r="D87" t="str">
            <v>Nhaø Maùy Thuoác Laù Saøi Goøn</v>
          </cell>
          <cell r="E87" t="str">
            <v>710A.00105</v>
          </cell>
          <cell r="F87" t="str">
            <v>Sôû Giao Dòch II CTVN</v>
          </cell>
          <cell r="G87" t="str">
            <v>Hoà Chí Minh</v>
          </cell>
          <cell r="H87" t="str">
            <v>Traû tieàn mua thuoác laù</v>
          </cell>
          <cell r="I87">
            <v>185000000</v>
          </cell>
        </row>
        <row r="88">
          <cell r="A88">
            <v>9</v>
          </cell>
          <cell r="B88">
            <v>37782</v>
          </cell>
          <cell r="C88">
            <v>10</v>
          </cell>
          <cell r="D88" t="str">
            <v>Cty TNHH Daàu Nhôùt vaø Hoùa Chaát VN</v>
          </cell>
          <cell r="E88" t="str">
            <v>001.004837.041</v>
          </cell>
          <cell r="F88" t="str">
            <v>Hoàng Kong&amp; Thöôïng Haûi</v>
          </cell>
          <cell r="G88" t="str">
            <v>Hoà Chí Minh</v>
          </cell>
          <cell r="H88" t="str">
            <v>Traû tieàn mua nhôùt</v>
          </cell>
          <cell r="I88">
            <v>275280000</v>
          </cell>
        </row>
        <row r="89">
          <cell r="A89">
            <v>17</v>
          </cell>
          <cell r="B89">
            <v>37783</v>
          </cell>
          <cell r="C89">
            <v>28</v>
          </cell>
          <cell r="D89" t="str">
            <v>Chi Nhaùnh Cty CP Söõa VN Taïi Caàn Thô</v>
          </cell>
          <cell r="E89" t="str">
            <v>7301.0479K</v>
          </cell>
          <cell r="F89" t="str">
            <v>Ñaàu Tö &amp; Phaùt Trieån</v>
          </cell>
          <cell r="G89" t="str">
            <v>Caàn Thô</v>
          </cell>
          <cell r="H89" t="str">
            <v>Traû tieàn mua söõa caùc loaïi</v>
          </cell>
          <cell r="I89">
            <v>383158406</v>
          </cell>
        </row>
        <row r="90">
          <cell r="A90">
            <v>18</v>
          </cell>
          <cell r="B90">
            <v>37783</v>
          </cell>
          <cell r="C90">
            <v>62</v>
          </cell>
          <cell r="D90" t="str">
            <v>CTy Coå Phaàn Cô Khí Tænh Soùc Traêng</v>
          </cell>
          <cell r="E90" t="str">
            <v>7301.1336</v>
          </cell>
          <cell r="F90" t="str">
            <v>Ñaàu Tö vaø Phaùt Trieån</v>
          </cell>
          <cell r="G90" t="str">
            <v>Soùc Traêng</v>
          </cell>
          <cell r="H90" t="str">
            <v>Traû tieàn mua boàn nhieân lieäu</v>
          </cell>
          <cell r="I90">
            <v>40000000</v>
          </cell>
        </row>
        <row r="91">
          <cell r="A91">
            <v>10</v>
          </cell>
          <cell r="B91">
            <v>37784</v>
          </cell>
          <cell r="C91">
            <v>8</v>
          </cell>
          <cell r="D91" t="str">
            <v>Cty Xi Maêng Haø Tieân II</v>
          </cell>
          <cell r="E91" t="str">
            <v>710A.00091</v>
          </cell>
          <cell r="F91" t="str">
            <v>Coâng Thöông</v>
          </cell>
          <cell r="G91" t="str">
            <v>Kieân Giang</v>
          </cell>
          <cell r="H91" t="str">
            <v>Traû tieàn mua xi maêng 200taán</v>
          </cell>
          <cell r="I91">
            <v>160160000</v>
          </cell>
        </row>
        <row r="92">
          <cell r="A92">
            <v>19</v>
          </cell>
          <cell r="B92">
            <v>37784</v>
          </cell>
          <cell r="C92">
            <v>95</v>
          </cell>
          <cell r="D92" t="str">
            <v>Cty Deät May Thaønh Coâng - CN MieànTaây</v>
          </cell>
          <cell r="E92" t="str">
            <v>73012209E</v>
          </cell>
          <cell r="F92" t="str">
            <v>Ñaàu Tö &amp; Phaùt Trieån</v>
          </cell>
          <cell r="G92" t="str">
            <v>Caàn Thô</v>
          </cell>
          <cell r="H92" t="str">
            <v>Traû tieàn haøng may maëc</v>
          </cell>
          <cell r="I92">
            <v>1503393</v>
          </cell>
        </row>
        <row r="93">
          <cell r="A93">
            <v>20</v>
          </cell>
          <cell r="B93">
            <v>37784</v>
          </cell>
          <cell r="C93">
            <v>83</v>
          </cell>
          <cell r="D93" t="str">
            <v>CTy TNHH TM TH Thuaän Taân</v>
          </cell>
          <cell r="E93" t="str">
            <v>007.100.110.1337</v>
          </cell>
          <cell r="F93" t="str">
            <v>Ngoaïi Thöông</v>
          </cell>
          <cell r="G93" t="str">
            <v>Hoà Chí Minh</v>
          </cell>
          <cell r="H93" t="str">
            <v>Traû tieàn mua Tivi</v>
          </cell>
          <cell r="I93">
            <v>46154900</v>
          </cell>
        </row>
        <row r="94">
          <cell r="A94">
            <v>21</v>
          </cell>
          <cell r="B94">
            <v>37784</v>
          </cell>
          <cell r="C94">
            <v>76</v>
          </cell>
          <cell r="D94" t="str">
            <v>Cty Ñieän &amp; Ñieän Töû TCL Vieät Nam</v>
          </cell>
          <cell r="E94" t="str">
            <v>012.100.0020848</v>
          </cell>
          <cell r="F94" t="str">
            <v>Ngoaïi Thöông</v>
          </cell>
          <cell r="G94" t="str">
            <v>Ñoàng Nai</v>
          </cell>
          <cell r="H94" t="str">
            <v>Traû tieàn mua Tivi</v>
          </cell>
          <cell r="I94">
            <v>27994000</v>
          </cell>
        </row>
        <row r="95">
          <cell r="A95">
            <v>11</v>
          </cell>
          <cell r="B95">
            <v>37785</v>
          </cell>
          <cell r="C95">
            <v>56</v>
          </cell>
          <cell r="D95" t="str">
            <v>Coâng Ty Thöông Maïi Caàn Thô</v>
          </cell>
          <cell r="E95" t="str">
            <v>710A.00054</v>
          </cell>
          <cell r="F95" t="str">
            <v>Coâng Thöông</v>
          </cell>
          <cell r="G95" t="str">
            <v>Caàn Thô</v>
          </cell>
          <cell r="H95" t="str">
            <v>Traû tieàn mua xaêng daàu</v>
          </cell>
          <cell r="I95">
            <v>1793600000</v>
          </cell>
        </row>
        <row r="96">
          <cell r="A96">
            <v>22</v>
          </cell>
          <cell r="B96">
            <v>37785</v>
          </cell>
          <cell r="C96">
            <v>73</v>
          </cell>
          <cell r="D96" t="str">
            <v>Cty. TNHH SX.TM.HMP Myõ Haûo</v>
          </cell>
          <cell r="E96" t="str">
            <v>007.100.002.4148</v>
          </cell>
          <cell r="F96" t="str">
            <v>Ngoaïi Thöông</v>
          </cell>
          <cell r="G96" t="str">
            <v>Hoà Chí Minh</v>
          </cell>
          <cell r="H96" t="str">
            <v>Traû tieàn mua nöôùc röûa cheùn(TT.CM: 25.281.910ñ ; TT.BL: 76.233.426ñ)</v>
          </cell>
          <cell r="I96">
            <v>101515336</v>
          </cell>
        </row>
        <row r="97">
          <cell r="A97">
            <v>23</v>
          </cell>
          <cell r="B97">
            <v>37785</v>
          </cell>
          <cell r="C97">
            <v>27</v>
          </cell>
          <cell r="D97" t="str">
            <v>Cty TNHH Quoác Teá Nagarjuna</v>
          </cell>
          <cell r="E97" t="str">
            <v>3586.1</v>
          </cell>
          <cell r="F97" t="str">
            <v>INDOVINA</v>
          </cell>
          <cell r="G97" t="str">
            <v>Hoà Chí Minh</v>
          </cell>
          <cell r="H97" t="str">
            <v>Traû tieàn mua ñöôøng</v>
          </cell>
          <cell r="I97">
            <v>27650000</v>
          </cell>
        </row>
        <row r="98">
          <cell r="A98">
            <v>11</v>
          </cell>
          <cell r="B98">
            <v>37785</v>
          </cell>
          <cell r="C98">
            <v>56</v>
          </cell>
          <cell r="D98" t="str">
            <v>Coâng Ty Thöông Maïi Caàn Thô</v>
          </cell>
          <cell r="E98" t="str">
            <v>710A.00054</v>
          </cell>
          <cell r="F98" t="str">
            <v>Coâng Thöông</v>
          </cell>
          <cell r="G98" t="str">
            <v>Caàn Thô</v>
          </cell>
          <cell r="H98" t="str">
            <v>Traû tieàn mua xaêng daàu</v>
          </cell>
          <cell r="I98">
            <v>1793600000</v>
          </cell>
        </row>
        <row r="99">
          <cell r="A99">
            <v>24</v>
          </cell>
          <cell r="B99">
            <v>37785</v>
          </cell>
          <cell r="C99">
            <v>31</v>
          </cell>
          <cell r="D99" t="str">
            <v>Cty Daàu Aên Golden Hope - Nhaø Beø</v>
          </cell>
          <cell r="E99" t="str">
            <v>710A.06902</v>
          </cell>
          <cell r="F99" t="str">
            <v>Sôû Giao Dòch II CTVN</v>
          </cell>
          <cell r="G99" t="str">
            <v>Hoà Chí Minh</v>
          </cell>
          <cell r="H99" t="str">
            <v>Traû tieàn daàu aên( TT.TN.CM)</v>
          </cell>
          <cell r="I99">
            <v>74527992</v>
          </cell>
        </row>
        <row r="100">
          <cell r="A100">
            <v>12</v>
          </cell>
          <cell r="B100">
            <v>37785</v>
          </cell>
          <cell r="C100">
            <v>69</v>
          </cell>
          <cell r="D100" t="str">
            <v>Cty TNHH Vaän Taûi-TM-DV T.H.P</v>
          </cell>
          <cell r="E100" t="str">
            <v>710A.05139</v>
          </cell>
          <cell r="F100" t="str">
            <v>Coâng Thöông CN 5</v>
          </cell>
          <cell r="G100" t="str">
            <v>Hoà Chí Minh</v>
          </cell>
          <cell r="H100" t="str">
            <v>Traû tieàn mua daàu FO</v>
          </cell>
          <cell r="I100">
            <v>269280000</v>
          </cell>
        </row>
        <row r="101">
          <cell r="A101">
            <v>13</v>
          </cell>
          <cell r="B101">
            <v>37788</v>
          </cell>
          <cell r="C101">
            <v>8</v>
          </cell>
          <cell r="D101" t="str">
            <v>Cty Xi Maêng Haø Tieân II</v>
          </cell>
          <cell r="E101" t="str">
            <v>710A.00091</v>
          </cell>
          <cell r="F101" t="str">
            <v>Coâng Thöông</v>
          </cell>
          <cell r="G101" t="str">
            <v>Kieân Giang</v>
          </cell>
          <cell r="H101" t="str">
            <v>Traû tieàn mua xi maêng 200taán</v>
          </cell>
          <cell r="I101">
            <v>160160000</v>
          </cell>
        </row>
        <row r="102">
          <cell r="A102">
            <v>14</v>
          </cell>
          <cell r="B102">
            <v>37788</v>
          </cell>
          <cell r="C102">
            <v>5</v>
          </cell>
          <cell r="D102" t="str">
            <v>Cty TNHH TMaïi Thaønh Long</v>
          </cell>
          <cell r="E102" t="str">
            <v>710A.00817</v>
          </cell>
          <cell r="F102" t="str">
            <v>Coâng Thöong CN6</v>
          </cell>
          <cell r="G102" t="str">
            <v>Hoà Chí Minh</v>
          </cell>
          <cell r="H102" t="str">
            <v>Traû tieàn mua boät ngoït</v>
          </cell>
          <cell r="I102">
            <v>412067254</v>
          </cell>
        </row>
        <row r="103">
          <cell r="A103">
            <v>15</v>
          </cell>
          <cell r="B103">
            <v>37788</v>
          </cell>
          <cell r="C103">
            <v>41</v>
          </cell>
          <cell r="D103" t="str">
            <v>Cty Xi Maêng Nghi Sôn</v>
          </cell>
          <cell r="E103" t="str">
            <v>710A.02772</v>
          </cell>
          <cell r="F103" t="str">
            <v>Coâng Thöông CN 9</v>
          </cell>
          <cell r="G103" t="str">
            <v>Hoà Chí Minh</v>
          </cell>
          <cell r="H103" t="str">
            <v>Traû tieàn mua xi maêng 400 taán</v>
          </cell>
          <cell r="I103">
            <v>328000000</v>
          </cell>
        </row>
        <row r="104">
          <cell r="A104">
            <v>25</v>
          </cell>
          <cell r="B104">
            <v>37788</v>
          </cell>
          <cell r="C104">
            <v>31</v>
          </cell>
          <cell r="D104" t="str">
            <v>Cty Daàu Aên Golden Hope - Nhaø Beø</v>
          </cell>
          <cell r="E104" t="str">
            <v>710A.06902</v>
          </cell>
          <cell r="F104" t="str">
            <v>Sôû Giao Dòch II CTVN</v>
          </cell>
          <cell r="G104" t="str">
            <v>Hoà Chí Minh</v>
          </cell>
          <cell r="H104" t="str">
            <v>Traû tieàn daàu aên( TT.TN.BL)</v>
          </cell>
          <cell r="I104">
            <v>69654749</v>
          </cell>
        </row>
        <row r="105">
          <cell r="A105">
            <v>26</v>
          </cell>
          <cell r="B105">
            <v>37788</v>
          </cell>
          <cell r="C105">
            <v>73</v>
          </cell>
          <cell r="D105" t="str">
            <v>Cty. TNHH SX.TM.HMP Myõ Haûo</v>
          </cell>
          <cell r="E105" t="str">
            <v>007.100.002.4148</v>
          </cell>
          <cell r="F105" t="str">
            <v>Ngoaïi Thöông</v>
          </cell>
          <cell r="G105" t="str">
            <v>Hoà Chí Minh</v>
          </cell>
          <cell r="H105" t="str">
            <v>Traû tieàn mua nöôùc röûa cheùn(TT.TN.CM)</v>
          </cell>
          <cell r="I105">
            <v>27352179</v>
          </cell>
        </row>
        <row r="106">
          <cell r="A106">
            <v>27</v>
          </cell>
          <cell r="B106">
            <v>37788</v>
          </cell>
          <cell r="C106">
            <v>66</v>
          </cell>
          <cell r="D106" t="str">
            <v>Cty UNI PRESIDENT</v>
          </cell>
          <cell r="E106" t="str">
            <v>30 98 208</v>
          </cell>
          <cell r="F106" t="str">
            <v>ANZ</v>
          </cell>
          <cell r="G106" t="str">
            <v>Hoà Chí Minh</v>
          </cell>
          <cell r="H106" t="str">
            <v>Traû tieàn mua mì UNI</v>
          </cell>
          <cell r="I106">
            <v>53795484</v>
          </cell>
        </row>
        <row r="107">
          <cell r="A107">
            <v>28</v>
          </cell>
          <cell r="B107">
            <v>37789</v>
          </cell>
          <cell r="C107">
            <v>77</v>
          </cell>
          <cell r="D107" t="str">
            <v>Cty Ñieän &amp; Ñieän Töû SAMSUNG VINA</v>
          </cell>
          <cell r="E107" t="str">
            <v>710A.01109</v>
          </cell>
          <cell r="F107" t="str">
            <v>Coâng Thöông CN 4</v>
          </cell>
          <cell r="G107" t="str">
            <v>Hoà Chí Minh</v>
          </cell>
          <cell r="H107" t="str">
            <v>Traû tieàn mua haøng ñieän töû</v>
          </cell>
          <cell r="I107">
            <v>32797991</v>
          </cell>
        </row>
        <row r="108">
          <cell r="A108">
            <v>29</v>
          </cell>
          <cell r="B108">
            <v>37790</v>
          </cell>
          <cell r="C108">
            <v>73</v>
          </cell>
          <cell r="D108" t="str">
            <v>Cty. TNHH SX.TM.HMP Myõ Haûo</v>
          </cell>
          <cell r="E108" t="str">
            <v>007.100.002.4148</v>
          </cell>
          <cell r="F108" t="str">
            <v>Ngoaïi Thöông</v>
          </cell>
          <cell r="G108" t="str">
            <v>Hoà Chí Minh</v>
          </cell>
          <cell r="H108" t="str">
            <v>Traû tieàn mua nöôùc röûa cheùn(TT.TN.BL)</v>
          </cell>
          <cell r="I108">
            <v>54477574</v>
          </cell>
        </row>
        <row r="109">
          <cell r="A109">
            <v>30</v>
          </cell>
          <cell r="B109">
            <v>37790</v>
          </cell>
          <cell r="C109">
            <v>83</v>
          </cell>
          <cell r="D109" t="str">
            <v>CTy TNHH TM TH Thuaän Taân</v>
          </cell>
          <cell r="E109" t="str">
            <v>007.100.110.1337</v>
          </cell>
          <cell r="F109" t="str">
            <v>Ngoaïi Thöông</v>
          </cell>
          <cell r="G109" t="str">
            <v>Hoà Chí Minh</v>
          </cell>
          <cell r="H109" t="str">
            <v>Traû tieàn mua Tivi</v>
          </cell>
          <cell r="I109">
            <v>14927000</v>
          </cell>
        </row>
        <row r="110">
          <cell r="A110">
            <v>16</v>
          </cell>
          <cell r="B110">
            <v>37790</v>
          </cell>
          <cell r="C110">
            <v>8</v>
          </cell>
          <cell r="D110" t="str">
            <v>Cty Xi Maêng Haø Tieân II</v>
          </cell>
          <cell r="E110" t="str">
            <v>710A.00091</v>
          </cell>
          <cell r="F110" t="str">
            <v>Coâng Thöông</v>
          </cell>
          <cell r="G110" t="str">
            <v>Kieân Giang</v>
          </cell>
          <cell r="H110" t="str">
            <v>Traû tieàn mua xi maêng 100taán</v>
          </cell>
          <cell r="I110">
            <v>80080000</v>
          </cell>
        </row>
        <row r="111">
          <cell r="A111">
            <v>17</v>
          </cell>
          <cell r="B111">
            <v>37790</v>
          </cell>
          <cell r="C111">
            <v>36</v>
          </cell>
          <cell r="D111" t="str">
            <v>XN Xaêng Daàu Daàu Khí Vuõng Taøu</v>
          </cell>
          <cell r="E111" t="str">
            <v>710D.00343</v>
          </cell>
          <cell r="F111" t="str">
            <v>Coâng Thöông</v>
          </cell>
          <cell r="G111" t="str">
            <v>Baø Ròa-Vuõng Taøu</v>
          </cell>
          <cell r="H111" t="str">
            <v>Traû tieàn mua xaêng daàu</v>
          </cell>
          <cell r="I111">
            <v>170000000</v>
          </cell>
        </row>
        <row r="112">
          <cell r="A112">
            <v>18</v>
          </cell>
          <cell r="B112">
            <v>37790</v>
          </cell>
          <cell r="C112">
            <v>90</v>
          </cell>
          <cell r="D112" t="str">
            <v>CN CTy. CP Ñöôøng Bieân Hoøa taïi Caàn Thô</v>
          </cell>
          <cell r="E112" t="str">
            <v>710A.80253</v>
          </cell>
          <cell r="F112" t="str">
            <v>Coâng Thöông</v>
          </cell>
          <cell r="G112" t="str">
            <v>Caàn Thô</v>
          </cell>
          <cell r="H112" t="str">
            <v>Traû tieàn mua ñöôøng</v>
          </cell>
          <cell r="I112">
            <v>10216000</v>
          </cell>
        </row>
        <row r="113">
          <cell r="A113">
            <v>19</v>
          </cell>
          <cell r="B113">
            <v>37790</v>
          </cell>
          <cell r="C113">
            <v>36</v>
          </cell>
          <cell r="D113" t="str">
            <v>XN Xaêng Daàu Daàu Khí Vuõng Taøu</v>
          </cell>
          <cell r="E113" t="str">
            <v>710D.00343</v>
          </cell>
          <cell r="F113" t="str">
            <v>Coâng Thöông</v>
          </cell>
          <cell r="G113" t="str">
            <v>Baø Ròa-Vuõng Taøu</v>
          </cell>
          <cell r="H113" t="str">
            <v>Traû tieàn mua xaêng daàu</v>
          </cell>
          <cell r="I113">
            <v>1390000000</v>
          </cell>
        </row>
        <row r="114">
          <cell r="A114">
            <v>20</v>
          </cell>
          <cell r="B114">
            <v>37791</v>
          </cell>
          <cell r="C114">
            <v>3</v>
          </cell>
          <cell r="D114" t="str">
            <v>Cty Coå Phaàn Boät Giaët Lix</v>
          </cell>
          <cell r="E114" t="str">
            <v>710A.01440</v>
          </cell>
          <cell r="F114" t="str">
            <v>Coâng Thöông CN 14</v>
          </cell>
          <cell r="G114" t="str">
            <v>Hoà Chí Minh</v>
          </cell>
          <cell r="H114" t="str">
            <v>Traû tieàn mua boät giaët</v>
          </cell>
          <cell r="I114">
            <v>300000000</v>
          </cell>
        </row>
        <row r="115">
          <cell r="A115">
            <v>31</v>
          </cell>
          <cell r="B115">
            <v>37791</v>
          </cell>
          <cell r="C115">
            <v>28</v>
          </cell>
          <cell r="D115" t="str">
            <v>Chi Nhaùnh Cty CP Söõa VN Taïi Caàn Thô</v>
          </cell>
          <cell r="E115" t="str">
            <v>7301.0479K</v>
          </cell>
          <cell r="F115" t="str">
            <v>Ñaàu Tö &amp; Phaùt Trieån</v>
          </cell>
          <cell r="G115" t="str">
            <v>Caàn Thô</v>
          </cell>
          <cell r="H115" t="str">
            <v>Traû tieàn mua söõa caùc loaïi</v>
          </cell>
          <cell r="I115">
            <v>224711795</v>
          </cell>
        </row>
        <row r="116">
          <cell r="A116">
            <v>32</v>
          </cell>
          <cell r="B116">
            <v>37791</v>
          </cell>
          <cell r="C116">
            <v>4</v>
          </cell>
          <cell r="D116" t="str">
            <v>Cty TMKT &amp; Ñaàu Tö PETEC</v>
          </cell>
          <cell r="E116" t="str">
            <v>710A.09566</v>
          </cell>
          <cell r="F116" t="str">
            <v>Sôû Giao Dòch II  CTVN</v>
          </cell>
          <cell r="G116" t="str">
            <v>Hoà Chí Minh</v>
          </cell>
          <cell r="H116" t="str">
            <v>Traû tieàn mua truï bôm theo thoâng baùo ngaøy 18/6/2003</v>
          </cell>
          <cell r="I116">
            <v>50400000</v>
          </cell>
        </row>
        <row r="117">
          <cell r="A117">
            <v>33</v>
          </cell>
          <cell r="B117">
            <v>37791</v>
          </cell>
          <cell r="C117">
            <v>68</v>
          </cell>
          <cell r="D117" t="str">
            <v>Nhaø Maùy Daàu Töôøng An</v>
          </cell>
          <cell r="E117" t="str">
            <v>710A.00085</v>
          </cell>
          <cell r="F117" t="str">
            <v>Sôû Giao Dòch II CTVN</v>
          </cell>
          <cell r="G117" t="str">
            <v>Hoà Chí Minh</v>
          </cell>
          <cell r="H117" t="str">
            <v>Traû tieàn mua daàu aên Töôøng An</v>
          </cell>
          <cell r="I117">
            <v>22716430</v>
          </cell>
        </row>
        <row r="118">
          <cell r="A118">
            <v>34</v>
          </cell>
          <cell r="B118">
            <v>37792</v>
          </cell>
          <cell r="C118">
            <v>73</v>
          </cell>
          <cell r="D118" t="str">
            <v>Cty. TNHH SX.TM.HMP Myõ Haûo</v>
          </cell>
          <cell r="E118" t="str">
            <v>007.100.002.4148</v>
          </cell>
          <cell r="F118" t="str">
            <v>Ngoaïi Thöông</v>
          </cell>
          <cell r="G118" t="str">
            <v>Hoà Chí Minh</v>
          </cell>
          <cell r="H118" t="str">
            <v>Traû tieàn mua nöôùc röûa cheùn(TT.CM: 27.813.983ñ ; TT.BL: 32.331.479ñ)</v>
          </cell>
          <cell r="I118">
            <v>60145462</v>
          </cell>
        </row>
        <row r="119">
          <cell r="A119">
            <v>35</v>
          </cell>
          <cell r="B119">
            <v>37792</v>
          </cell>
          <cell r="C119">
            <v>31</v>
          </cell>
          <cell r="D119" t="str">
            <v>Cty Daàu Aên Golden Hope - Nhaø Beø</v>
          </cell>
          <cell r="E119" t="str">
            <v>710A.06902</v>
          </cell>
          <cell r="F119" t="str">
            <v>Sôû Giao Dòch II CTVN</v>
          </cell>
          <cell r="G119" t="str">
            <v>Hoà Chí Minh</v>
          </cell>
          <cell r="H119" t="str">
            <v>Traû tieàn daàu aên( TT.TN.BL)</v>
          </cell>
          <cell r="I119">
            <v>80666564</v>
          </cell>
        </row>
        <row r="120">
          <cell r="A120">
            <v>21</v>
          </cell>
          <cell r="B120">
            <v>37792</v>
          </cell>
          <cell r="C120">
            <v>8</v>
          </cell>
          <cell r="D120" t="str">
            <v>Cty Xi Maêng Haø Tieân II</v>
          </cell>
          <cell r="E120" t="str">
            <v>710A.00091</v>
          </cell>
          <cell r="F120" t="str">
            <v>Coâng Thöông</v>
          </cell>
          <cell r="G120" t="str">
            <v>Kieân Giang</v>
          </cell>
          <cell r="H120" t="str">
            <v>Traû tieàn mua xi maêng 200taán</v>
          </cell>
          <cell r="I120">
            <v>160160000</v>
          </cell>
        </row>
        <row r="121">
          <cell r="A121">
            <v>36</v>
          </cell>
          <cell r="B121">
            <v>37792</v>
          </cell>
          <cell r="C121">
            <v>25</v>
          </cell>
          <cell r="D121" t="str">
            <v xml:space="preserve"> Thu Baûo Hieåm Xaõ Hoäi Tænh Baïc Lieâu</v>
          </cell>
          <cell r="E121" t="str">
            <v>421401.12</v>
          </cell>
          <cell r="F121" t="str">
            <v>NN &amp; P/T N/Thoân</v>
          </cell>
          <cell r="G121" t="str">
            <v>Baïc Lieâu</v>
          </cell>
          <cell r="H121" t="str">
            <v>Noäp BHXH,BHYT thaùng 6/2003</v>
          </cell>
          <cell r="I121">
            <v>15074407</v>
          </cell>
        </row>
        <row r="122">
          <cell r="A122">
            <v>37</v>
          </cell>
          <cell r="B122">
            <v>37792</v>
          </cell>
          <cell r="C122">
            <v>83</v>
          </cell>
          <cell r="D122" t="str">
            <v>CTy TNHH TM TH Thuaän Taân</v>
          </cell>
          <cell r="E122" t="str">
            <v>007.100.110.1337</v>
          </cell>
          <cell r="F122" t="str">
            <v>Ngoaïi Thöông</v>
          </cell>
          <cell r="G122" t="str">
            <v>Hoà Chí Minh</v>
          </cell>
          <cell r="H122" t="str">
            <v>Traû tieàn mua Tivi</v>
          </cell>
          <cell r="I122">
            <v>12397000</v>
          </cell>
        </row>
        <row r="123">
          <cell r="A123">
            <v>38</v>
          </cell>
          <cell r="B123">
            <v>37792</v>
          </cell>
          <cell r="C123">
            <v>31</v>
          </cell>
          <cell r="D123" t="str">
            <v>Cty Daàu Aên Golden Hope - Nhaø Beø</v>
          </cell>
          <cell r="E123" t="str">
            <v>710A.06902</v>
          </cell>
          <cell r="F123" t="str">
            <v>Sôû Giao Dòch II CTVN</v>
          </cell>
          <cell r="G123" t="str">
            <v>Hoà Chí Minh</v>
          </cell>
          <cell r="H123" t="str">
            <v>Traû tieàn daàu aên( TT.TN.BL)</v>
          </cell>
          <cell r="I123">
            <v>76920615</v>
          </cell>
        </row>
        <row r="124">
          <cell r="A124">
            <v>22</v>
          </cell>
          <cell r="B124">
            <v>37795</v>
          </cell>
          <cell r="C124">
            <v>36</v>
          </cell>
          <cell r="D124" t="str">
            <v>XN Xaêng Daàu Daàu Khí Vuõng Taøu</v>
          </cell>
          <cell r="E124" t="str">
            <v>710D.00343</v>
          </cell>
          <cell r="F124" t="str">
            <v>Coâng Thöông</v>
          </cell>
          <cell r="G124" t="str">
            <v>Baø Ròa-Vuõng Taøu</v>
          </cell>
          <cell r="H124" t="str">
            <v>Traû tieàn mua xaêng daàu</v>
          </cell>
          <cell r="I124">
            <v>2300000000</v>
          </cell>
        </row>
        <row r="125">
          <cell r="A125">
            <v>23</v>
          </cell>
          <cell r="B125">
            <v>37795</v>
          </cell>
          <cell r="C125">
            <v>16</v>
          </cell>
          <cell r="D125" t="str">
            <v>Cty Daàu Khí Petechim</v>
          </cell>
          <cell r="E125" t="str">
            <v>007.1.00.000583.2</v>
          </cell>
          <cell r="F125" t="str">
            <v>Ngoaïi Thöông</v>
          </cell>
          <cell r="G125" t="str">
            <v>Hoà Chí Minh</v>
          </cell>
          <cell r="H125" t="str">
            <v>Traû tieàn mua xaêng daàu</v>
          </cell>
          <cell r="I125">
            <v>1500000000</v>
          </cell>
        </row>
        <row r="126">
          <cell r="A126">
            <v>40</v>
          </cell>
          <cell r="B126">
            <v>37795</v>
          </cell>
          <cell r="C126">
            <v>73</v>
          </cell>
          <cell r="D126" t="str">
            <v>Cty. TNHH SX.TM.HMP Myõ Haûo</v>
          </cell>
          <cell r="E126" t="str">
            <v>007.100.002.4148</v>
          </cell>
          <cell r="F126" t="str">
            <v>Ngoaïi Thöông</v>
          </cell>
          <cell r="G126" t="str">
            <v>Hoà Chí Minh</v>
          </cell>
          <cell r="H126" t="str">
            <v>Traû tieàn mua nöôùc röûa cheùn(TT.TN.BL)</v>
          </cell>
          <cell r="I126">
            <v>35430157</v>
          </cell>
        </row>
        <row r="127">
          <cell r="A127">
            <v>39</v>
          </cell>
          <cell r="B127">
            <v>37795</v>
          </cell>
          <cell r="C127">
            <v>19</v>
          </cell>
          <cell r="D127" t="str">
            <v>Cty LD Khí Ñoát Saøi Goøn (Elf)</v>
          </cell>
          <cell r="E127" t="str">
            <v>100014851025745</v>
          </cell>
          <cell r="F127" t="str">
            <v>Eximbank</v>
          </cell>
          <cell r="G127" t="str">
            <v>Hoà Chí Minh</v>
          </cell>
          <cell r="H127" t="str">
            <v>Traû tieàn mua gaz</v>
          </cell>
          <cell r="I127">
            <v>27703650</v>
          </cell>
        </row>
        <row r="128">
          <cell r="A128">
            <v>24</v>
          </cell>
          <cell r="B128">
            <v>37795</v>
          </cell>
          <cell r="C128">
            <v>90</v>
          </cell>
          <cell r="D128" t="str">
            <v>CN CTy. CP Ñöôøng Bieân Hoøa taïi Caàn Thô</v>
          </cell>
          <cell r="E128" t="str">
            <v>710A.80253</v>
          </cell>
          <cell r="F128" t="str">
            <v>Coâng Thöông</v>
          </cell>
          <cell r="G128" t="str">
            <v>Caàn Thô</v>
          </cell>
          <cell r="H128" t="str">
            <v>Traû tieàn mua ñöôøng</v>
          </cell>
          <cell r="I128">
            <v>10216000</v>
          </cell>
        </row>
        <row r="129">
          <cell r="A129">
            <v>25</v>
          </cell>
          <cell r="B129">
            <v>37795</v>
          </cell>
          <cell r="C129">
            <v>4</v>
          </cell>
          <cell r="D129" t="str">
            <v>Cty TMKT &amp; Ñaàu Tö PETEC</v>
          </cell>
          <cell r="E129" t="str">
            <v>710A.09566</v>
          </cell>
          <cell r="F129" t="str">
            <v>Sôû Giao Dòch II  CTVN</v>
          </cell>
          <cell r="G129" t="str">
            <v>Hoà Chí Minh</v>
          </cell>
          <cell r="H129" t="str">
            <v>Traû tieàn mua xaêng daàu</v>
          </cell>
          <cell r="I129">
            <v>2500000000</v>
          </cell>
        </row>
        <row r="130">
          <cell r="A130">
            <v>41</v>
          </cell>
          <cell r="B130">
            <v>37796</v>
          </cell>
          <cell r="C130">
            <v>73</v>
          </cell>
          <cell r="D130" t="str">
            <v>Cty. TNHH SX.TM.HMP Myõ Haûo</v>
          </cell>
          <cell r="E130" t="str">
            <v>007.100.002.4148</v>
          </cell>
          <cell r="F130" t="str">
            <v>Ngoaïi Thöông</v>
          </cell>
          <cell r="G130" t="str">
            <v>Hoà Chí Minh</v>
          </cell>
          <cell r="H130" t="str">
            <v>Traû tieàn mua nöôùc röûa cheùn(TT.Baïc Lieâu)</v>
          </cell>
          <cell r="I130">
            <v>67176554</v>
          </cell>
        </row>
        <row r="131">
          <cell r="A131">
            <v>42</v>
          </cell>
          <cell r="B131">
            <v>37796</v>
          </cell>
          <cell r="C131">
            <v>31</v>
          </cell>
          <cell r="D131" t="str">
            <v>Cty Daàu Aên Golden Hope - Nhaø Beø</v>
          </cell>
          <cell r="E131" t="str">
            <v>710A.06902</v>
          </cell>
          <cell r="F131" t="str">
            <v>Sôû Giao Dòch II CTVN</v>
          </cell>
          <cell r="G131" t="str">
            <v>Hoà Chí Minh</v>
          </cell>
          <cell r="H131" t="str">
            <v>Traû tieàn daàu aên( TT.TN.CM)</v>
          </cell>
          <cell r="I131">
            <v>78014376</v>
          </cell>
        </row>
        <row r="132">
          <cell r="A132">
            <v>43</v>
          </cell>
          <cell r="B132">
            <v>37796</v>
          </cell>
          <cell r="C132">
            <v>83</v>
          </cell>
          <cell r="D132" t="str">
            <v>CTy TNHH TM TH Thuaän Taân</v>
          </cell>
          <cell r="E132" t="str">
            <v>007.100.110.1337</v>
          </cell>
          <cell r="F132" t="str">
            <v>Ngoaïi Thöông</v>
          </cell>
          <cell r="G132" t="str">
            <v>Hoà Chí Minh</v>
          </cell>
          <cell r="H132" t="str">
            <v>Traû tieàn mua Tivi</v>
          </cell>
          <cell r="I132">
            <v>12997600</v>
          </cell>
        </row>
        <row r="133">
          <cell r="A133">
            <v>44</v>
          </cell>
          <cell r="B133">
            <v>37796</v>
          </cell>
          <cell r="C133">
            <v>76</v>
          </cell>
          <cell r="D133" t="str">
            <v>Cty Ñieän &amp; Ñieän Töû TCL Vieät Nam</v>
          </cell>
          <cell r="E133" t="str">
            <v>012.100.0020848</v>
          </cell>
          <cell r="F133" t="str">
            <v>Ngoaïi Thöông</v>
          </cell>
          <cell r="G133" t="str">
            <v>Ñoàng Nai</v>
          </cell>
          <cell r="H133" t="str">
            <v>Traû tieàn mua Tivi</v>
          </cell>
          <cell r="I133">
            <v>20750000</v>
          </cell>
        </row>
        <row r="134">
          <cell r="A134">
            <v>26</v>
          </cell>
          <cell r="B134">
            <v>37796</v>
          </cell>
          <cell r="C134">
            <v>1</v>
          </cell>
          <cell r="D134" t="str">
            <v>Nhaø Maùy Thuoác Laù Saøi Goøn</v>
          </cell>
          <cell r="E134" t="str">
            <v>710A.00105</v>
          </cell>
          <cell r="F134" t="str">
            <v>Sôû Giao Dòch II CTVN</v>
          </cell>
          <cell r="G134" t="str">
            <v>Hoà Chí Minh</v>
          </cell>
          <cell r="H134" t="str">
            <v>Traû tieàn mua thuoác laù</v>
          </cell>
          <cell r="I134">
            <v>219775000</v>
          </cell>
        </row>
        <row r="135">
          <cell r="A135">
            <v>27</v>
          </cell>
          <cell r="B135">
            <v>37796</v>
          </cell>
          <cell r="C135">
            <v>5</v>
          </cell>
          <cell r="D135" t="str">
            <v>Cty TNHH TMaïi Thaønh Long</v>
          </cell>
          <cell r="E135" t="str">
            <v>710A.00817</v>
          </cell>
          <cell r="F135" t="str">
            <v>Coâng Thöong CN6</v>
          </cell>
          <cell r="G135" t="str">
            <v>Hoà Chí Minh</v>
          </cell>
          <cell r="H135" t="str">
            <v>Traû tieàn mua boät ngoït</v>
          </cell>
          <cell r="I135">
            <v>275808757</v>
          </cell>
        </row>
        <row r="136">
          <cell r="A136">
            <v>28</v>
          </cell>
          <cell r="B136">
            <v>37797</v>
          </cell>
          <cell r="C136">
            <v>77</v>
          </cell>
          <cell r="D136" t="str">
            <v>Cty Ñieän &amp; Ñieän Töû SAMSUNG VINA</v>
          </cell>
          <cell r="E136" t="str">
            <v>710A.01109</v>
          </cell>
          <cell r="F136" t="str">
            <v>Coâng Thöông CN 4</v>
          </cell>
          <cell r="G136" t="str">
            <v>Hoà Chí Minh</v>
          </cell>
          <cell r="H136" t="str">
            <v>Traû tieàn mua haøng ñieän töû</v>
          </cell>
          <cell r="I136">
            <v>14497978</v>
          </cell>
        </row>
        <row r="137">
          <cell r="A137">
            <v>29</v>
          </cell>
          <cell r="B137">
            <v>37797</v>
          </cell>
          <cell r="C137">
            <v>27</v>
          </cell>
          <cell r="D137" t="str">
            <v>Cty TNHH Quoác Teá Nagarjuna</v>
          </cell>
          <cell r="E137" t="str">
            <v>3586.1</v>
          </cell>
          <cell r="F137" t="str">
            <v>INDOVINA</v>
          </cell>
          <cell r="G137" t="str">
            <v>Hoà Chí Minh</v>
          </cell>
          <cell r="H137" t="str">
            <v>Traû tieàn mua ñöôøng</v>
          </cell>
          <cell r="I137">
            <v>27650000</v>
          </cell>
        </row>
        <row r="138">
          <cell r="A138">
            <v>30</v>
          </cell>
          <cell r="B138">
            <v>37797</v>
          </cell>
          <cell r="C138">
            <v>4</v>
          </cell>
          <cell r="D138" t="str">
            <v>Cty TMKT &amp; Ñaàu Tö PETEC</v>
          </cell>
          <cell r="E138" t="str">
            <v>710A.09566</v>
          </cell>
          <cell r="F138" t="str">
            <v>Sôû Giao Dòch II  CTVN</v>
          </cell>
          <cell r="G138" t="str">
            <v>Hoà Chí Minh</v>
          </cell>
          <cell r="H138" t="str">
            <v>Traû tieàn mua xaêng daàu</v>
          </cell>
          <cell r="I138">
            <v>1600000000</v>
          </cell>
        </row>
        <row r="139">
          <cell r="A139">
            <v>47</v>
          </cell>
          <cell r="B139">
            <v>37798</v>
          </cell>
          <cell r="C139">
            <v>28</v>
          </cell>
          <cell r="D139" t="str">
            <v>Chi Nhaùnh Cty CP Söõa VN Taïi Caàn Thô</v>
          </cell>
          <cell r="E139" t="str">
            <v>7301.0479K</v>
          </cell>
          <cell r="F139" t="str">
            <v>Ñaàu Tö &amp; Phaùt Trieån</v>
          </cell>
          <cell r="G139" t="str">
            <v>Caàn Thô</v>
          </cell>
          <cell r="H139" t="str">
            <v>Traû tieàn mua söõa caùc loaïi</v>
          </cell>
          <cell r="I139">
            <v>344783551</v>
          </cell>
        </row>
        <row r="140">
          <cell r="A140">
            <v>31</v>
          </cell>
          <cell r="B140">
            <v>37798</v>
          </cell>
          <cell r="C140">
            <v>21</v>
          </cell>
          <cell r="D140" t="str">
            <v>Cty Coå Phaàn Vaät Tö  Haäu Giang</v>
          </cell>
          <cell r="E140" t="str">
            <v>710A.00040</v>
          </cell>
          <cell r="F140" t="str">
            <v>Coâng Thöông</v>
          </cell>
          <cell r="G140" t="str">
            <v>Caàn Thô</v>
          </cell>
          <cell r="H140" t="str">
            <v>Traû tieàn mua gas</v>
          </cell>
          <cell r="I140">
            <v>74115006</v>
          </cell>
        </row>
        <row r="141">
          <cell r="A141">
            <v>48</v>
          </cell>
          <cell r="B141">
            <v>37798</v>
          </cell>
          <cell r="C141">
            <v>80</v>
          </cell>
          <cell r="D141" t="str">
            <v>Chi Nhaùnh Cty TNHH AÉC-QUY GS VN</v>
          </cell>
          <cell r="E141" t="str">
            <v>007.100.075318.7</v>
          </cell>
          <cell r="F141" t="str">
            <v>Ngoaïi Thöông</v>
          </cell>
          <cell r="G141" t="str">
            <v>Hoà Chí Minh</v>
          </cell>
          <cell r="H141" t="str">
            <v>Traû tieàn mua bình aéc qui</v>
          </cell>
          <cell r="I141">
            <v>18090001</v>
          </cell>
        </row>
        <row r="142">
          <cell r="A142">
            <v>32</v>
          </cell>
          <cell r="B142">
            <v>37799</v>
          </cell>
          <cell r="C142">
            <v>4</v>
          </cell>
          <cell r="D142" t="str">
            <v>Cty TMKT &amp; Ñaàu Tö PETEC</v>
          </cell>
          <cell r="E142" t="str">
            <v>710A.09566</v>
          </cell>
          <cell r="F142" t="str">
            <v>Sôû Giao Dòch II  CTVN</v>
          </cell>
          <cell r="G142" t="str">
            <v>Hoà Chí Minh</v>
          </cell>
          <cell r="H142" t="str">
            <v>Traû tieàn mua xaêng daàu</v>
          </cell>
          <cell r="I142">
            <v>8700000000</v>
          </cell>
        </row>
        <row r="143">
          <cell r="A143">
            <v>33</v>
          </cell>
          <cell r="B143">
            <v>37799</v>
          </cell>
          <cell r="C143">
            <v>41</v>
          </cell>
          <cell r="D143" t="str">
            <v>Cty Xi Maêng Nghi Sôn</v>
          </cell>
          <cell r="E143" t="str">
            <v>710A.02772</v>
          </cell>
          <cell r="F143" t="str">
            <v>Coâng Thöông CN 9</v>
          </cell>
          <cell r="G143" t="str">
            <v>Hoà Chí Minh</v>
          </cell>
          <cell r="H143" t="str">
            <v>Traû tieàn mua xi maêng</v>
          </cell>
          <cell r="I143">
            <v>164000000</v>
          </cell>
        </row>
        <row r="144">
          <cell r="A144">
            <v>49</v>
          </cell>
          <cell r="B144">
            <v>37799</v>
          </cell>
          <cell r="C144">
            <v>31</v>
          </cell>
          <cell r="D144" t="str">
            <v>Cty Daàu Aên Golden Hope - Nhaø Beø</v>
          </cell>
          <cell r="E144" t="str">
            <v>710A.06902</v>
          </cell>
          <cell r="F144" t="str">
            <v>Sôû Giao Dòch II CTVN</v>
          </cell>
          <cell r="G144" t="str">
            <v>Hoà Chí Minh</v>
          </cell>
          <cell r="H144" t="str">
            <v>Traû tieàn daàu aên+ daàu xaù</v>
          </cell>
          <cell r="I144">
            <v>26460500</v>
          </cell>
        </row>
        <row r="145">
          <cell r="A145">
            <v>50</v>
          </cell>
          <cell r="B145">
            <v>37799</v>
          </cell>
          <cell r="C145">
            <v>73</v>
          </cell>
          <cell r="D145" t="str">
            <v>Cty. TNHH SX.TM.HMP Myõ Haûo</v>
          </cell>
          <cell r="E145" t="str">
            <v>007.100.002.4148</v>
          </cell>
          <cell r="F145" t="str">
            <v>Ngoaïi Thöông</v>
          </cell>
          <cell r="G145" t="str">
            <v>Hoà Chí Minh</v>
          </cell>
          <cell r="H145" t="str">
            <v>Traû tieàn mua nöôùc röûa cheùn(TT.Baïc Lieâu)</v>
          </cell>
          <cell r="I145">
            <v>40829637</v>
          </cell>
        </row>
        <row r="146">
          <cell r="A146">
            <v>51</v>
          </cell>
          <cell r="B146">
            <v>37802</v>
          </cell>
          <cell r="C146">
            <v>28</v>
          </cell>
          <cell r="D146" t="str">
            <v>Chi Nhaùnh Cty CP Söõa VN Taïi Caàn Thô</v>
          </cell>
          <cell r="E146" t="str">
            <v>7301.0479K</v>
          </cell>
          <cell r="F146" t="str">
            <v>Ñaàu Tö &amp; Phaùt Trieån</v>
          </cell>
          <cell r="G146" t="str">
            <v>Caàn Thô</v>
          </cell>
          <cell r="H146" t="str">
            <v>Traû tieàn mua söõa caùc loaïi</v>
          </cell>
          <cell r="I146">
            <v>232811975</v>
          </cell>
        </row>
        <row r="147">
          <cell r="A147">
            <v>52</v>
          </cell>
          <cell r="B147">
            <v>37802</v>
          </cell>
          <cell r="C147">
            <v>27</v>
          </cell>
          <cell r="D147" t="str">
            <v>Cty TNHH Quoác Teá Nagarjuna</v>
          </cell>
          <cell r="E147" t="str">
            <v>3586.1</v>
          </cell>
          <cell r="F147" t="str">
            <v>INDOVINA</v>
          </cell>
          <cell r="G147" t="str">
            <v>Hoà Chí Minh</v>
          </cell>
          <cell r="H147" t="str">
            <v>Traû tieàn mua ñöôøng</v>
          </cell>
          <cell r="I147">
            <v>55300000</v>
          </cell>
        </row>
        <row r="148">
          <cell r="A148">
            <v>34</v>
          </cell>
          <cell r="B148">
            <v>37802</v>
          </cell>
          <cell r="C148">
            <v>1</v>
          </cell>
          <cell r="D148" t="str">
            <v>Nhaø Maùy Thuoác Laù Saøi Goøn</v>
          </cell>
          <cell r="E148" t="str">
            <v>710A.00105</v>
          </cell>
          <cell r="F148" t="str">
            <v>Sôû Giao Dòch II CTVN</v>
          </cell>
          <cell r="G148" t="str">
            <v>Hoà Chí Minh</v>
          </cell>
          <cell r="H148" t="str">
            <v>Traû tieàn mua thuoác laù</v>
          </cell>
          <cell r="I148">
            <v>219775000</v>
          </cell>
        </row>
        <row r="149">
          <cell r="A149">
            <v>35</v>
          </cell>
          <cell r="B149">
            <v>37802</v>
          </cell>
          <cell r="C149">
            <v>8</v>
          </cell>
          <cell r="D149" t="str">
            <v>Cty Xi Maêng Haø Tieân II</v>
          </cell>
          <cell r="E149" t="str">
            <v>710A.00091</v>
          </cell>
          <cell r="F149" t="str">
            <v>Coâng Thöông</v>
          </cell>
          <cell r="G149" t="str">
            <v>Kieân Giang</v>
          </cell>
          <cell r="H149" t="str">
            <v>Traû tieàn mua xi maêng 110taán</v>
          </cell>
          <cell r="I149">
            <v>85880000</v>
          </cell>
        </row>
        <row r="150">
          <cell r="A150">
            <v>1</v>
          </cell>
          <cell r="B150">
            <v>37803</v>
          </cell>
          <cell r="C150">
            <v>36</v>
          </cell>
          <cell r="D150" t="str">
            <v>XN Xaêng Daàu Daàu Khí Vuõng Taøu</v>
          </cell>
          <cell r="E150" t="str">
            <v>710D.00343</v>
          </cell>
          <cell r="F150" t="str">
            <v>Coâng Thöông</v>
          </cell>
          <cell r="G150" t="str">
            <v>Baø Ròa-Vuõng Taøu</v>
          </cell>
          <cell r="H150" t="str">
            <v>Traû tieàn mua xaêng daàu</v>
          </cell>
          <cell r="I150">
            <v>1400000000</v>
          </cell>
        </row>
        <row r="151">
          <cell r="A151">
            <v>2</v>
          </cell>
          <cell r="B151">
            <v>37804</v>
          </cell>
          <cell r="C151">
            <v>3</v>
          </cell>
          <cell r="D151" t="str">
            <v>Cty Coå Phaàn Boät Giaët Lix</v>
          </cell>
          <cell r="E151" t="str">
            <v>710A.01440</v>
          </cell>
          <cell r="F151" t="str">
            <v>Coâng Thöông CN 14</v>
          </cell>
          <cell r="G151" t="str">
            <v>Hoà Chí Minh</v>
          </cell>
          <cell r="H151" t="str">
            <v>Traû tieàn mua boät giaët</v>
          </cell>
          <cell r="I151">
            <v>300000000</v>
          </cell>
        </row>
        <row r="152">
          <cell r="A152">
            <v>1</v>
          </cell>
          <cell r="B152">
            <v>37804</v>
          </cell>
          <cell r="C152">
            <v>31</v>
          </cell>
          <cell r="D152" t="str">
            <v>Cty Daàu Aên Golden Hope - Nhaø Beø</v>
          </cell>
          <cell r="E152" t="str">
            <v>710A.06902</v>
          </cell>
          <cell r="F152" t="str">
            <v>Sôû Giao Dòch II CTVN</v>
          </cell>
          <cell r="G152" t="str">
            <v>Hoà Chí Minh</v>
          </cell>
          <cell r="H152" t="str">
            <v xml:space="preserve">Traû tieàn daàu aên  </v>
          </cell>
          <cell r="I152">
            <v>193236006</v>
          </cell>
        </row>
        <row r="153">
          <cell r="A153">
            <v>3</v>
          </cell>
          <cell r="B153">
            <v>37804</v>
          </cell>
          <cell r="C153">
            <v>36</v>
          </cell>
          <cell r="D153" t="str">
            <v>XN Xaêng Daàu Daàu Khí Vuõng Taøu</v>
          </cell>
          <cell r="E153" t="str">
            <v>710D.00343</v>
          </cell>
          <cell r="F153" t="str">
            <v>Coâng Thöông</v>
          </cell>
          <cell r="G153" t="str">
            <v>Baø Ròa-Vuõng Taøu</v>
          </cell>
          <cell r="H153" t="str">
            <v>Traû tieàn mua xaêng daàu</v>
          </cell>
          <cell r="I153">
            <v>553000000</v>
          </cell>
        </row>
        <row r="154">
          <cell r="A154">
            <v>2</v>
          </cell>
          <cell r="B154">
            <v>37804</v>
          </cell>
          <cell r="C154">
            <v>66</v>
          </cell>
          <cell r="D154" t="str">
            <v>Cty UNI PRESIDENT</v>
          </cell>
          <cell r="E154" t="str">
            <v>30 98 208</v>
          </cell>
          <cell r="F154" t="str">
            <v>ANZ</v>
          </cell>
          <cell r="G154" t="str">
            <v>Hoà Chí Minh</v>
          </cell>
          <cell r="H154" t="str">
            <v>Traû tieàn mua mì UNIF</v>
          </cell>
          <cell r="I154">
            <v>75368958</v>
          </cell>
        </row>
        <row r="155">
          <cell r="A155">
            <v>4</v>
          </cell>
          <cell r="B155">
            <v>37805</v>
          </cell>
          <cell r="C155">
            <v>36</v>
          </cell>
          <cell r="D155" t="str">
            <v>XN Xaêng Daàu Daàu Khí Vuõng Taøu</v>
          </cell>
          <cell r="E155" t="str">
            <v>710D.00343</v>
          </cell>
          <cell r="F155" t="str">
            <v>Coâng Thöông</v>
          </cell>
          <cell r="G155" t="str">
            <v>Baø Ròa-Vuõng Taøu</v>
          </cell>
          <cell r="H155" t="str">
            <v>Traû tieàn mua xaêng daàu</v>
          </cell>
          <cell r="I155">
            <v>1750000000</v>
          </cell>
        </row>
        <row r="156">
          <cell r="A156">
            <v>5</v>
          </cell>
          <cell r="B156">
            <v>37805</v>
          </cell>
          <cell r="C156">
            <v>8</v>
          </cell>
          <cell r="D156" t="str">
            <v>Cty Xi Maêng Haø Tieân II</v>
          </cell>
          <cell r="E156" t="str">
            <v>710A.00091</v>
          </cell>
          <cell r="F156" t="str">
            <v>Coâng Thöông</v>
          </cell>
          <cell r="G156" t="str">
            <v>Kieân Giang</v>
          </cell>
          <cell r="H156" t="str">
            <v>Traû tieàn mua xi maêng 200taán</v>
          </cell>
          <cell r="I156">
            <v>160160000</v>
          </cell>
        </row>
        <row r="157">
          <cell r="A157">
            <v>9</v>
          </cell>
          <cell r="B157">
            <v>37806</v>
          </cell>
          <cell r="C157">
            <v>85</v>
          </cell>
          <cell r="D157" t="str">
            <v>CTy TNHH TM Minh Tuøng</v>
          </cell>
          <cell r="E157" t="str">
            <v>710A.04024</v>
          </cell>
          <cell r="F157" t="str">
            <v>Sôû Giao Dòch II CTVN</v>
          </cell>
          <cell r="G157" t="str">
            <v>Hoà Chí Minh</v>
          </cell>
          <cell r="H157" t="str">
            <v>Traû tieàn haøng ñieän maùy</v>
          </cell>
          <cell r="I157">
            <v>53491000</v>
          </cell>
        </row>
        <row r="158">
          <cell r="A158">
            <v>6</v>
          </cell>
          <cell r="B158">
            <v>37806</v>
          </cell>
          <cell r="C158">
            <v>14</v>
          </cell>
          <cell r="D158" t="str">
            <v>Coâng Ty Theùp Mieàn Nam</v>
          </cell>
          <cell r="E158" t="str">
            <v>710A.01611</v>
          </cell>
          <cell r="F158" t="str">
            <v>Coâng Thöông CN I</v>
          </cell>
          <cell r="G158" t="str">
            <v>Hoà Chí Minh</v>
          </cell>
          <cell r="H158" t="str">
            <v>Traû tieàn mua haøng cho CN Theùp Mieàn Nam taïi Caàn Thô</v>
          </cell>
          <cell r="I158">
            <v>421457505</v>
          </cell>
        </row>
        <row r="159">
          <cell r="A159">
            <v>7</v>
          </cell>
          <cell r="B159">
            <v>37806</v>
          </cell>
          <cell r="C159">
            <v>4</v>
          </cell>
          <cell r="D159" t="str">
            <v>Cty TMKT &amp; Ñaàu Tö PETEC</v>
          </cell>
          <cell r="E159" t="str">
            <v>710A.09566</v>
          </cell>
          <cell r="F159" t="str">
            <v>Sôû Giao Dòch II  CTVN</v>
          </cell>
          <cell r="G159" t="str">
            <v>Hoà Chí Minh</v>
          </cell>
          <cell r="H159" t="str">
            <v>Traû tieàn mua xaêng daàu</v>
          </cell>
          <cell r="I159">
            <v>590000000</v>
          </cell>
        </row>
        <row r="160">
          <cell r="A160">
            <v>8</v>
          </cell>
          <cell r="B160">
            <v>37806</v>
          </cell>
          <cell r="C160">
            <v>73</v>
          </cell>
          <cell r="D160" t="str">
            <v>Cty. TNHH SX.TM.HMP Myõ Haûo</v>
          </cell>
          <cell r="E160" t="str">
            <v>007.100.002.4148</v>
          </cell>
          <cell r="F160" t="str">
            <v>Ngoaïi Thöông</v>
          </cell>
          <cell r="G160" t="str">
            <v>Hoà Chí Minh</v>
          </cell>
          <cell r="H160" t="str">
            <v>Traû tieàn mua nöôùc röûa cheùn(TT.Baïc Lieâu)</v>
          </cell>
          <cell r="I160">
            <v>31384500</v>
          </cell>
        </row>
        <row r="161">
          <cell r="A161">
            <v>9</v>
          </cell>
          <cell r="B161">
            <v>37806</v>
          </cell>
          <cell r="C161">
            <v>85</v>
          </cell>
          <cell r="D161" t="str">
            <v>CTy TNHH TM Minh Tuøng</v>
          </cell>
          <cell r="E161" t="str">
            <v>710A.04024</v>
          </cell>
          <cell r="F161" t="str">
            <v>Sôû Giao Dòch II CTVN</v>
          </cell>
          <cell r="G161" t="str">
            <v>Hoà Chí Minh</v>
          </cell>
          <cell r="H161" t="str">
            <v>Traû tieàn haøng ñieän maùy</v>
          </cell>
          <cell r="I161">
            <v>53491000</v>
          </cell>
        </row>
        <row r="162">
          <cell r="A162">
            <v>3</v>
          </cell>
          <cell r="B162">
            <v>37809</v>
          </cell>
          <cell r="C162">
            <v>73</v>
          </cell>
          <cell r="D162" t="str">
            <v>Cty. TNHH SX.TM.HMP Myõ Haûo</v>
          </cell>
          <cell r="E162" t="str">
            <v>007.100.002.4148</v>
          </cell>
          <cell r="F162" t="str">
            <v>Ngoaïi Thöông</v>
          </cell>
          <cell r="G162" t="str">
            <v>Hoà Chí Minh</v>
          </cell>
          <cell r="H162" t="str">
            <v>Traû tieàn mua nöôùc röûa cheùn(TT.Baïc Lieâu)</v>
          </cell>
          <cell r="I162">
            <v>66415736</v>
          </cell>
        </row>
        <row r="163">
          <cell r="A163">
            <v>4</v>
          </cell>
          <cell r="B163">
            <v>37810</v>
          </cell>
          <cell r="C163">
            <v>25</v>
          </cell>
          <cell r="D163" t="str">
            <v xml:space="preserve"> Thu Baûo Hieåm Xaõ Hoäi Tænh Baïc Lieâu</v>
          </cell>
          <cell r="E163" t="str">
            <v>421401.12</v>
          </cell>
          <cell r="F163" t="str">
            <v>NN &amp; P/T N/Thoân</v>
          </cell>
          <cell r="G163" t="str">
            <v>Baïc Lieâu</v>
          </cell>
          <cell r="H163" t="str">
            <v>Chuyeån tröôùc tieàn BHXH caáp theû BHYT</v>
          </cell>
          <cell r="I163">
            <v>9000000</v>
          </cell>
        </row>
        <row r="164">
          <cell r="A164">
            <v>5</v>
          </cell>
          <cell r="B164">
            <v>37810</v>
          </cell>
          <cell r="C164">
            <v>93</v>
          </cell>
          <cell r="D164" t="str">
            <v>Cty Coå Phaàn Giaáy Vieãn Ñoâng</v>
          </cell>
          <cell r="E164" t="str">
            <v>710A.04479</v>
          </cell>
          <cell r="F164" t="str">
            <v>Coâng Thöông CN 12</v>
          </cell>
          <cell r="G164" t="str">
            <v>Hoà Chí Minh</v>
          </cell>
          <cell r="H164" t="str">
            <v>Traû tieàn mua giaáy vieãn ñoâng</v>
          </cell>
          <cell r="I164">
            <v>10232046</v>
          </cell>
        </row>
        <row r="165">
          <cell r="A165">
            <v>6</v>
          </cell>
          <cell r="B165">
            <v>37810</v>
          </cell>
          <cell r="C165">
            <v>31</v>
          </cell>
          <cell r="D165" t="str">
            <v>Cty Daàu Aên Golden Hope - Nhaø Beø</v>
          </cell>
          <cell r="E165" t="str">
            <v>710A.06902</v>
          </cell>
          <cell r="F165" t="str">
            <v>Sôû Giao Dòch II CTVN</v>
          </cell>
          <cell r="G165" t="str">
            <v>Hoà Chí Minh</v>
          </cell>
          <cell r="H165" t="str">
            <v>Traû tieàn daàu aên  (TT.TN.BL)</v>
          </cell>
          <cell r="I165">
            <v>170796560</v>
          </cell>
        </row>
        <row r="166">
          <cell r="A166">
            <v>10</v>
          </cell>
          <cell r="B166">
            <v>37810</v>
          </cell>
          <cell r="C166">
            <v>8</v>
          </cell>
          <cell r="D166" t="str">
            <v>Cty Xi Maêng Haø Tieân II</v>
          </cell>
          <cell r="E166" t="str">
            <v>710A.00091</v>
          </cell>
          <cell r="F166" t="str">
            <v>Coâng Thöông</v>
          </cell>
          <cell r="G166" t="str">
            <v>Kieân Giang</v>
          </cell>
          <cell r="H166" t="str">
            <v>Traû tieàn mua xi maêng 200taán</v>
          </cell>
          <cell r="I166">
            <v>160160000</v>
          </cell>
        </row>
        <row r="167">
          <cell r="A167">
            <v>11</v>
          </cell>
          <cell r="B167">
            <v>37810</v>
          </cell>
          <cell r="C167">
            <v>5</v>
          </cell>
          <cell r="D167" t="str">
            <v>Cty TNHH TMaïi Thaønh Long</v>
          </cell>
          <cell r="E167" t="str">
            <v>710A.00817</v>
          </cell>
          <cell r="F167" t="str">
            <v>Coâng Thöong CN6</v>
          </cell>
          <cell r="G167" t="str">
            <v>Hoà Chí Minh</v>
          </cell>
          <cell r="H167" t="str">
            <v>Traû tieàn mua boät ngoït</v>
          </cell>
          <cell r="I167">
            <v>517163103</v>
          </cell>
        </row>
        <row r="168">
          <cell r="A168">
            <v>12</v>
          </cell>
          <cell r="B168">
            <v>37811</v>
          </cell>
          <cell r="C168">
            <v>44</v>
          </cell>
          <cell r="D168" t="str">
            <v>CTy Ñieän Baùo Ñieän Thoaïi Baïc Lieâu</v>
          </cell>
          <cell r="E168" t="str">
            <v>710A.00074</v>
          </cell>
          <cell r="F168" t="str">
            <v xml:space="preserve">Coâng Thöông </v>
          </cell>
          <cell r="G168" t="str">
            <v>Baïc Lieâu</v>
          </cell>
          <cell r="H168" t="str">
            <v>Tieàn ñieän thoaïi thaùng 6/2003</v>
          </cell>
          <cell r="I168">
            <v>9471776</v>
          </cell>
        </row>
        <row r="169">
          <cell r="A169">
            <v>13</v>
          </cell>
          <cell r="B169">
            <v>37811</v>
          </cell>
          <cell r="C169">
            <v>73</v>
          </cell>
          <cell r="D169" t="str">
            <v>Cty. TNHH SX.TM.HMP Myõ Haûo</v>
          </cell>
          <cell r="E169" t="str">
            <v>007.100.002.4148</v>
          </cell>
          <cell r="F169" t="str">
            <v>Ngoaïi Thöông</v>
          </cell>
          <cell r="G169" t="str">
            <v>Hoà Chí Minh</v>
          </cell>
          <cell r="H169" t="str">
            <v>Traû tieàn mua nöôùc röûa cheùn(TT.Baïc Lieâu)</v>
          </cell>
          <cell r="I169">
            <v>32955078</v>
          </cell>
        </row>
        <row r="170">
          <cell r="A170">
            <v>14</v>
          </cell>
          <cell r="B170">
            <v>37811</v>
          </cell>
          <cell r="C170">
            <v>68</v>
          </cell>
          <cell r="D170" t="str">
            <v>Nhaø Maùy Daàu Töôøng An</v>
          </cell>
          <cell r="E170" t="str">
            <v>710A.00085</v>
          </cell>
          <cell r="F170" t="str">
            <v>Sôû Giao Dòch II CTVN</v>
          </cell>
          <cell r="G170" t="str">
            <v>Hoà Chí Minh</v>
          </cell>
          <cell r="H170" t="str">
            <v>Traû tieàn daàu aên Töôøng An</v>
          </cell>
          <cell r="I170">
            <v>11709500</v>
          </cell>
        </row>
        <row r="171">
          <cell r="A171">
            <v>15</v>
          </cell>
          <cell r="B171">
            <v>37811</v>
          </cell>
          <cell r="C171">
            <v>31</v>
          </cell>
          <cell r="D171" t="str">
            <v>Cty Daàu Aên Golden Hope - Nhaø Beø</v>
          </cell>
          <cell r="E171" t="str">
            <v>710A.06902</v>
          </cell>
          <cell r="F171" t="str">
            <v>Sôû Giao Dòch II CTVN</v>
          </cell>
          <cell r="G171" t="str">
            <v>Hoà Chí Minh</v>
          </cell>
          <cell r="H171" t="str">
            <v>Traû tieàn daàu aên  (TT.TN.CM)</v>
          </cell>
          <cell r="I171">
            <v>80990008</v>
          </cell>
        </row>
        <row r="172">
          <cell r="A172">
            <v>16</v>
          </cell>
          <cell r="B172">
            <v>37812</v>
          </cell>
          <cell r="C172">
            <v>31</v>
          </cell>
          <cell r="D172" t="str">
            <v>Cty Daàu Aên Golden Hope - Nhaø Beø</v>
          </cell>
          <cell r="E172" t="str">
            <v>710A.06902</v>
          </cell>
          <cell r="F172" t="str">
            <v>Sôû Giao Dòch II CTVN</v>
          </cell>
          <cell r="G172" t="str">
            <v>Hoà Chí Minh</v>
          </cell>
          <cell r="H172" t="str">
            <v>Traû tieàn daàu aên  (TT.TN.CM)</v>
          </cell>
          <cell r="I172">
            <v>65932366</v>
          </cell>
        </row>
        <row r="173">
          <cell r="A173">
            <v>17</v>
          </cell>
          <cell r="B173">
            <v>37812</v>
          </cell>
          <cell r="C173">
            <v>73</v>
          </cell>
          <cell r="D173" t="str">
            <v>Cty. TNHH SX.TM.HMP Myõ Haûo</v>
          </cell>
          <cell r="E173" t="str">
            <v>007.100.002.4148</v>
          </cell>
          <cell r="F173" t="str">
            <v>Ngoaïi Thöông</v>
          </cell>
          <cell r="G173" t="str">
            <v>Hoà Chí Minh</v>
          </cell>
          <cell r="H173" t="str">
            <v>Traû tieàn mua nöôùc röûa cheùn(TT.Baïc Lieâu)</v>
          </cell>
          <cell r="I173">
            <v>44875548</v>
          </cell>
        </row>
        <row r="174">
          <cell r="A174">
            <v>18</v>
          </cell>
          <cell r="B174">
            <v>37813</v>
          </cell>
          <cell r="C174">
            <v>93</v>
          </cell>
          <cell r="D174" t="str">
            <v>Cty Coå Phaàn Giaáy Vieãn Ñoâng</v>
          </cell>
          <cell r="E174" t="str">
            <v>710A.04479</v>
          </cell>
          <cell r="F174" t="str">
            <v>Coâng Thöông CN 12</v>
          </cell>
          <cell r="G174" t="str">
            <v>Hoà Chí Minh</v>
          </cell>
          <cell r="H174" t="str">
            <v>Traû tieàn mua giaáy vieãn ñoâng</v>
          </cell>
          <cell r="I174">
            <v>11273460</v>
          </cell>
        </row>
        <row r="175">
          <cell r="A175">
            <v>19</v>
          </cell>
          <cell r="B175">
            <v>37813</v>
          </cell>
          <cell r="C175">
            <v>68</v>
          </cell>
          <cell r="D175" t="str">
            <v>Nhaø Maùy Daàu Töôøng An</v>
          </cell>
          <cell r="E175" t="str">
            <v>710A.00085</v>
          </cell>
          <cell r="F175" t="str">
            <v>Sôû Giao Dòch II CTVN</v>
          </cell>
          <cell r="G175" t="str">
            <v>Hoà Chí Minh</v>
          </cell>
          <cell r="H175" t="str">
            <v>Traû tieàn daàu aên Töôøng An</v>
          </cell>
          <cell r="I175">
            <v>21709500</v>
          </cell>
        </row>
        <row r="176">
          <cell r="A176">
            <v>7</v>
          </cell>
          <cell r="B176">
            <v>37813</v>
          </cell>
          <cell r="C176">
            <v>8</v>
          </cell>
          <cell r="D176" t="str">
            <v>Cty Xi Maêng Haø Tieân II</v>
          </cell>
          <cell r="E176" t="str">
            <v>710A.00091</v>
          </cell>
          <cell r="F176" t="str">
            <v>Coâng Thöông</v>
          </cell>
          <cell r="G176" t="str">
            <v>Kieân Giang</v>
          </cell>
          <cell r="H176" t="str">
            <v>Traû tieàn mua xi maêng 200taán</v>
          </cell>
          <cell r="I176">
            <v>160160000</v>
          </cell>
        </row>
        <row r="177">
          <cell r="A177">
            <v>8</v>
          </cell>
          <cell r="B177">
            <v>37813</v>
          </cell>
          <cell r="C177">
            <v>41</v>
          </cell>
          <cell r="D177" t="str">
            <v>Cty Xi Maêng Nghi Sôn</v>
          </cell>
          <cell r="E177" t="str">
            <v>710A.02772</v>
          </cell>
          <cell r="F177" t="str">
            <v>Coâng Thöông CN 9</v>
          </cell>
          <cell r="G177" t="str">
            <v>Hoà Chí Minh</v>
          </cell>
          <cell r="H177" t="str">
            <v>Traû tieàn mua xi maêng 300taán</v>
          </cell>
          <cell r="I177">
            <v>246000000</v>
          </cell>
        </row>
        <row r="178">
          <cell r="A178">
            <v>20</v>
          </cell>
          <cell r="B178">
            <v>37813</v>
          </cell>
          <cell r="C178">
            <v>28</v>
          </cell>
          <cell r="D178" t="str">
            <v>Chi Nhaùnh Cty CP Söõa VN Taïi Caàn Thô</v>
          </cell>
          <cell r="E178" t="str">
            <v>7301.0479K</v>
          </cell>
          <cell r="F178" t="str">
            <v>Ñaàu Tö &amp; Phaùt Trieån</v>
          </cell>
          <cell r="G178" t="str">
            <v>Caàn Thô</v>
          </cell>
          <cell r="H178" t="str">
            <v>Traû tieàn mua söõa caùc loaïi</v>
          </cell>
          <cell r="I178">
            <v>452010920</v>
          </cell>
        </row>
        <row r="179">
          <cell r="A179">
            <v>9</v>
          </cell>
          <cell r="B179">
            <v>37813</v>
          </cell>
          <cell r="C179">
            <v>4</v>
          </cell>
          <cell r="D179" t="str">
            <v>Cty TMKT &amp; Ñaàu Tö PETEC</v>
          </cell>
          <cell r="E179" t="str">
            <v>710A.09566</v>
          </cell>
          <cell r="F179" t="str">
            <v>Sôû Giao Dòch II  CTVN</v>
          </cell>
          <cell r="G179" t="str">
            <v>Hoà Chí Minh</v>
          </cell>
          <cell r="H179" t="str">
            <v>Traû tieàn mua xaêng daàu</v>
          </cell>
          <cell r="I179">
            <v>2000000000</v>
          </cell>
        </row>
        <row r="180">
          <cell r="A180">
            <v>10</v>
          </cell>
          <cell r="B180">
            <v>37817</v>
          </cell>
          <cell r="C180">
            <v>14</v>
          </cell>
          <cell r="D180" t="str">
            <v>Coâng Ty Theùp Mieàn Nam</v>
          </cell>
          <cell r="E180" t="str">
            <v>710A.01611</v>
          </cell>
          <cell r="F180" t="str">
            <v>Coâng Thöông CN I</v>
          </cell>
          <cell r="G180" t="str">
            <v>Hoà Chí Minh</v>
          </cell>
          <cell r="H180" t="str">
            <v>Traû tieàn mua haøng cho CN Theùp Mieàn Nam taïi Caàn Thô</v>
          </cell>
          <cell r="I180">
            <v>370090319</v>
          </cell>
        </row>
        <row r="181">
          <cell r="A181">
            <v>21</v>
          </cell>
          <cell r="B181">
            <v>37817</v>
          </cell>
          <cell r="C181">
            <v>28</v>
          </cell>
          <cell r="D181" t="str">
            <v>Chi Nhaùnh Cty CP Söõa VN Taïi Caàn Thô</v>
          </cell>
          <cell r="E181" t="str">
            <v>7301.0479K</v>
          </cell>
          <cell r="F181" t="str">
            <v>Ñaàu Tö &amp; Phaùt Trieån</v>
          </cell>
          <cell r="G181" t="str">
            <v>Caàn Thô</v>
          </cell>
          <cell r="H181" t="str">
            <v>Traû tieàn mua söõa caùc loaïi</v>
          </cell>
          <cell r="I181">
            <v>286903465</v>
          </cell>
        </row>
        <row r="182">
          <cell r="A182">
            <v>22</v>
          </cell>
          <cell r="B182">
            <v>37817</v>
          </cell>
          <cell r="C182">
            <v>27</v>
          </cell>
          <cell r="D182" t="str">
            <v>Cty TNHH Quoác Teá Nagarjuna</v>
          </cell>
          <cell r="E182" t="str">
            <v>3586.1</v>
          </cell>
          <cell r="F182" t="str">
            <v>INDOVINA</v>
          </cell>
          <cell r="G182" t="str">
            <v>Hoà Chí Minh</v>
          </cell>
          <cell r="H182" t="str">
            <v>Traû tieàn mua ñöôøng</v>
          </cell>
          <cell r="I182">
            <v>27650000</v>
          </cell>
        </row>
        <row r="183">
          <cell r="A183">
            <v>22</v>
          </cell>
          <cell r="B183">
            <v>37817</v>
          </cell>
          <cell r="C183">
            <v>93</v>
          </cell>
          <cell r="D183" t="str">
            <v>Cty Coå Phaàn Giaáy Vieãn Ñoâng</v>
          </cell>
          <cell r="E183" t="str">
            <v>710A.04479</v>
          </cell>
          <cell r="F183" t="str">
            <v>Coâng Thöông CN 12</v>
          </cell>
          <cell r="G183" t="str">
            <v>Hoà Chí Minh</v>
          </cell>
          <cell r="H183" t="str">
            <v>Traû tieàn mua giaáy vieãn ñoâng</v>
          </cell>
          <cell r="I183">
            <v>11273460</v>
          </cell>
        </row>
        <row r="184">
          <cell r="A184">
            <v>23</v>
          </cell>
          <cell r="B184">
            <v>37817</v>
          </cell>
          <cell r="C184">
            <v>31</v>
          </cell>
          <cell r="D184" t="str">
            <v>Cty Daàu Aên Golden Hope - Nhaø Beø</v>
          </cell>
          <cell r="E184" t="str">
            <v>710A.06902</v>
          </cell>
          <cell r="F184" t="str">
            <v>Sôû Giao Dòch II CTVN</v>
          </cell>
          <cell r="G184" t="str">
            <v>Hoà Chí Minh</v>
          </cell>
          <cell r="H184" t="str">
            <v>Traû tieàn daàu aên  (TT.TN.BL)</v>
          </cell>
          <cell r="I184">
            <v>81982653</v>
          </cell>
        </row>
        <row r="185">
          <cell r="A185">
            <v>24</v>
          </cell>
          <cell r="B185">
            <v>37817</v>
          </cell>
          <cell r="C185">
            <v>73</v>
          </cell>
          <cell r="D185" t="str">
            <v>Cty. TNHH SX.TM.HMP Myõ Haûo</v>
          </cell>
          <cell r="E185" t="str">
            <v>007.100.002.4148</v>
          </cell>
          <cell r="F185" t="str">
            <v>Ngoaïi Thöông</v>
          </cell>
          <cell r="G185" t="str">
            <v>Hoà Chí Minh</v>
          </cell>
          <cell r="H185" t="str">
            <v>Traû tieàn mua nöôùc röûa cheùn(TT.Baïc Lieâu)</v>
          </cell>
          <cell r="I185">
            <v>30833510</v>
          </cell>
        </row>
        <row r="186">
          <cell r="A186">
            <v>25</v>
          </cell>
          <cell r="B186">
            <v>37817</v>
          </cell>
          <cell r="C186">
            <v>77</v>
          </cell>
          <cell r="D186" t="str">
            <v>Cty Ñieän &amp; Ñieän Töû SAMSUNG VINA</v>
          </cell>
          <cell r="E186" t="str">
            <v>710A.01109</v>
          </cell>
          <cell r="F186" t="str">
            <v>Coâng Thöông CN 4</v>
          </cell>
          <cell r="G186" t="str">
            <v>Hoà Chí Minh</v>
          </cell>
          <cell r="H186" t="str">
            <v>Traû tieàn mua ñieän töû</v>
          </cell>
          <cell r="I186">
            <v>55350000</v>
          </cell>
        </row>
        <row r="187">
          <cell r="A187">
            <v>26</v>
          </cell>
          <cell r="B187">
            <v>37817</v>
          </cell>
          <cell r="C187">
            <v>94</v>
          </cell>
          <cell r="D187" t="str">
            <v>CTy TNHH SX Taân AÙ Chaâu</v>
          </cell>
          <cell r="E187" t="str">
            <v>710A.01969</v>
          </cell>
          <cell r="F187" t="str">
            <v>Coâng Thöông CN 9</v>
          </cell>
          <cell r="G187" t="str">
            <v>Hoà Chí Minh</v>
          </cell>
          <cell r="H187" t="str">
            <v>Traû tieàn mua chaùo Bình Tieân</v>
          </cell>
          <cell r="I187">
            <v>11849600</v>
          </cell>
        </row>
        <row r="188">
          <cell r="A188">
            <v>11</v>
          </cell>
          <cell r="B188">
            <v>37817</v>
          </cell>
          <cell r="C188">
            <v>9</v>
          </cell>
          <cell r="D188" t="str">
            <v>Castrol Vieät Nam Ltd</v>
          </cell>
          <cell r="E188" t="str">
            <v>007.1.00.002804.1</v>
          </cell>
          <cell r="F188" t="str">
            <v>Ngoaïi Thöông</v>
          </cell>
          <cell r="G188" t="str">
            <v>Hoà Chí Minh</v>
          </cell>
          <cell r="H188" t="str">
            <v>Traû tieàn mua nhôùt</v>
          </cell>
          <cell r="I188">
            <v>139167841</v>
          </cell>
        </row>
        <row r="189">
          <cell r="A189">
            <v>27</v>
          </cell>
          <cell r="B189">
            <v>37817</v>
          </cell>
          <cell r="C189">
            <v>73</v>
          </cell>
          <cell r="D189" t="str">
            <v>Cty. TNHH SX.TM.HMP Myõ Haûo</v>
          </cell>
          <cell r="E189" t="str">
            <v>007.100.002.4148</v>
          </cell>
          <cell r="F189" t="str">
            <v>Ngoaïi Thöông</v>
          </cell>
          <cell r="G189" t="str">
            <v>Hoà Chí Minh</v>
          </cell>
          <cell r="H189" t="str">
            <v>Traû tieàn mua nöôùc röûa cheùn(TT.Baïc Lieâu)</v>
          </cell>
          <cell r="I189">
            <v>31923817</v>
          </cell>
        </row>
        <row r="190">
          <cell r="A190">
            <v>28</v>
          </cell>
          <cell r="B190">
            <v>37818</v>
          </cell>
          <cell r="C190">
            <v>27</v>
          </cell>
          <cell r="D190" t="str">
            <v>Cty TNHH Quoác Teá Nagarjuna</v>
          </cell>
          <cell r="E190" t="str">
            <v>3586.1</v>
          </cell>
          <cell r="F190" t="str">
            <v>INDOVINA</v>
          </cell>
          <cell r="G190" t="str">
            <v>Hoà Chí Minh</v>
          </cell>
          <cell r="H190" t="str">
            <v>Traû tieàn mua ñöôøng</v>
          </cell>
          <cell r="I190">
            <v>27650000</v>
          </cell>
        </row>
        <row r="191">
          <cell r="A191">
            <v>29</v>
          </cell>
          <cell r="B191">
            <v>37818</v>
          </cell>
          <cell r="C191">
            <v>90</v>
          </cell>
          <cell r="D191" t="str">
            <v>CN CTy. CP Ñöôøng Bieân Hoøa taïi Caàn Thô</v>
          </cell>
          <cell r="E191" t="str">
            <v>710A.80253</v>
          </cell>
          <cell r="F191" t="str">
            <v>Coâng Thöông</v>
          </cell>
          <cell r="G191" t="str">
            <v>Caàn Thô</v>
          </cell>
          <cell r="H191" t="str">
            <v>Traû tieàn mua ñöôøng</v>
          </cell>
          <cell r="I191">
            <v>10241000</v>
          </cell>
        </row>
        <row r="192">
          <cell r="A192">
            <v>12</v>
          </cell>
          <cell r="B192">
            <v>37818</v>
          </cell>
          <cell r="C192">
            <v>5</v>
          </cell>
          <cell r="D192" t="str">
            <v>Cty TNHH TMaïi Thaønh Long</v>
          </cell>
          <cell r="E192" t="str">
            <v>710A.00817</v>
          </cell>
          <cell r="F192" t="str">
            <v>Coâng Thöong CN6</v>
          </cell>
          <cell r="G192" t="str">
            <v>Hoà Chí Minh</v>
          </cell>
          <cell r="H192" t="str">
            <v>Traû tieàn mua boät ngoït</v>
          </cell>
          <cell r="I192">
            <v>264384099</v>
          </cell>
        </row>
        <row r="193">
          <cell r="A193">
            <v>30</v>
          </cell>
          <cell r="B193">
            <v>37818</v>
          </cell>
          <cell r="C193">
            <v>31</v>
          </cell>
          <cell r="D193" t="str">
            <v>Cty Daàu Aên Golden Hope - Nhaø Beø</v>
          </cell>
          <cell r="E193" t="str">
            <v>710A.06902</v>
          </cell>
          <cell r="F193" t="str">
            <v>Sôû Giao Dòch II CTVN</v>
          </cell>
          <cell r="G193" t="str">
            <v>Hoà Chí Minh</v>
          </cell>
          <cell r="H193" t="str">
            <v>Traû tieàn daàu aên  (TT.TN.BL)</v>
          </cell>
          <cell r="I193">
            <v>58080701</v>
          </cell>
        </row>
        <row r="194">
          <cell r="A194">
            <v>31</v>
          </cell>
          <cell r="B194">
            <v>37818</v>
          </cell>
          <cell r="C194">
            <v>62</v>
          </cell>
          <cell r="D194" t="str">
            <v>CTy Coå Phaàn Cô Khí Tænh Soùc Traêng</v>
          </cell>
          <cell r="E194" t="str">
            <v>7301.1336</v>
          </cell>
          <cell r="F194" t="str">
            <v>Ñaàu Tö vaø Phaùt Trieån</v>
          </cell>
          <cell r="G194" t="str">
            <v>Soùc Traêng</v>
          </cell>
          <cell r="H194" t="str">
            <v>Traû tieàn mua boàn theo bieân baûn thanh lyù ngaøy 14/7/2003</v>
          </cell>
          <cell r="I194">
            <v>11970000</v>
          </cell>
        </row>
        <row r="195">
          <cell r="A195">
            <v>13</v>
          </cell>
          <cell r="B195">
            <v>37819</v>
          </cell>
          <cell r="C195">
            <v>3</v>
          </cell>
          <cell r="D195" t="str">
            <v>Cty Coå Phaàn Boät Giaët Lix</v>
          </cell>
          <cell r="E195" t="str">
            <v>710A.01440</v>
          </cell>
          <cell r="F195" t="str">
            <v>Coâng Thöông CN 14</v>
          </cell>
          <cell r="G195" t="str">
            <v>Hoà Chí Minh</v>
          </cell>
          <cell r="H195" t="str">
            <v>Traû tieàn mua boät giaët</v>
          </cell>
          <cell r="I195">
            <v>300000000</v>
          </cell>
        </row>
        <row r="196">
          <cell r="A196">
            <v>14</v>
          </cell>
          <cell r="B196">
            <v>37819</v>
          </cell>
          <cell r="C196">
            <v>17</v>
          </cell>
          <cell r="D196" t="str">
            <v>Cty Daàu Khí -TP/HCM (Saøi Goøn Petro)</v>
          </cell>
          <cell r="E196" t="str">
            <v>007.1.00.000661.6</v>
          </cell>
          <cell r="F196" t="str">
            <v>Ngoaïi Thöông</v>
          </cell>
          <cell r="G196" t="str">
            <v>Hoà Chí Minh</v>
          </cell>
          <cell r="H196" t="str">
            <v>Traû tieàn mua xaêng daàu</v>
          </cell>
          <cell r="I196">
            <v>922000000</v>
          </cell>
        </row>
        <row r="197">
          <cell r="A197">
            <v>32</v>
          </cell>
          <cell r="B197">
            <v>37819</v>
          </cell>
          <cell r="C197">
            <v>73</v>
          </cell>
          <cell r="D197" t="str">
            <v>Cty. TNHH SX.TM.HMP Myõ Haûo</v>
          </cell>
          <cell r="E197" t="str">
            <v>007.100.002.4148</v>
          </cell>
          <cell r="F197" t="str">
            <v>Ngoaïi Thöông</v>
          </cell>
          <cell r="G197" t="str">
            <v>Hoà Chí Minh</v>
          </cell>
          <cell r="H197" t="str">
            <v>Traû tieàn mua nöôùc röûa cheùn</v>
          </cell>
          <cell r="I197">
            <v>63543540</v>
          </cell>
        </row>
        <row r="198">
          <cell r="A198">
            <v>15</v>
          </cell>
          <cell r="B198">
            <v>37820</v>
          </cell>
          <cell r="C198">
            <v>37</v>
          </cell>
          <cell r="D198" t="str">
            <v>Cty LD Daàu Khí Mekong (Petromekong)</v>
          </cell>
          <cell r="E198" t="str">
            <v>011100001700.1</v>
          </cell>
          <cell r="F198" t="str">
            <v>Ngoïai Thöông</v>
          </cell>
          <cell r="G198" t="str">
            <v>Caàn Thô</v>
          </cell>
          <cell r="H198" t="str">
            <v>Traû tieàn mua xaêng daàu</v>
          </cell>
          <cell r="I198">
            <v>1763200000</v>
          </cell>
        </row>
        <row r="199">
          <cell r="A199">
            <v>33</v>
          </cell>
          <cell r="B199">
            <v>37819</v>
          </cell>
          <cell r="C199">
            <v>31</v>
          </cell>
          <cell r="D199" t="str">
            <v>Cty Daàu Aên Golden Hope - Nhaø Beø</v>
          </cell>
          <cell r="E199" t="str">
            <v>710A.06902</v>
          </cell>
          <cell r="F199" t="str">
            <v>Sôû Giao Dòch II CTVN</v>
          </cell>
          <cell r="G199" t="str">
            <v>Hoà Chí Minh</v>
          </cell>
          <cell r="H199" t="str">
            <v>Traû tieàn daàu aên  (TT.TN.BL)</v>
          </cell>
          <cell r="I199">
            <v>81492338</v>
          </cell>
        </row>
        <row r="200">
          <cell r="A200">
            <v>16</v>
          </cell>
          <cell r="B200">
            <v>37820</v>
          </cell>
          <cell r="C200">
            <v>4</v>
          </cell>
          <cell r="D200" t="str">
            <v>Cty TMKT &amp; Ñaàu Tö PETEC</v>
          </cell>
          <cell r="E200" t="str">
            <v>710A.09566</v>
          </cell>
          <cell r="F200" t="str">
            <v>Sôû Giao Dòch II  CTVN</v>
          </cell>
          <cell r="G200" t="str">
            <v>Hoà Chí Minh</v>
          </cell>
          <cell r="H200" t="str">
            <v>Traû tieàn mua xaêng daàu</v>
          </cell>
          <cell r="I200">
            <v>466000000</v>
          </cell>
        </row>
        <row r="201">
          <cell r="A201">
            <v>34</v>
          </cell>
          <cell r="B201">
            <v>37820</v>
          </cell>
          <cell r="C201">
            <v>73</v>
          </cell>
          <cell r="D201" t="str">
            <v>Cty. TNHH SX.TM.HMP Myõ Haûo</v>
          </cell>
          <cell r="E201" t="str">
            <v>007.100.002.4148</v>
          </cell>
          <cell r="F201" t="str">
            <v>Ngoaïi Thöông</v>
          </cell>
          <cell r="G201" t="str">
            <v>Hoà Chí Minh</v>
          </cell>
          <cell r="H201" t="str">
            <v>Traû tieàn mua nöôùc röûa cheùn(TT.Baïc Lieâu:31.373.698ñ; TT.CMau: 31221790)</v>
          </cell>
          <cell r="I201">
            <v>62595488</v>
          </cell>
        </row>
        <row r="202">
          <cell r="A202">
            <v>17</v>
          </cell>
          <cell r="B202">
            <v>37820</v>
          </cell>
          <cell r="C202">
            <v>37</v>
          </cell>
          <cell r="D202" t="str">
            <v>Cty LD Daàu Khí Mekong (Petromekong)</v>
          </cell>
          <cell r="E202" t="str">
            <v>011100001700.1</v>
          </cell>
          <cell r="F202" t="str">
            <v>Ngoïai Thöông</v>
          </cell>
          <cell r="G202" t="str">
            <v>Caàn Thô</v>
          </cell>
          <cell r="H202" t="str">
            <v>Traû tieàn mua xaêng daàu</v>
          </cell>
          <cell r="I202">
            <v>3825000000</v>
          </cell>
        </row>
        <row r="203">
          <cell r="A203">
            <v>18</v>
          </cell>
          <cell r="B203">
            <v>37823</v>
          </cell>
          <cell r="C203">
            <v>8</v>
          </cell>
          <cell r="D203" t="str">
            <v>Cty Xi Maêng Haø Tieân II</v>
          </cell>
          <cell r="E203" t="str">
            <v>710A.00091</v>
          </cell>
          <cell r="F203" t="str">
            <v>Coâng Thöông</v>
          </cell>
          <cell r="G203" t="str">
            <v>Kieân Giang</v>
          </cell>
          <cell r="H203" t="str">
            <v>Traû tieàn mua xi maêng 200taán</v>
          </cell>
          <cell r="I203">
            <v>160160000</v>
          </cell>
        </row>
        <row r="204">
          <cell r="A204">
            <v>35</v>
          </cell>
          <cell r="B204">
            <v>37823</v>
          </cell>
          <cell r="C204">
            <v>31</v>
          </cell>
          <cell r="D204" t="str">
            <v>Cty Daàu Aên Golden Hope - Nhaø Beø</v>
          </cell>
          <cell r="E204" t="str">
            <v>710A.06902</v>
          </cell>
          <cell r="F204" t="str">
            <v>Sôû Giao Dòch II CTVN</v>
          </cell>
          <cell r="G204" t="str">
            <v>Hoà Chí Minh</v>
          </cell>
          <cell r="H204" t="str">
            <v>Traû tieàn daàu aên  (TT.TN.BL)</v>
          </cell>
          <cell r="I204">
            <v>38083441</v>
          </cell>
        </row>
        <row r="205">
          <cell r="A205">
            <v>36</v>
          </cell>
          <cell r="B205">
            <v>37823</v>
          </cell>
          <cell r="C205">
            <v>97</v>
          </cell>
          <cell r="D205" t="str">
            <v>Phoøng TMaïi vaø CNghieäp VN  CN taïi Caàn Thô</v>
          </cell>
          <cell r="E205" t="str">
            <v>011.100.0000.575</v>
          </cell>
          <cell r="F205" t="str">
            <v>Ngoaïi Thöông</v>
          </cell>
          <cell r="G205" t="str">
            <v>Caàn Thô</v>
          </cell>
          <cell r="H205" t="str">
            <v>Ñoùng goùp Hoäi phí hoäi vieân P. TM naêm 2003</v>
          </cell>
          <cell r="I205">
            <v>5000000</v>
          </cell>
        </row>
        <row r="206">
          <cell r="A206">
            <v>37</v>
          </cell>
          <cell r="B206">
            <v>37823</v>
          </cell>
          <cell r="C206">
            <v>22</v>
          </cell>
          <cell r="D206" t="str">
            <v>Cty Deät Long An</v>
          </cell>
          <cell r="E206" t="str">
            <v>710A.10001</v>
          </cell>
          <cell r="F206" t="str">
            <v>Coâng Thöông</v>
          </cell>
          <cell r="G206" t="str">
            <v>Long An</v>
          </cell>
          <cell r="H206" t="str">
            <v>Traû tieàn mua vaûi</v>
          </cell>
          <cell r="I206">
            <v>4828490</v>
          </cell>
        </row>
        <row r="207">
          <cell r="A207">
            <v>19</v>
          </cell>
          <cell r="B207">
            <v>37823</v>
          </cell>
          <cell r="C207">
            <v>10</v>
          </cell>
          <cell r="D207" t="str">
            <v>Cty TNHH Daàu Nhôùt vaø Hoùa Chaát VN</v>
          </cell>
          <cell r="E207" t="str">
            <v>001.004837.041</v>
          </cell>
          <cell r="F207" t="str">
            <v>Hoàng Kong&amp; Thöôïng Haûi</v>
          </cell>
          <cell r="G207" t="str">
            <v>Hoà Chí Minh</v>
          </cell>
          <cell r="H207" t="str">
            <v>Traû tieàn mua nhôùt</v>
          </cell>
          <cell r="I207">
            <v>250000000</v>
          </cell>
        </row>
        <row r="208">
          <cell r="A208">
            <v>20</v>
          </cell>
          <cell r="B208">
            <v>37824</v>
          </cell>
          <cell r="C208">
            <v>17</v>
          </cell>
          <cell r="D208" t="str">
            <v>Cty Daàu Khí -TP/HCM (Saøi Goøn Petro)</v>
          </cell>
          <cell r="E208" t="str">
            <v>007.1.00.000661.6</v>
          </cell>
          <cell r="F208" t="str">
            <v>Ngoaïi Thöông</v>
          </cell>
          <cell r="G208" t="str">
            <v>Hoà Chí Minh</v>
          </cell>
          <cell r="H208" t="str">
            <v>Traû tieàn mua xaêng daàu</v>
          </cell>
          <cell r="I208">
            <v>2000000000</v>
          </cell>
        </row>
        <row r="209">
          <cell r="A209">
            <v>21</v>
          </cell>
          <cell r="B209">
            <v>37824</v>
          </cell>
          <cell r="C209">
            <v>4</v>
          </cell>
          <cell r="D209" t="str">
            <v>Cty TMKT &amp; Ñaàu Tö PETEC</v>
          </cell>
          <cell r="E209" t="str">
            <v>710A.09566</v>
          </cell>
          <cell r="F209" t="str">
            <v>Sôû Giao Dòch II  CTVN</v>
          </cell>
          <cell r="G209" t="str">
            <v>Hoà Chí Minh</v>
          </cell>
          <cell r="H209" t="str">
            <v>Traû tieàn mua xaêng daàu</v>
          </cell>
          <cell r="I209">
            <v>1500000000</v>
          </cell>
        </row>
        <row r="210">
          <cell r="A210">
            <v>38</v>
          </cell>
          <cell r="B210">
            <v>37825</v>
          </cell>
          <cell r="C210">
            <v>95</v>
          </cell>
          <cell r="D210" t="str">
            <v>Cty Deät May Thaønh Coâng - CN MieànTaây</v>
          </cell>
          <cell r="E210" t="str">
            <v>73012209E</v>
          </cell>
          <cell r="F210" t="str">
            <v>Ñaàu Tö &amp; Phaùt Trieån</v>
          </cell>
          <cell r="G210" t="str">
            <v>Caàn Thô</v>
          </cell>
          <cell r="H210" t="str">
            <v>Traû tieàn vaûi + may maëc saún</v>
          </cell>
          <cell r="I210">
            <v>2123720</v>
          </cell>
        </row>
        <row r="211">
          <cell r="A211">
            <v>39</v>
          </cell>
          <cell r="B211">
            <v>37825</v>
          </cell>
          <cell r="C211">
            <v>66</v>
          </cell>
          <cell r="D211" t="str">
            <v>Cty UNI PRESIDENT</v>
          </cell>
          <cell r="E211" t="str">
            <v>30 98 208</v>
          </cell>
          <cell r="F211" t="str">
            <v>ANZ</v>
          </cell>
          <cell r="G211" t="str">
            <v>Hoà Chí Minh</v>
          </cell>
          <cell r="H211" t="str">
            <v>Traû tieàn mua mì Unif</v>
          </cell>
          <cell r="I211">
            <v>74684100</v>
          </cell>
        </row>
        <row r="212">
          <cell r="A212">
            <v>40</v>
          </cell>
          <cell r="B212">
            <v>37825</v>
          </cell>
          <cell r="C212">
            <v>73</v>
          </cell>
          <cell r="D212" t="str">
            <v>Cty. TNHH SX.TM.HMP Myõ Haûo</v>
          </cell>
          <cell r="E212" t="str">
            <v>007.100.002.4148</v>
          </cell>
          <cell r="F212" t="str">
            <v>Ngoaïi Thöông</v>
          </cell>
          <cell r="G212" t="str">
            <v>Hoà Chí Minh</v>
          </cell>
          <cell r="H212" t="str">
            <v>Traû tieàn mua nöôùc röûa cheùn(TT.Baïc Lieâu)</v>
          </cell>
          <cell r="I212">
            <v>26861405</v>
          </cell>
        </row>
        <row r="213">
          <cell r="A213">
            <v>41</v>
          </cell>
          <cell r="B213">
            <v>37826</v>
          </cell>
          <cell r="C213">
            <v>28</v>
          </cell>
          <cell r="D213" t="str">
            <v>Chi Nhaùnh Cty CP Söõa VN Taïi Caàn Thô</v>
          </cell>
          <cell r="E213" t="str">
            <v>7301.0479K</v>
          </cell>
          <cell r="F213" t="str">
            <v>Ñaàu Tö &amp; Phaùt Trieån</v>
          </cell>
          <cell r="G213" t="str">
            <v>Caàn Thô</v>
          </cell>
          <cell r="H213" t="str">
            <v>Traû tieàn mua söõa caùc loaïi</v>
          </cell>
          <cell r="I213">
            <v>411422902</v>
          </cell>
        </row>
        <row r="214">
          <cell r="A214">
            <v>22</v>
          </cell>
          <cell r="B214">
            <v>37826</v>
          </cell>
          <cell r="C214">
            <v>41</v>
          </cell>
          <cell r="D214" t="str">
            <v>Cty Xi Maêng Nghi Sôn</v>
          </cell>
          <cell r="E214" t="str">
            <v>710A.02772</v>
          </cell>
          <cell r="F214" t="str">
            <v>Coâng Thöông CN 9</v>
          </cell>
          <cell r="G214" t="str">
            <v>Hoà Chí Minh</v>
          </cell>
          <cell r="H214" t="str">
            <v>Traû tieàn mua xi maêng 300taán</v>
          </cell>
          <cell r="I214">
            <v>246000000</v>
          </cell>
        </row>
        <row r="215">
          <cell r="A215">
            <v>42</v>
          </cell>
          <cell r="B215">
            <v>37827</v>
          </cell>
          <cell r="C215">
            <v>31</v>
          </cell>
          <cell r="D215" t="str">
            <v>Cty Daàu Aên Golden Hope - Nhaø Beø</v>
          </cell>
          <cell r="E215" t="str">
            <v>710A.06902</v>
          </cell>
          <cell r="F215" t="str">
            <v>Sôû Giao Dòch II CTVN</v>
          </cell>
          <cell r="G215" t="str">
            <v>Hoà Chí Minh</v>
          </cell>
          <cell r="H215" t="str">
            <v>Traû tieàn daàu aên  (TT.TN.CM)</v>
          </cell>
          <cell r="I215">
            <v>91155121</v>
          </cell>
        </row>
        <row r="216">
          <cell r="A216">
            <v>43</v>
          </cell>
          <cell r="B216">
            <v>37827</v>
          </cell>
          <cell r="C216">
            <v>19</v>
          </cell>
          <cell r="D216" t="str">
            <v>Cty LD Khí Ñoát Saøi Goøn (Elf)</v>
          </cell>
          <cell r="E216" t="str">
            <v>100014851025745</v>
          </cell>
          <cell r="F216" t="str">
            <v>Eximbank</v>
          </cell>
          <cell r="G216" t="str">
            <v>Hoà Chí Minh</v>
          </cell>
          <cell r="H216" t="str">
            <v>Traû tieàn mua gas</v>
          </cell>
          <cell r="I216">
            <v>29107000</v>
          </cell>
        </row>
        <row r="217">
          <cell r="A217">
            <v>44</v>
          </cell>
          <cell r="B217">
            <v>37827</v>
          </cell>
          <cell r="C217">
            <v>83</v>
          </cell>
          <cell r="D217" t="str">
            <v>CTy TNHH TM TH Thuaän Taân</v>
          </cell>
          <cell r="E217" t="str">
            <v>007.100.110.1337</v>
          </cell>
          <cell r="F217" t="str">
            <v>Ngoaïi Thöông</v>
          </cell>
          <cell r="G217" t="str">
            <v>Hoà Chí Minh</v>
          </cell>
          <cell r="H217" t="str">
            <v>Traû tieàn muaTivi</v>
          </cell>
          <cell r="I217">
            <v>10707700</v>
          </cell>
        </row>
        <row r="218">
          <cell r="A218">
            <v>23</v>
          </cell>
          <cell r="B218">
            <v>37827</v>
          </cell>
          <cell r="C218">
            <v>5</v>
          </cell>
          <cell r="D218" t="str">
            <v>Cty TNHH TMaïi Thaønh Long</v>
          </cell>
          <cell r="E218" t="str">
            <v>710A.00817</v>
          </cell>
          <cell r="F218" t="str">
            <v>Coâng Thöong CN6</v>
          </cell>
          <cell r="G218" t="str">
            <v>Hoà Chí Minh</v>
          </cell>
          <cell r="H218" t="str">
            <v>Traû tieàn mua boät ngoït</v>
          </cell>
          <cell r="I218">
            <v>255948639</v>
          </cell>
        </row>
        <row r="219">
          <cell r="A219">
            <v>24</v>
          </cell>
          <cell r="B219">
            <v>37830</v>
          </cell>
          <cell r="C219">
            <v>8</v>
          </cell>
          <cell r="D219" t="str">
            <v>Cty Xi Maêng Haø Tieân II</v>
          </cell>
          <cell r="E219" t="str">
            <v>710A.00091</v>
          </cell>
          <cell r="F219" t="str">
            <v>Coâng Thöông</v>
          </cell>
          <cell r="G219" t="str">
            <v>Kieân Giang</v>
          </cell>
          <cell r="H219" t="str">
            <v>Traû tieàn mua xi maêng 200taán</v>
          </cell>
          <cell r="I219">
            <v>157190000</v>
          </cell>
        </row>
        <row r="220">
          <cell r="A220">
            <v>25</v>
          </cell>
          <cell r="B220">
            <v>37830</v>
          </cell>
          <cell r="C220">
            <v>36</v>
          </cell>
          <cell r="D220" t="str">
            <v>XN Xaêng Daàu Daàu Khí Vuõng Taøu</v>
          </cell>
          <cell r="E220" t="str">
            <v>710D.00343</v>
          </cell>
          <cell r="F220" t="str">
            <v>Coâng Thöông</v>
          </cell>
          <cell r="G220" t="str">
            <v>Baø Ròa-Vuõng Taøu</v>
          </cell>
          <cell r="H220" t="str">
            <v>Traû tieàn mua xaêng daàu</v>
          </cell>
          <cell r="I220">
            <v>1459200000</v>
          </cell>
        </row>
        <row r="221">
          <cell r="A221">
            <v>45</v>
          </cell>
          <cell r="B221">
            <v>37830</v>
          </cell>
          <cell r="C221">
            <v>68</v>
          </cell>
          <cell r="D221" t="str">
            <v>Nhaø Maùy Daàu Töôøng An</v>
          </cell>
          <cell r="E221" t="str">
            <v>710A.00085</v>
          </cell>
          <cell r="F221" t="str">
            <v>Sôû Giao Dòch II CTVN</v>
          </cell>
          <cell r="G221" t="str">
            <v>Hoà Chí Minh</v>
          </cell>
          <cell r="H221" t="str">
            <v>Traû tieàn mua daàu aên Töôøng An</v>
          </cell>
          <cell r="I221">
            <v>40000000</v>
          </cell>
        </row>
        <row r="222">
          <cell r="A222">
            <v>46</v>
          </cell>
          <cell r="B222">
            <v>37830</v>
          </cell>
          <cell r="C222">
            <v>73</v>
          </cell>
          <cell r="D222" t="str">
            <v>Cty. TNHH SX.TM.HMP Myõ Haûo</v>
          </cell>
          <cell r="E222" t="str">
            <v>007.100.002.4148</v>
          </cell>
          <cell r="F222" t="str">
            <v>Ngoaïi Thöông</v>
          </cell>
          <cell r="G222" t="str">
            <v>Hoà Chí Minh</v>
          </cell>
          <cell r="H222" t="str">
            <v>Traû tieàn mua nöôùc röûa cheùn(TT.Caø Mau)</v>
          </cell>
          <cell r="I222">
            <v>61679221</v>
          </cell>
        </row>
        <row r="223">
          <cell r="A223">
            <v>25</v>
          </cell>
          <cell r="B223">
            <v>37830</v>
          </cell>
          <cell r="C223">
            <v>36</v>
          </cell>
          <cell r="D223" t="str">
            <v>XN Xaêng Daàu Daàu Khí Vuõng Taøu</v>
          </cell>
          <cell r="E223" t="str">
            <v>710D.00343</v>
          </cell>
          <cell r="F223" t="str">
            <v>Coâng Thöông</v>
          </cell>
          <cell r="G223" t="str">
            <v>Baø Ròa-Vuõng Taøu</v>
          </cell>
          <cell r="H223" t="str">
            <v>Traû tieàn mua xaêng daàu</v>
          </cell>
          <cell r="I223">
            <v>1459200000</v>
          </cell>
        </row>
        <row r="224">
          <cell r="A224">
            <v>26</v>
          </cell>
          <cell r="B224">
            <v>37830</v>
          </cell>
          <cell r="C224">
            <v>1</v>
          </cell>
          <cell r="D224" t="str">
            <v>Nhaø Maùy Thuoác Laù Saøi Goøn</v>
          </cell>
          <cell r="E224" t="str">
            <v>710A.00105</v>
          </cell>
          <cell r="F224" t="str">
            <v>Sôû Giao Dòch II CTVN</v>
          </cell>
          <cell r="G224" t="str">
            <v>Hoà Chí Minh</v>
          </cell>
          <cell r="H224" t="str">
            <v>Traû tieàn mua thuoác laù</v>
          </cell>
          <cell r="I224">
            <v>215825000</v>
          </cell>
        </row>
        <row r="225">
          <cell r="A225">
            <v>47</v>
          </cell>
          <cell r="B225">
            <v>37830</v>
          </cell>
          <cell r="C225">
            <v>31</v>
          </cell>
          <cell r="D225" t="str">
            <v>Cty Daàu Aên Golden Hope - Nhaø Beø</v>
          </cell>
          <cell r="E225" t="str">
            <v>710A.06902</v>
          </cell>
          <cell r="F225" t="str">
            <v>Sôû Giao Dòch II CTVN</v>
          </cell>
          <cell r="G225" t="str">
            <v>Hoà Chí Minh</v>
          </cell>
          <cell r="H225" t="str">
            <v>Traû tieàn daàu aên  (TT.TN.CM)</v>
          </cell>
          <cell r="I225">
            <v>80314582</v>
          </cell>
        </row>
        <row r="226">
          <cell r="A226">
            <v>48</v>
          </cell>
          <cell r="B226">
            <v>37830</v>
          </cell>
          <cell r="C226">
            <v>9</v>
          </cell>
          <cell r="D226" t="str">
            <v>Castrol Vieät Nam Ltd</v>
          </cell>
          <cell r="E226" t="str">
            <v>007.1.00.002804.1</v>
          </cell>
          <cell r="F226" t="str">
            <v>Ngoaïi Thöông</v>
          </cell>
          <cell r="G226" t="str">
            <v>Hoà Chí Minh</v>
          </cell>
          <cell r="H226" t="str">
            <v>Traû tieàn mua nhôùt</v>
          </cell>
          <cell r="I226">
            <v>18779543</v>
          </cell>
        </row>
        <row r="227">
          <cell r="A227">
            <v>49</v>
          </cell>
          <cell r="B227">
            <v>37831</v>
          </cell>
          <cell r="C227">
            <v>73</v>
          </cell>
          <cell r="D227" t="str">
            <v>Cty. TNHH SX.TM.HMP Myõ Haûo</v>
          </cell>
          <cell r="E227" t="str">
            <v>007.100.002.4148</v>
          </cell>
          <cell r="F227" t="str">
            <v>Ngoaïi Thöông</v>
          </cell>
          <cell r="G227" t="str">
            <v>Hoà Chí Minh</v>
          </cell>
          <cell r="H227" t="str">
            <v>Traû tieàn mua nöôùc röûa cheùn(TT.Baïc Lieâu)</v>
          </cell>
          <cell r="I227">
            <v>38083435</v>
          </cell>
        </row>
        <row r="228">
          <cell r="A228">
            <v>50</v>
          </cell>
          <cell r="B228">
            <v>37831</v>
          </cell>
          <cell r="C228">
            <v>28</v>
          </cell>
          <cell r="D228" t="str">
            <v>Chi Nhaùnh Cty CP Söõa VN Taïi Caàn Thô</v>
          </cell>
          <cell r="E228" t="str">
            <v>7301.0479K</v>
          </cell>
          <cell r="F228" t="str">
            <v>Ñaàu Tö &amp; Phaùt Trieån</v>
          </cell>
          <cell r="G228" t="str">
            <v>Caàn Thô</v>
          </cell>
          <cell r="H228" t="str">
            <v>Traû tieàn mua söõa caùc loaïi</v>
          </cell>
          <cell r="I228">
            <v>282700477</v>
          </cell>
        </row>
        <row r="229">
          <cell r="A229">
            <v>27</v>
          </cell>
          <cell r="B229">
            <v>37831</v>
          </cell>
          <cell r="C229">
            <v>36</v>
          </cell>
          <cell r="D229" t="str">
            <v>XN Xaêng Daàu Daàu Khí Vuõng Taøu</v>
          </cell>
          <cell r="E229" t="str">
            <v>710D.00343</v>
          </cell>
          <cell r="F229" t="str">
            <v>Coâng Thöông</v>
          </cell>
          <cell r="G229" t="str">
            <v>Baø Ròa-Vuõng Taøu</v>
          </cell>
          <cell r="H229" t="str">
            <v>Traû tieàn mua xaêng daàu</v>
          </cell>
          <cell r="I229">
            <v>1920000000</v>
          </cell>
        </row>
        <row r="230">
          <cell r="A230">
            <v>28</v>
          </cell>
          <cell r="B230">
            <v>37831</v>
          </cell>
          <cell r="C230">
            <v>4</v>
          </cell>
          <cell r="D230" t="str">
            <v>Cty TMKT &amp; Ñaàu Tö PETEC</v>
          </cell>
          <cell r="E230" t="str">
            <v>710A.09566</v>
          </cell>
          <cell r="F230" t="str">
            <v>Sôû Giao Dòch II  CTVN</v>
          </cell>
          <cell r="G230" t="str">
            <v>Hoà Chí Minh</v>
          </cell>
          <cell r="H230" t="str">
            <v>Traû tieàn mua xaêng daàu</v>
          </cell>
          <cell r="I230">
            <v>3180000</v>
          </cell>
        </row>
        <row r="231">
          <cell r="A231">
            <v>27</v>
          </cell>
          <cell r="B231">
            <v>37831</v>
          </cell>
          <cell r="C231">
            <v>36</v>
          </cell>
          <cell r="D231" t="str">
            <v>XN Xaêng Daàu Daàu Khí Vuõng Taøu</v>
          </cell>
          <cell r="E231" t="str">
            <v>710D.00343</v>
          </cell>
          <cell r="F231" t="str">
            <v>Coâng Thöông</v>
          </cell>
          <cell r="G231" t="str">
            <v>Baø Ròa-Vuõng Taøu</v>
          </cell>
          <cell r="H231" t="str">
            <v>Traû tieàn mua xaêng daàu</v>
          </cell>
          <cell r="I231">
            <v>2468000000</v>
          </cell>
        </row>
        <row r="232">
          <cell r="A232">
            <v>29</v>
          </cell>
          <cell r="B232">
            <v>37832</v>
          </cell>
          <cell r="C232">
            <v>73</v>
          </cell>
          <cell r="D232" t="str">
            <v>Cty. TNHH SX.TM.HMP Myõ Haûo</v>
          </cell>
          <cell r="E232" t="str">
            <v>007.100.002.4148</v>
          </cell>
          <cell r="F232" t="str">
            <v>Ngoaïi Thöông</v>
          </cell>
          <cell r="G232" t="str">
            <v>Hoà Chí Minh</v>
          </cell>
          <cell r="H232" t="str">
            <v>Traû tieàn mua nöôùc röûa cheùn(TT.Baïc Lieâu)</v>
          </cell>
          <cell r="I232">
            <v>95927234</v>
          </cell>
        </row>
        <row r="233">
          <cell r="A233">
            <v>30</v>
          </cell>
          <cell r="B233">
            <v>37832</v>
          </cell>
          <cell r="C233">
            <v>27</v>
          </cell>
          <cell r="D233" t="str">
            <v>Cty TNHH Quoác Teá Nagarjuna</v>
          </cell>
          <cell r="E233" t="str">
            <v>3586.1</v>
          </cell>
          <cell r="F233" t="str">
            <v>INDOVINA</v>
          </cell>
          <cell r="G233" t="str">
            <v>Hoà Chí Minh</v>
          </cell>
          <cell r="H233" t="str">
            <v>Traû tieàn mua ñöôøng</v>
          </cell>
          <cell r="I233">
            <v>27650000</v>
          </cell>
        </row>
        <row r="234">
          <cell r="A234">
            <v>51</v>
          </cell>
          <cell r="B234">
            <v>37833</v>
          </cell>
          <cell r="C234">
            <v>76</v>
          </cell>
          <cell r="D234" t="str">
            <v>Cty Ñieän &amp; Ñieän Töû TCL Vieät Nam</v>
          </cell>
          <cell r="E234" t="str">
            <v>012.100.0020848</v>
          </cell>
          <cell r="F234" t="str">
            <v>Ngoaïi Thöông</v>
          </cell>
          <cell r="G234" t="str">
            <v>Ñoàng Nai</v>
          </cell>
          <cell r="H234" t="str">
            <v>Traû tieàn mua Tivi</v>
          </cell>
          <cell r="I234">
            <v>21750000</v>
          </cell>
        </row>
        <row r="235">
          <cell r="A235">
            <v>31</v>
          </cell>
          <cell r="B235">
            <v>37833</v>
          </cell>
          <cell r="C235">
            <v>21</v>
          </cell>
          <cell r="D235" t="str">
            <v>Cty Coå Phaàn Vaät Tö  Haäu Giang</v>
          </cell>
          <cell r="E235" t="str">
            <v>710A.00040</v>
          </cell>
          <cell r="F235" t="str">
            <v>Coâng Thöông</v>
          </cell>
          <cell r="G235" t="str">
            <v>Caàn Thô</v>
          </cell>
          <cell r="H235" t="str">
            <v>Traû tieàn mua gas</v>
          </cell>
          <cell r="I235">
            <v>65000000</v>
          </cell>
        </row>
        <row r="236">
          <cell r="A236">
            <v>52</v>
          </cell>
          <cell r="B236">
            <v>37833</v>
          </cell>
          <cell r="C236">
            <v>28</v>
          </cell>
          <cell r="D236" t="str">
            <v>Chi Nhaùnh Cty CP Söõa VN Taïi Caàn Thô</v>
          </cell>
          <cell r="E236" t="str">
            <v>7301.0479K</v>
          </cell>
          <cell r="F236" t="str">
            <v>Ñaàu Tö &amp; Phaùt Trieån</v>
          </cell>
          <cell r="G236" t="str">
            <v>Caàn Thô</v>
          </cell>
          <cell r="H236" t="str">
            <v>Traû tieàn mua söõa caùc loaïi</v>
          </cell>
          <cell r="I236">
            <v>181707383</v>
          </cell>
        </row>
        <row r="237">
          <cell r="A237">
            <v>1</v>
          </cell>
          <cell r="B237">
            <v>37834</v>
          </cell>
          <cell r="C237">
            <v>3</v>
          </cell>
          <cell r="D237" t="str">
            <v>Cty Coå Phaàn Boät Giaët Lix</v>
          </cell>
          <cell r="E237" t="str">
            <v>710A.01440</v>
          </cell>
          <cell r="F237" t="str">
            <v>Coâng Thöông CN 14</v>
          </cell>
          <cell r="G237" t="str">
            <v>Hoà Chí Minh</v>
          </cell>
          <cell r="H237" t="str">
            <v>Traû tieàn mua boät giaët</v>
          </cell>
          <cell r="I237">
            <v>200000000</v>
          </cell>
        </row>
        <row r="238">
          <cell r="A238">
            <v>2</v>
          </cell>
          <cell r="B238">
            <v>37837</v>
          </cell>
          <cell r="C238">
            <v>8</v>
          </cell>
          <cell r="D238" t="str">
            <v>Cty Xi Maêng Haø Tieân II</v>
          </cell>
          <cell r="E238" t="str">
            <v>710A.00091</v>
          </cell>
          <cell r="F238" t="str">
            <v>Coâng Thöông</v>
          </cell>
          <cell r="G238" t="str">
            <v>Kieân Giang</v>
          </cell>
          <cell r="H238" t="str">
            <v>Traû tieàn mua xi maêng 150taán</v>
          </cell>
          <cell r="I238">
            <v>120120000</v>
          </cell>
        </row>
        <row r="239">
          <cell r="A239">
            <v>1</v>
          </cell>
          <cell r="B239">
            <v>37837</v>
          </cell>
          <cell r="C239">
            <v>27</v>
          </cell>
          <cell r="D239" t="str">
            <v>Cty TNHH Quoác Teá Nagarjuna</v>
          </cell>
          <cell r="E239" t="str">
            <v>3586.1</v>
          </cell>
          <cell r="F239" t="str">
            <v>INDOVINA</v>
          </cell>
          <cell r="G239" t="str">
            <v>Hoà Chí Minh</v>
          </cell>
          <cell r="H239" t="str">
            <v>Traû tieàn mua ñöôøng</v>
          </cell>
          <cell r="I239">
            <v>28350000</v>
          </cell>
        </row>
        <row r="240">
          <cell r="A240">
            <v>2</v>
          </cell>
          <cell r="B240">
            <v>37837</v>
          </cell>
          <cell r="C240">
            <v>93</v>
          </cell>
          <cell r="D240" t="str">
            <v>Cty Coå Phaàn Giaáy Vieãn Ñoâng</v>
          </cell>
          <cell r="E240" t="str">
            <v>710A.04479</v>
          </cell>
          <cell r="F240" t="str">
            <v>Coâng Thöông CN 12</v>
          </cell>
          <cell r="G240" t="str">
            <v>Hoà Chí Minh</v>
          </cell>
          <cell r="H240" t="str">
            <v>Traû tieàn mua giaáy vieãn ñoâng</v>
          </cell>
          <cell r="I240">
            <v>13804362</v>
          </cell>
        </row>
        <row r="241">
          <cell r="A241">
            <v>3</v>
          </cell>
          <cell r="B241">
            <v>37837</v>
          </cell>
          <cell r="C241">
            <v>83</v>
          </cell>
          <cell r="D241" t="str">
            <v>CTy TNHH TM TH Thuaän Taân</v>
          </cell>
          <cell r="E241" t="str">
            <v>007.100.110.1337</v>
          </cell>
          <cell r="F241" t="str">
            <v>Ngoaïi Thöông</v>
          </cell>
          <cell r="G241" t="str">
            <v>Hoà Chí Minh</v>
          </cell>
          <cell r="H241" t="str">
            <v>Traû tieàn mua Tivi</v>
          </cell>
          <cell r="I241">
            <v>22990000</v>
          </cell>
        </row>
        <row r="242">
          <cell r="A242">
            <v>3</v>
          </cell>
          <cell r="B242">
            <v>37838</v>
          </cell>
          <cell r="C242">
            <v>36</v>
          </cell>
          <cell r="D242" t="str">
            <v>XN Xaêng Daàu Daàu Khí Vuõng Taøu</v>
          </cell>
          <cell r="E242" t="str">
            <v>710D.00343</v>
          </cell>
          <cell r="F242" t="str">
            <v>Coâng Thöông</v>
          </cell>
          <cell r="G242" t="str">
            <v>Baø Ròa-Vuõng Taøu</v>
          </cell>
          <cell r="H242" t="str">
            <v>Traû tieàn mua xaêng daàu</v>
          </cell>
          <cell r="I242">
            <v>5440000000</v>
          </cell>
        </row>
        <row r="243">
          <cell r="A243">
            <v>4</v>
          </cell>
          <cell r="B243">
            <v>37838</v>
          </cell>
          <cell r="C243">
            <v>25</v>
          </cell>
          <cell r="D243" t="str">
            <v xml:space="preserve"> Thu Baûo Hieåm Xaõ Hoäi Tænh Baïc Lieâu</v>
          </cell>
          <cell r="E243" t="str">
            <v>421401.12</v>
          </cell>
          <cell r="F243" t="str">
            <v>NN &amp; P/T N/Thoân</v>
          </cell>
          <cell r="G243" t="str">
            <v>Baïc Lieâu</v>
          </cell>
          <cell r="H243" t="str">
            <v>Noäp BHXH,BHYT thaùng 7/2003</v>
          </cell>
          <cell r="I243">
            <v>15544266</v>
          </cell>
        </row>
        <row r="244">
          <cell r="A244">
            <v>4</v>
          </cell>
          <cell r="B244">
            <v>37838</v>
          </cell>
          <cell r="C244">
            <v>4</v>
          </cell>
          <cell r="D244" t="str">
            <v>Cty TMKT &amp; Ñaàu Tö PETEC</v>
          </cell>
          <cell r="E244" t="str">
            <v>710A.09566</v>
          </cell>
          <cell r="F244" t="str">
            <v>Sôû Giao Dòch II  CTVN</v>
          </cell>
          <cell r="G244" t="str">
            <v>Hoà Chí Minh</v>
          </cell>
          <cell r="H244" t="str">
            <v>Traû tieàn mua xaêng daàu</v>
          </cell>
          <cell r="I244">
            <v>10000000000</v>
          </cell>
        </row>
        <row r="245">
          <cell r="A245">
            <v>5</v>
          </cell>
          <cell r="B245">
            <v>37839</v>
          </cell>
          <cell r="C245">
            <v>5</v>
          </cell>
          <cell r="D245" t="str">
            <v>Cty TNHH TMaïi Thaønh Long</v>
          </cell>
          <cell r="E245" t="str">
            <v>710A.00817</v>
          </cell>
          <cell r="F245" t="str">
            <v>Coâng Thöong CN6</v>
          </cell>
          <cell r="G245" t="str">
            <v>Hoà Chí Minh</v>
          </cell>
          <cell r="H245" t="str">
            <v>Traû tieàn mua boät ngoït</v>
          </cell>
          <cell r="I245">
            <v>423628777</v>
          </cell>
        </row>
        <row r="246">
          <cell r="A246">
            <v>6</v>
          </cell>
          <cell r="B246">
            <v>37840</v>
          </cell>
          <cell r="C246">
            <v>36</v>
          </cell>
          <cell r="D246" t="str">
            <v>XN Xaêng Daàu Daàu Khí Vuõng Taøu</v>
          </cell>
          <cell r="E246" t="str">
            <v>710D.00343</v>
          </cell>
          <cell r="F246" t="str">
            <v>Coâng Thöông</v>
          </cell>
          <cell r="G246" t="str">
            <v>Baø Ròa-Vuõng Taøu</v>
          </cell>
          <cell r="H246" t="str">
            <v>Traû tieàn mua xaêng daàu</v>
          </cell>
          <cell r="I246">
            <v>3600000000</v>
          </cell>
        </row>
        <row r="247">
          <cell r="A247">
            <v>5</v>
          </cell>
          <cell r="B247">
            <v>37840</v>
          </cell>
          <cell r="C247">
            <v>31</v>
          </cell>
          <cell r="D247" t="str">
            <v>Cty Daàu Aên Golden Hope - Nhaø Beø</v>
          </cell>
          <cell r="E247" t="str">
            <v>710A.06902</v>
          </cell>
          <cell r="F247" t="str">
            <v>Sôû Giao Dòch II CTVN</v>
          </cell>
          <cell r="G247" t="str">
            <v>Hoà Chí Minh</v>
          </cell>
          <cell r="H247" t="str">
            <v>Traû tieàn mua daàu aên + oâng taùo</v>
          </cell>
          <cell r="I247">
            <v>63240148</v>
          </cell>
        </row>
        <row r="248">
          <cell r="A248">
            <v>6</v>
          </cell>
          <cell r="B248">
            <v>37840</v>
          </cell>
          <cell r="C248">
            <v>90</v>
          </cell>
          <cell r="D248" t="str">
            <v>CN CTy. CP Ñöôøng Bieân Hoøa taïi Caàn Thô</v>
          </cell>
          <cell r="E248" t="str">
            <v>710A.80253</v>
          </cell>
          <cell r="F248" t="str">
            <v>Coâng Thöông</v>
          </cell>
          <cell r="G248" t="str">
            <v>Caàn Thô</v>
          </cell>
          <cell r="H248" t="str">
            <v>Traû tieàn mua ñöôøng</v>
          </cell>
          <cell r="I248">
            <v>10216000</v>
          </cell>
        </row>
        <row r="249">
          <cell r="A249">
            <v>7</v>
          </cell>
          <cell r="B249">
            <v>37840</v>
          </cell>
          <cell r="C249">
            <v>28</v>
          </cell>
          <cell r="D249" t="str">
            <v>Chi Nhaùnh Cty CP Söõa VN Taïi Caàn Thô</v>
          </cell>
          <cell r="E249" t="str">
            <v>7301.0479K</v>
          </cell>
          <cell r="F249" t="str">
            <v>Ñaàu Tö &amp; Phaùt Trieån</v>
          </cell>
          <cell r="G249" t="str">
            <v>Caàn Thô</v>
          </cell>
          <cell r="H249" t="str">
            <v>Traû tieàn mua söõa caùc loaïi</v>
          </cell>
          <cell r="I249">
            <v>269697331</v>
          </cell>
        </row>
        <row r="250">
          <cell r="A250">
            <v>8</v>
          </cell>
          <cell r="B250">
            <v>37840</v>
          </cell>
          <cell r="C250">
            <v>44</v>
          </cell>
          <cell r="D250" t="str">
            <v>CTy Ñieän Baùo Ñieän Thoaïi Baïc Lieâu</v>
          </cell>
          <cell r="E250" t="str">
            <v>710A.00074</v>
          </cell>
          <cell r="F250" t="str">
            <v xml:space="preserve">Coâng Thöông </v>
          </cell>
          <cell r="G250" t="str">
            <v>Baïc Lieâu</v>
          </cell>
          <cell r="H250" t="str">
            <v>Tieàn ñieän thoaïi thaùng 7/2003</v>
          </cell>
          <cell r="I250">
            <v>9618018</v>
          </cell>
        </row>
        <row r="251">
          <cell r="A251">
            <v>7</v>
          </cell>
          <cell r="B251">
            <v>37841</v>
          </cell>
          <cell r="C251">
            <v>1</v>
          </cell>
          <cell r="D251" t="str">
            <v>Nhaø Maùy Thuoác Laù Saøi Goøn</v>
          </cell>
          <cell r="E251" t="str">
            <v>710A.00105</v>
          </cell>
          <cell r="F251" t="str">
            <v>Sôû Giao Dòch II CTVN</v>
          </cell>
          <cell r="G251" t="str">
            <v>Hoà Chí Minh</v>
          </cell>
          <cell r="H251" t="str">
            <v>Traû tieàn thuoác laù</v>
          </cell>
          <cell r="I251">
            <v>221300000</v>
          </cell>
        </row>
        <row r="252">
          <cell r="A252">
            <v>8</v>
          </cell>
          <cell r="B252">
            <v>37841</v>
          </cell>
          <cell r="C252">
            <v>69</v>
          </cell>
          <cell r="D252" t="str">
            <v>Cty TNHH Vaän Taûi-TM-DV T.H.P</v>
          </cell>
          <cell r="E252" t="str">
            <v>710A.05139</v>
          </cell>
          <cell r="F252" t="str">
            <v>Coâng Thöông CN 5</v>
          </cell>
          <cell r="G252" t="str">
            <v>Hoà Chí Minh</v>
          </cell>
          <cell r="H252" t="str">
            <v>Traû tieàn mua daàu FO</v>
          </cell>
          <cell r="I252">
            <v>77119000</v>
          </cell>
        </row>
        <row r="253">
          <cell r="A253">
            <v>9</v>
          </cell>
          <cell r="B253">
            <v>37841</v>
          </cell>
          <cell r="C253">
            <v>27</v>
          </cell>
          <cell r="D253" t="str">
            <v>Cty TNHH Quoác Teá Nagarjuna</v>
          </cell>
          <cell r="E253" t="str">
            <v>3586.1</v>
          </cell>
          <cell r="F253" t="str">
            <v>INDOVINA</v>
          </cell>
          <cell r="G253" t="str">
            <v>Hoà Chí Minh</v>
          </cell>
          <cell r="H253" t="str">
            <v>Traû tieàn mua ñöôøng</v>
          </cell>
          <cell r="I253">
            <v>27650000</v>
          </cell>
        </row>
        <row r="254">
          <cell r="A254">
            <v>9</v>
          </cell>
          <cell r="B254">
            <v>37844</v>
          </cell>
          <cell r="C254">
            <v>5</v>
          </cell>
          <cell r="D254" t="str">
            <v>Cty TNHH TMaïi Thaønh Long</v>
          </cell>
          <cell r="E254" t="str">
            <v>710A.00817</v>
          </cell>
          <cell r="F254" t="str">
            <v>Coâng Thöong CN6</v>
          </cell>
          <cell r="G254" t="str">
            <v>Hoà Chí Minh</v>
          </cell>
          <cell r="H254" t="str">
            <v>Traû tieàn mua boät ngoït</v>
          </cell>
          <cell r="I254">
            <v>259948474</v>
          </cell>
        </row>
        <row r="255">
          <cell r="A255">
            <v>10</v>
          </cell>
          <cell r="B255">
            <v>37844</v>
          </cell>
          <cell r="C255">
            <v>41</v>
          </cell>
          <cell r="D255" t="str">
            <v>Cty Xi Maêng Nghi Sôn</v>
          </cell>
          <cell r="E255" t="str">
            <v>710A.02772</v>
          </cell>
          <cell r="F255" t="str">
            <v>Coâng Thöông CN 9</v>
          </cell>
          <cell r="G255" t="str">
            <v>Hoà Chí Minh</v>
          </cell>
          <cell r="H255" t="str">
            <v>Traû tieàn mua xi maêng 330taán</v>
          </cell>
          <cell r="I255">
            <v>270600000</v>
          </cell>
        </row>
        <row r="256">
          <cell r="A256">
            <v>11</v>
          </cell>
          <cell r="B256">
            <v>37844</v>
          </cell>
          <cell r="C256">
            <v>8</v>
          </cell>
          <cell r="D256" t="str">
            <v>Cty Xi Maêng Haø Tieân II</v>
          </cell>
          <cell r="E256" t="str">
            <v>710A.00091</v>
          </cell>
          <cell r="F256" t="str">
            <v>Coâng Thöông</v>
          </cell>
          <cell r="G256" t="str">
            <v>Kieân Giang</v>
          </cell>
          <cell r="H256" t="str">
            <v>Traû tieàn mua xi maêng 150taán</v>
          </cell>
          <cell r="I256">
            <v>120120000</v>
          </cell>
        </row>
        <row r="257">
          <cell r="A257">
            <v>12</v>
          </cell>
          <cell r="B257">
            <v>37844</v>
          </cell>
          <cell r="C257">
            <v>10</v>
          </cell>
          <cell r="D257" t="str">
            <v>Cty TNHH Daàu Nhôùt vaø Hoùa Chaát VN</v>
          </cell>
          <cell r="E257" t="str">
            <v>001.004837.041</v>
          </cell>
          <cell r="F257" t="str">
            <v>Hoàng Kong&amp; Thöôïng Haûi</v>
          </cell>
          <cell r="G257" t="str">
            <v>Hoà Chí Minh</v>
          </cell>
          <cell r="H257" t="str">
            <v>Traû tieàn mua nhôùt</v>
          </cell>
          <cell r="I257">
            <v>144960000</v>
          </cell>
        </row>
        <row r="258">
          <cell r="A258">
            <v>13</v>
          </cell>
          <cell r="B258">
            <v>37844</v>
          </cell>
          <cell r="C258">
            <v>14</v>
          </cell>
          <cell r="D258" t="str">
            <v>Coâng Ty Theùp Mieàn Nam</v>
          </cell>
          <cell r="E258" t="str">
            <v>710A.01611</v>
          </cell>
          <cell r="F258" t="str">
            <v>Coâng Thöông CN I</v>
          </cell>
          <cell r="G258" t="str">
            <v>Hoà Chí Minh</v>
          </cell>
          <cell r="H258" t="str">
            <v>Traû tieàn mua haøng cho CN Theùp Mieàn Nam taïi Caàn Thô</v>
          </cell>
          <cell r="I258">
            <v>247926274</v>
          </cell>
        </row>
        <row r="259">
          <cell r="A259">
            <v>10</v>
          </cell>
          <cell r="B259">
            <v>37844</v>
          </cell>
          <cell r="C259">
            <v>98</v>
          </cell>
          <cell r="D259" t="str">
            <v>CTy Lieân Doanh Xi Maêng Haø Tieân II-Caàn Thô</v>
          </cell>
          <cell r="E259" t="str">
            <v>710A.56157</v>
          </cell>
          <cell r="F259" t="str">
            <v>Coâng Thöông</v>
          </cell>
          <cell r="G259" t="str">
            <v>Caàn Thô</v>
          </cell>
          <cell r="H259" t="str">
            <v>Traû tieàn mua xi maêng</v>
          </cell>
          <cell r="I259">
            <v>60750000</v>
          </cell>
        </row>
        <row r="260">
          <cell r="A260">
            <v>14</v>
          </cell>
          <cell r="B260">
            <v>37844</v>
          </cell>
          <cell r="C260">
            <v>4</v>
          </cell>
          <cell r="D260" t="str">
            <v>Cty TMKT &amp; Ñaàu Tö PETEC</v>
          </cell>
          <cell r="E260" t="str">
            <v>710A.09566</v>
          </cell>
          <cell r="F260" t="str">
            <v>Sôû Giao Dòch II  CTVN</v>
          </cell>
          <cell r="G260" t="str">
            <v>Hoà Chí Minh</v>
          </cell>
          <cell r="H260" t="str">
            <v>Traû tieàn mua xaêng daàu</v>
          </cell>
          <cell r="I260">
            <v>2200000000</v>
          </cell>
        </row>
        <row r="261">
          <cell r="A261">
            <v>11</v>
          </cell>
          <cell r="B261">
            <v>37845</v>
          </cell>
          <cell r="C261">
            <v>31</v>
          </cell>
          <cell r="D261" t="str">
            <v>Cty Daàu Aên Golden Hope - Nhaø Beø</v>
          </cell>
          <cell r="E261" t="str">
            <v>710A.06902</v>
          </cell>
          <cell r="F261" t="str">
            <v>Sôû Giao Dòch II CTVN</v>
          </cell>
          <cell r="G261" t="str">
            <v>Hoà Chí Minh</v>
          </cell>
          <cell r="H261" t="str">
            <v>Traû tieàn daàu aên  (TT.TN.BL)</v>
          </cell>
          <cell r="I261">
            <v>122013975</v>
          </cell>
        </row>
        <row r="262">
          <cell r="A262">
            <v>12</v>
          </cell>
          <cell r="B262">
            <v>37845</v>
          </cell>
          <cell r="C262">
            <v>90</v>
          </cell>
          <cell r="D262" t="str">
            <v>CN CTy. CP Ñöôøng Bieân Hoøa taïi Caàn Thô</v>
          </cell>
          <cell r="E262" t="str">
            <v>710A.80253</v>
          </cell>
          <cell r="F262" t="str">
            <v>Coâng Thöông</v>
          </cell>
          <cell r="G262" t="str">
            <v>Caàn Thô</v>
          </cell>
          <cell r="H262" t="str">
            <v>Traû tieàn mua ñöôøng</v>
          </cell>
          <cell r="I262">
            <v>10216000</v>
          </cell>
        </row>
        <row r="263">
          <cell r="A263">
            <v>13</v>
          </cell>
          <cell r="B263">
            <v>37846</v>
          </cell>
          <cell r="C263">
            <v>27</v>
          </cell>
          <cell r="D263" t="str">
            <v>Cty TNHH Quoác Teá Nagarjuna</v>
          </cell>
          <cell r="E263" t="str">
            <v>3586.1</v>
          </cell>
          <cell r="F263" t="str">
            <v>INDOVINA</v>
          </cell>
          <cell r="G263" t="str">
            <v>Hoà Chí Minh</v>
          </cell>
          <cell r="H263" t="str">
            <v>Traû tieàn mua ñöôøng</v>
          </cell>
          <cell r="I263">
            <v>27650000</v>
          </cell>
        </row>
        <row r="264">
          <cell r="A264">
            <v>14</v>
          </cell>
          <cell r="B264">
            <v>37846</v>
          </cell>
          <cell r="C264">
            <v>76</v>
          </cell>
          <cell r="D264" t="str">
            <v>Cty Ñieän &amp; Ñieän Töû TCL Vieät Nam</v>
          </cell>
          <cell r="E264" t="str">
            <v>012.100.0020848</v>
          </cell>
          <cell r="F264" t="str">
            <v>Ngoaïi Thöông</v>
          </cell>
          <cell r="G264" t="str">
            <v>Ñoàng Nai</v>
          </cell>
          <cell r="H264" t="str">
            <v>Traû tieàn mua haøng ñieän maùy</v>
          </cell>
          <cell r="I264">
            <v>34600000</v>
          </cell>
        </row>
        <row r="265">
          <cell r="A265">
            <v>15</v>
          </cell>
          <cell r="B265">
            <v>37847</v>
          </cell>
          <cell r="C265">
            <v>9</v>
          </cell>
          <cell r="D265" t="str">
            <v>Castrol Vieät Nam Ltd</v>
          </cell>
          <cell r="E265" t="str">
            <v>007.1.00.002804.1</v>
          </cell>
          <cell r="F265" t="str">
            <v>Ngoaïi Thöông</v>
          </cell>
          <cell r="G265" t="str">
            <v>Hoà Chí Minh</v>
          </cell>
          <cell r="H265" t="str">
            <v>Traû tieàn mua nhôùt</v>
          </cell>
          <cell r="I265">
            <v>53065824</v>
          </cell>
        </row>
        <row r="266">
          <cell r="A266">
            <v>16</v>
          </cell>
          <cell r="B266">
            <v>37847</v>
          </cell>
          <cell r="C266">
            <v>51</v>
          </cell>
          <cell r="D266" t="str">
            <v xml:space="preserve">Trung Taâm Thoâng Tin Thöông Maïi </v>
          </cell>
          <cell r="E266" t="str">
            <v>0.021.000.000.518</v>
          </cell>
          <cell r="F266" t="str">
            <v xml:space="preserve">Ngoaïi Thöông </v>
          </cell>
          <cell r="G266" t="str">
            <v>Haø Noâi</v>
          </cell>
          <cell r="H266" t="str">
            <v>Baûn tin thoâng tin TM (qua ñieän thoaïi)</v>
          </cell>
          <cell r="I266">
            <v>1200000</v>
          </cell>
        </row>
        <row r="267">
          <cell r="A267">
            <v>17</v>
          </cell>
          <cell r="B267">
            <v>37848</v>
          </cell>
          <cell r="C267">
            <v>73</v>
          </cell>
          <cell r="D267" t="str">
            <v>Cty. TNHH SX.TM.HMP Myõ Haûo</v>
          </cell>
          <cell r="E267" t="str">
            <v>007.100.002.4148</v>
          </cell>
          <cell r="F267" t="str">
            <v>Ngoaïi Thöông</v>
          </cell>
          <cell r="G267" t="str">
            <v>Hoà Chí Minh</v>
          </cell>
          <cell r="H267" t="str">
            <v>Traû tieàn mua nöôùc röûa cheùn(TT.Baïc Lieâu)</v>
          </cell>
          <cell r="I267">
            <v>28595809</v>
          </cell>
        </row>
        <row r="268">
          <cell r="A268">
            <v>18</v>
          </cell>
          <cell r="B268">
            <v>37848</v>
          </cell>
          <cell r="C268">
            <v>31</v>
          </cell>
          <cell r="D268" t="str">
            <v>Cty Daàu Aên Golden Hope - Nhaø Beø</v>
          </cell>
          <cell r="E268" t="str">
            <v>710A.06902</v>
          </cell>
          <cell r="F268" t="str">
            <v>Sôû Giao Dòch II CTVN</v>
          </cell>
          <cell r="G268" t="str">
            <v>Hoà Chí Minh</v>
          </cell>
          <cell r="H268" t="str">
            <v xml:space="preserve">Traû tieàn daàu aên  (TT.TN.CM : 90.657.080ñ)+daàu xaù </v>
          </cell>
          <cell r="I268">
            <v>119466155</v>
          </cell>
        </row>
        <row r="269">
          <cell r="A269">
            <v>19</v>
          </cell>
          <cell r="B269">
            <v>37848</v>
          </cell>
          <cell r="C269">
            <v>80</v>
          </cell>
          <cell r="D269" t="str">
            <v>Chi Nhaùnh Cty TNHH AÉC-QUY GS VN</v>
          </cell>
          <cell r="E269" t="str">
            <v>007.100.075318.7</v>
          </cell>
          <cell r="F269" t="str">
            <v>Ngoaïi Thöông</v>
          </cell>
          <cell r="G269" t="str">
            <v>Hoà Chí Minh</v>
          </cell>
          <cell r="H269" t="str">
            <v>Traû tieàn Bình aéc quy</v>
          </cell>
          <cell r="I269">
            <v>16632000</v>
          </cell>
        </row>
        <row r="270">
          <cell r="A270">
            <v>20</v>
          </cell>
          <cell r="B270">
            <v>37848</v>
          </cell>
          <cell r="C270">
            <v>66</v>
          </cell>
          <cell r="D270" t="str">
            <v>Cty UNI PRESIDENT</v>
          </cell>
          <cell r="E270" t="str">
            <v>30 98 208</v>
          </cell>
          <cell r="F270" t="str">
            <v>ANZ</v>
          </cell>
          <cell r="G270" t="str">
            <v>Hoà Chí Minh</v>
          </cell>
          <cell r="H270" t="str">
            <v>Traû tieàn mì Unif</v>
          </cell>
          <cell r="I270">
            <v>40195680</v>
          </cell>
        </row>
        <row r="271">
          <cell r="A271">
            <v>15</v>
          </cell>
          <cell r="B271">
            <v>37848</v>
          </cell>
          <cell r="C271">
            <v>90</v>
          </cell>
          <cell r="D271" t="str">
            <v>CN CTy. CP Ñöôøng Bieân Hoøa taïi Caàn Thô</v>
          </cell>
          <cell r="E271" t="str">
            <v>710A.80253</v>
          </cell>
          <cell r="F271" t="str">
            <v>Coâng Thöông</v>
          </cell>
          <cell r="G271" t="str">
            <v>Caàn Thô</v>
          </cell>
          <cell r="H271" t="str">
            <v>Traû tieàn ñöôøng</v>
          </cell>
          <cell r="I271">
            <v>14733980</v>
          </cell>
        </row>
        <row r="272">
          <cell r="A272">
            <v>16</v>
          </cell>
          <cell r="B272">
            <v>37848</v>
          </cell>
          <cell r="C272">
            <v>5</v>
          </cell>
          <cell r="D272" t="str">
            <v>Cty TNHH TMaïi Thaønh Long</v>
          </cell>
          <cell r="E272" t="str">
            <v>710A.00817</v>
          </cell>
          <cell r="F272" t="str">
            <v>Coâng Thöong CN6</v>
          </cell>
          <cell r="G272" t="str">
            <v>Hoà Chí Minh</v>
          </cell>
          <cell r="H272" t="str">
            <v>Traû tieàn mua boät ngoït</v>
          </cell>
          <cell r="I272">
            <v>80360940</v>
          </cell>
        </row>
        <row r="273">
          <cell r="A273">
            <v>17</v>
          </cell>
          <cell r="B273">
            <v>37848</v>
          </cell>
          <cell r="C273">
            <v>79</v>
          </cell>
          <cell r="D273" t="str">
            <v>Doanh Nghiệp Tư Nhaân Minh Nghi</v>
          </cell>
          <cell r="E273" t="str">
            <v>540H.00075</v>
          </cell>
          <cell r="F273" t="str">
            <v>T.M.C.P SG Coâng Thöông CN Bình Chaùnh</v>
          </cell>
          <cell r="G273" t="str">
            <v>Hoà Chí Minh</v>
          </cell>
          <cell r="H273" t="str">
            <v>Traû tieàn mua nöôùc ngoït (TT.CM)</v>
          </cell>
          <cell r="I273">
            <v>12925000</v>
          </cell>
        </row>
        <row r="274">
          <cell r="A274">
            <v>21</v>
          </cell>
          <cell r="B274">
            <v>37848</v>
          </cell>
          <cell r="C274">
            <v>8</v>
          </cell>
          <cell r="D274" t="str">
            <v>Cty Xi Maêng Haø Tieân II</v>
          </cell>
          <cell r="E274" t="str">
            <v>710A.00091</v>
          </cell>
          <cell r="F274" t="str">
            <v>Coâng Thöông</v>
          </cell>
          <cell r="G274" t="str">
            <v>Kieân Giang</v>
          </cell>
          <cell r="H274" t="str">
            <v>Traû tieàn mua xi maêng 200taán</v>
          </cell>
          <cell r="I274">
            <v>160160000</v>
          </cell>
        </row>
        <row r="275">
          <cell r="A275">
            <v>18</v>
          </cell>
          <cell r="B275">
            <v>37851</v>
          </cell>
          <cell r="C275">
            <v>28</v>
          </cell>
          <cell r="D275" t="str">
            <v>Chi Nhaùnh Cty CP Söõa VN Taïi Caàn Thô</v>
          </cell>
          <cell r="E275" t="str">
            <v>7301.0479K</v>
          </cell>
          <cell r="F275" t="str">
            <v>Ñaàu Tö &amp; Phaùt Trieån</v>
          </cell>
          <cell r="G275" t="str">
            <v>Caàn Thô</v>
          </cell>
          <cell r="H275" t="str">
            <v>Traû tieàn mua söõa caùc loaïi</v>
          </cell>
          <cell r="I275">
            <v>414753779</v>
          </cell>
        </row>
        <row r="276">
          <cell r="A276">
            <v>19</v>
          </cell>
          <cell r="B276">
            <v>37851</v>
          </cell>
          <cell r="C276">
            <v>27</v>
          </cell>
          <cell r="D276" t="str">
            <v>Cty TNHH Quoác Teá Nagarjuna</v>
          </cell>
          <cell r="E276" t="str">
            <v>3586.1</v>
          </cell>
          <cell r="F276" t="str">
            <v>INDOVINA</v>
          </cell>
          <cell r="G276" t="str">
            <v>Hoà Chí Minh</v>
          </cell>
          <cell r="H276" t="str">
            <v>Traû tieàn mua ñöôøng</v>
          </cell>
          <cell r="I276">
            <v>28350000</v>
          </cell>
        </row>
        <row r="277">
          <cell r="A277">
            <v>20</v>
          </cell>
          <cell r="B277">
            <v>37851</v>
          </cell>
          <cell r="C277">
            <v>83</v>
          </cell>
          <cell r="D277" t="str">
            <v>CTy TNHH TM TH Thuaän Taân</v>
          </cell>
          <cell r="E277" t="str">
            <v>007.100.110.1337</v>
          </cell>
          <cell r="F277" t="str">
            <v>Ngoaïi Thöông</v>
          </cell>
          <cell r="G277" t="str">
            <v>Hoà Chí Minh</v>
          </cell>
          <cell r="H277" t="str">
            <v>Traû tieàn mua Tivi</v>
          </cell>
          <cell r="I277">
            <v>28955300</v>
          </cell>
        </row>
        <row r="278">
          <cell r="A278">
            <v>21</v>
          </cell>
          <cell r="B278">
            <v>37851</v>
          </cell>
          <cell r="C278">
            <v>85</v>
          </cell>
          <cell r="D278" t="str">
            <v>CTy TNHH TM Minh Tuøng</v>
          </cell>
          <cell r="E278" t="str">
            <v>710A.04024</v>
          </cell>
          <cell r="F278" t="str">
            <v>Sôû Giao Dòch II CTVN</v>
          </cell>
          <cell r="G278" t="str">
            <v>Hoà Chí Minh</v>
          </cell>
          <cell r="H278" t="str">
            <v>Haøng ñieän maùy</v>
          </cell>
          <cell r="I278">
            <v>12676000</v>
          </cell>
        </row>
        <row r="279">
          <cell r="A279">
            <v>22</v>
          </cell>
          <cell r="B279">
            <v>37851</v>
          </cell>
          <cell r="C279">
            <v>99</v>
          </cell>
          <cell r="D279" t="str">
            <v xml:space="preserve">Löu Thò Myõ Phöôïng (CTyTNHH Taân Thaùi Thònh) </v>
          </cell>
          <cell r="E279" t="str">
            <v>2656329</v>
          </cell>
          <cell r="F279" t="str">
            <v>AÙ Chaâu</v>
          </cell>
          <cell r="G279" t="str">
            <v>Hoà Chí Minh</v>
          </cell>
          <cell r="H279" t="str">
            <v xml:space="preserve"> Mua nöôùc ngoït+ nöôùc yeán</v>
          </cell>
          <cell r="I279">
            <v>7147859</v>
          </cell>
        </row>
        <row r="280">
          <cell r="A280">
            <v>21</v>
          </cell>
          <cell r="B280">
            <v>37852</v>
          </cell>
          <cell r="C280">
            <v>5</v>
          </cell>
          <cell r="D280" t="str">
            <v>Cty TNHH TMaïi Thaønh Long</v>
          </cell>
          <cell r="E280" t="str">
            <v>710A.00817</v>
          </cell>
          <cell r="F280" t="str">
            <v>Coâng Thöong CN6</v>
          </cell>
          <cell r="G280" t="str">
            <v>Hoà Chí Minh</v>
          </cell>
          <cell r="H280" t="str">
            <v>Traû tieàn mua boät ngoït</v>
          </cell>
          <cell r="I280">
            <v>268040512</v>
          </cell>
        </row>
        <row r="281">
          <cell r="A281">
            <v>22</v>
          </cell>
          <cell r="B281">
            <v>37852</v>
          </cell>
          <cell r="C281">
            <v>8</v>
          </cell>
          <cell r="D281" t="str">
            <v>Cty Xi Maêng Haø Tieân II</v>
          </cell>
          <cell r="E281" t="str">
            <v>710A.00091</v>
          </cell>
          <cell r="F281" t="str">
            <v>Coâng Thöông</v>
          </cell>
          <cell r="G281" t="str">
            <v>Kieân Giang</v>
          </cell>
          <cell r="H281" t="str">
            <v>Traû tieàn mua xi maêng 200taán</v>
          </cell>
          <cell r="I281">
            <v>160160000</v>
          </cell>
        </row>
        <row r="282">
          <cell r="A282">
            <v>23</v>
          </cell>
          <cell r="B282">
            <v>37852</v>
          </cell>
          <cell r="C282">
            <v>31</v>
          </cell>
          <cell r="D282" t="str">
            <v>Cty Daàu Aên Golden Hope - Nhaø Beø</v>
          </cell>
          <cell r="E282" t="str">
            <v>710A.06902</v>
          </cell>
          <cell r="F282" t="str">
            <v>Sôû Giao Dòch II CTVN</v>
          </cell>
          <cell r="G282" t="str">
            <v>Hoà Chí Minh</v>
          </cell>
          <cell r="H282" t="str">
            <v>Traû tieàn daàu aên  (TT.TN.BL)</v>
          </cell>
          <cell r="I282">
            <v>83068546</v>
          </cell>
        </row>
        <row r="283">
          <cell r="A283">
            <v>24</v>
          </cell>
          <cell r="B283">
            <v>37852</v>
          </cell>
          <cell r="C283">
            <v>95</v>
          </cell>
          <cell r="D283" t="str">
            <v>Cty Deät May Thaønh Coâng - CN MieànTaây</v>
          </cell>
          <cell r="E283" t="str">
            <v>73012209E</v>
          </cell>
          <cell r="F283" t="str">
            <v>Ñaàu Tö &amp; Phaùt Trieån</v>
          </cell>
          <cell r="G283" t="str">
            <v>Caàn Thô</v>
          </cell>
          <cell r="H283" t="str">
            <v>Traû tieàn mua vaûi Thaønh Coâng</v>
          </cell>
          <cell r="I283">
            <v>3120010</v>
          </cell>
        </row>
        <row r="284">
          <cell r="A284">
            <v>25</v>
          </cell>
          <cell r="B284">
            <v>37853</v>
          </cell>
          <cell r="C284">
            <v>73</v>
          </cell>
          <cell r="D284" t="str">
            <v>Cty. TNHH SX.TM.HMP Myõ Haûo</v>
          </cell>
          <cell r="E284" t="str">
            <v>007.100.002.4148</v>
          </cell>
          <cell r="F284" t="str">
            <v>Ngoaïi Thöông</v>
          </cell>
          <cell r="G284" t="str">
            <v>Hoà Chí Minh</v>
          </cell>
          <cell r="H284" t="str">
            <v>Traû tieàn mua nöôùc röûa cheùn(TT.Baïc Lieâu)</v>
          </cell>
          <cell r="I284">
            <v>38728934</v>
          </cell>
        </row>
        <row r="285">
          <cell r="A285">
            <v>26</v>
          </cell>
          <cell r="B285">
            <v>37853</v>
          </cell>
          <cell r="C285">
            <v>27</v>
          </cell>
          <cell r="D285" t="str">
            <v>Cty TNHH Quoác Teá Nagarjuna</v>
          </cell>
          <cell r="E285" t="str">
            <v>3586.1</v>
          </cell>
          <cell r="F285" t="str">
            <v>INDOVINA</v>
          </cell>
          <cell r="G285" t="str">
            <v>Hoà Chí Minh</v>
          </cell>
          <cell r="H285" t="str">
            <v>Traû tieàn mua ñöôøng</v>
          </cell>
          <cell r="I285">
            <v>28350000</v>
          </cell>
        </row>
        <row r="286">
          <cell r="A286">
            <v>27</v>
          </cell>
          <cell r="B286">
            <v>37853</v>
          </cell>
          <cell r="C286">
            <v>83</v>
          </cell>
          <cell r="D286" t="str">
            <v>CTy TNHH TM TH Thuaän Taân</v>
          </cell>
          <cell r="E286" t="str">
            <v>007.100.110.1337</v>
          </cell>
          <cell r="F286" t="str">
            <v>Ngoaïi Thöông</v>
          </cell>
          <cell r="G286" t="str">
            <v>Hoà Chí Minh</v>
          </cell>
          <cell r="H286" t="str">
            <v>Traû tieàn mua Tivi</v>
          </cell>
          <cell r="I286">
            <v>27296500</v>
          </cell>
        </row>
        <row r="287">
          <cell r="A287">
            <v>23</v>
          </cell>
          <cell r="B287">
            <v>37853</v>
          </cell>
          <cell r="C287">
            <v>36</v>
          </cell>
          <cell r="D287" t="str">
            <v>XN Xaêng Daàu Daàu Khí Vuõng Taøu</v>
          </cell>
          <cell r="E287" t="str">
            <v>710D.00343</v>
          </cell>
          <cell r="F287" t="str">
            <v>Coâng Thöông</v>
          </cell>
          <cell r="G287" t="str">
            <v>Baø Ròa-Vuõng Taøu</v>
          </cell>
          <cell r="H287" t="str">
            <v>Traû tieàn mua xaêng daàu</v>
          </cell>
          <cell r="I287">
            <v>1440000000</v>
          </cell>
        </row>
        <row r="288">
          <cell r="A288">
            <v>24</v>
          </cell>
          <cell r="B288">
            <v>37854</v>
          </cell>
          <cell r="C288">
            <v>31</v>
          </cell>
          <cell r="D288" t="str">
            <v>Cty Daàu Aên Golden Hope - Nhaø Beø</v>
          </cell>
          <cell r="E288" t="str">
            <v>710A.06902</v>
          </cell>
          <cell r="F288" t="str">
            <v>Sôû Giao Dòch II CTVN</v>
          </cell>
          <cell r="G288" t="str">
            <v>Hoà Chí Minh</v>
          </cell>
          <cell r="H288" t="str">
            <v>Traû tieàn daàu aên  (TT.TN.CM)</v>
          </cell>
          <cell r="I288">
            <v>78103643</v>
          </cell>
        </row>
        <row r="289">
          <cell r="A289">
            <v>24</v>
          </cell>
          <cell r="B289">
            <v>37854</v>
          </cell>
          <cell r="C289">
            <v>31</v>
          </cell>
          <cell r="D289" t="str">
            <v>Cty Daàu Aên Golden Hope - Nhaø Beø</v>
          </cell>
          <cell r="E289" t="str">
            <v>710A.06902</v>
          </cell>
          <cell r="F289" t="str">
            <v>Sôû Giao Dòch II CTVN</v>
          </cell>
          <cell r="G289" t="str">
            <v>Hoà Chí Minh</v>
          </cell>
          <cell r="H289" t="str">
            <v>Traû tieàn daàu aên  (TT.TN.CM)</v>
          </cell>
          <cell r="I289">
            <v>77421080</v>
          </cell>
        </row>
        <row r="290">
          <cell r="A290">
            <v>25</v>
          </cell>
          <cell r="B290">
            <v>37854</v>
          </cell>
          <cell r="C290">
            <v>25</v>
          </cell>
          <cell r="D290" t="str">
            <v xml:space="preserve"> Thu Baûo Hieåm Xaõ Hoäi Tænh Baïc Lieâu</v>
          </cell>
          <cell r="E290" t="str">
            <v>421401.12</v>
          </cell>
          <cell r="F290" t="str">
            <v>NN &amp; P/T N/Thoân</v>
          </cell>
          <cell r="G290" t="str">
            <v>Baïc Lieâu</v>
          </cell>
          <cell r="H290" t="str">
            <v>Noäp BHXH,BHYT thaùng 8/2003</v>
          </cell>
          <cell r="I290">
            <v>24293474</v>
          </cell>
        </row>
        <row r="291">
          <cell r="A291">
            <v>26</v>
          </cell>
          <cell r="B291">
            <v>37855</v>
          </cell>
          <cell r="C291">
            <v>90</v>
          </cell>
          <cell r="D291" t="str">
            <v>CN CTy. CP Ñöôøng Bieân Hoøa taïi Caàn Thô</v>
          </cell>
          <cell r="E291" t="str">
            <v>710A.80253</v>
          </cell>
          <cell r="F291" t="str">
            <v>Coâng Thöông</v>
          </cell>
          <cell r="G291" t="str">
            <v>Caàn Thô</v>
          </cell>
          <cell r="H291" t="str">
            <v>Traû tieàn mì Bieân Hoøa</v>
          </cell>
          <cell r="I291">
            <v>19538930</v>
          </cell>
        </row>
        <row r="292">
          <cell r="A292">
            <v>26</v>
          </cell>
          <cell r="B292">
            <v>37855</v>
          </cell>
          <cell r="C292">
            <v>90</v>
          </cell>
          <cell r="D292" t="str">
            <v>CN CTy. CP Ñöôøng Bieân Hoøa taïi Caàn Thô</v>
          </cell>
          <cell r="E292" t="str">
            <v>710A.80253</v>
          </cell>
          <cell r="F292" t="str">
            <v>Coâng Thöông</v>
          </cell>
          <cell r="G292" t="str">
            <v>Caàn Thô</v>
          </cell>
          <cell r="H292" t="str">
            <v>Traû tieàn mì Bieân Hoøa</v>
          </cell>
          <cell r="I292">
            <v>19538930</v>
          </cell>
        </row>
        <row r="293">
          <cell r="A293">
            <v>27</v>
          </cell>
          <cell r="B293">
            <v>37855</v>
          </cell>
          <cell r="C293">
            <v>19</v>
          </cell>
          <cell r="D293" t="str">
            <v>Cty LD Khí Ñoát Saøi Goøn (Elf)</v>
          </cell>
          <cell r="E293" t="str">
            <v>100014851025745</v>
          </cell>
          <cell r="F293" t="str">
            <v>Eximbank</v>
          </cell>
          <cell r="G293" t="str">
            <v>Hoà Chí Minh</v>
          </cell>
          <cell r="H293" t="str">
            <v>Traû tieàn mua gas</v>
          </cell>
          <cell r="I293">
            <v>29107155</v>
          </cell>
        </row>
        <row r="294">
          <cell r="A294">
            <v>28</v>
          </cell>
          <cell r="B294">
            <v>37858</v>
          </cell>
          <cell r="C294">
            <v>73</v>
          </cell>
          <cell r="D294" t="str">
            <v>Cty. TNHH SX.TM.HMP Myõ Haûo</v>
          </cell>
          <cell r="E294" t="str">
            <v>007.100.002.4148</v>
          </cell>
          <cell r="F294" t="str">
            <v>Ngoaïi Thöông</v>
          </cell>
          <cell r="G294" t="str">
            <v>Hoà Chí Minh</v>
          </cell>
          <cell r="H294" t="str">
            <v>Traû tieàn mua nöôùc röûa cheùn(TT.Baïc Lieâu)</v>
          </cell>
          <cell r="I294">
            <v>54695319</v>
          </cell>
        </row>
        <row r="295">
          <cell r="A295">
            <v>25</v>
          </cell>
          <cell r="B295">
            <v>37858</v>
          </cell>
          <cell r="C295">
            <v>8</v>
          </cell>
          <cell r="D295" t="str">
            <v>Cty Xi Maêng Haø Tieân II</v>
          </cell>
          <cell r="E295" t="str">
            <v>710A.00091</v>
          </cell>
          <cell r="F295" t="str">
            <v>Coâng Thöông</v>
          </cell>
          <cell r="G295" t="str">
            <v>Kieân Giang</v>
          </cell>
          <cell r="H295" t="str">
            <v>Traû tieàn mua xi maêng 100taán</v>
          </cell>
          <cell r="I295">
            <v>80080000</v>
          </cell>
        </row>
        <row r="296">
          <cell r="A296">
            <v>26</v>
          </cell>
          <cell r="B296">
            <v>37858</v>
          </cell>
          <cell r="C296">
            <v>41</v>
          </cell>
          <cell r="D296" t="str">
            <v>Cty Xi Maêng Nghi Sôn</v>
          </cell>
          <cell r="E296" t="str">
            <v>710A.02772</v>
          </cell>
          <cell r="F296" t="str">
            <v>Coâng Thöông CN 9</v>
          </cell>
          <cell r="G296" t="str">
            <v>Hoà Chí Minh</v>
          </cell>
          <cell r="H296" t="str">
            <v>Traû tieàn mua xi maêng 400taán</v>
          </cell>
          <cell r="I296">
            <v>328000000</v>
          </cell>
        </row>
        <row r="297">
          <cell r="A297">
            <v>27</v>
          </cell>
          <cell r="B297">
            <v>37858</v>
          </cell>
          <cell r="C297">
            <v>14</v>
          </cell>
          <cell r="D297" t="str">
            <v>Coâng Ty Theùp Mieàn Nam</v>
          </cell>
          <cell r="E297" t="str">
            <v>710A.01611</v>
          </cell>
          <cell r="F297" t="str">
            <v>Coâng Thöông CN I</v>
          </cell>
          <cell r="G297" t="str">
            <v>Hoà Chí Minh</v>
          </cell>
          <cell r="H297" t="str">
            <v>Traû tieàn mua haøng cho CN Theùp Mieàn Nam taïi Caàn Thô</v>
          </cell>
          <cell r="I297">
            <v>300000000</v>
          </cell>
        </row>
        <row r="298">
          <cell r="A298">
            <v>28</v>
          </cell>
          <cell r="B298">
            <v>37858</v>
          </cell>
          <cell r="C298">
            <v>100</v>
          </cell>
          <cell r="D298" t="str">
            <v>CTy TNHH TM &amp; SX Vieät Tuøng</v>
          </cell>
          <cell r="E298" t="str">
            <v>710A.07124</v>
          </cell>
          <cell r="F298" t="str">
            <v>Coâng Thöông CN 12</v>
          </cell>
          <cell r="G298" t="str">
            <v>Hoà Chí Minh</v>
          </cell>
          <cell r="H298" t="str">
            <v>Traû tieàn caù moøi hoäp</v>
          </cell>
          <cell r="I298">
            <v>26140000</v>
          </cell>
        </row>
        <row r="299">
          <cell r="A299">
            <v>29</v>
          </cell>
          <cell r="B299">
            <v>37858</v>
          </cell>
          <cell r="C299">
            <v>101</v>
          </cell>
          <cell r="D299" t="str">
            <v>Cty TMKT &amp; Ñaàu Tö PETEC</v>
          </cell>
          <cell r="E299" t="str">
            <v>1003227 05 2</v>
          </cell>
          <cell r="F299" t="str">
            <v>Deutsche Bank</v>
          </cell>
          <cell r="G299" t="str">
            <v>Hoà Chí Minh</v>
          </cell>
          <cell r="H299" t="str">
            <v>Traû tieàn mua xaêng daàu theo HÑ soá 7802/2003 ngaøy 02/01/2003</v>
          </cell>
          <cell r="I299">
            <v>4070000000</v>
          </cell>
        </row>
        <row r="300">
          <cell r="A300">
            <v>29</v>
          </cell>
          <cell r="B300">
            <v>37859</v>
          </cell>
          <cell r="C300">
            <v>27</v>
          </cell>
          <cell r="D300" t="str">
            <v>Cty TNHH Quoác Teá Nagarjuna</v>
          </cell>
          <cell r="E300" t="str">
            <v>3586.1</v>
          </cell>
          <cell r="F300" t="str">
            <v>INDOVINA</v>
          </cell>
          <cell r="G300" t="str">
            <v>Hoà Chí Minh</v>
          </cell>
          <cell r="H300" t="str">
            <v>Traû tieàn mua ñöôøng</v>
          </cell>
          <cell r="I300">
            <v>32400000</v>
          </cell>
        </row>
        <row r="301">
          <cell r="A301">
            <v>30</v>
          </cell>
          <cell r="B301">
            <v>37859</v>
          </cell>
          <cell r="C301">
            <v>66</v>
          </cell>
          <cell r="D301" t="str">
            <v>Cty UNI PRESIDENT</v>
          </cell>
          <cell r="E301" t="str">
            <v>30 98 208</v>
          </cell>
          <cell r="F301" t="str">
            <v>ANZ</v>
          </cell>
          <cell r="G301" t="str">
            <v>Hoà Chí Minh</v>
          </cell>
          <cell r="H301" t="str">
            <v>Traû tieàn mua mì Unif</v>
          </cell>
          <cell r="I301">
            <v>50212284</v>
          </cell>
        </row>
        <row r="302">
          <cell r="A302">
            <v>31</v>
          </cell>
          <cell r="B302">
            <v>37859</v>
          </cell>
          <cell r="C302">
            <v>102</v>
          </cell>
          <cell r="D302" t="str">
            <v>CTy TNHH SX-TM-DV Phöông Ñoâng</v>
          </cell>
          <cell r="E302" t="str">
            <v>007100.0022788</v>
          </cell>
          <cell r="F302" t="str">
            <v>Ngoaïi Thöông</v>
          </cell>
          <cell r="G302" t="str">
            <v>Hoà Chí Minh</v>
          </cell>
          <cell r="H302" t="str">
            <v>Traû tieàn mua chaùo Fudo</v>
          </cell>
          <cell r="I302">
            <v>20130000</v>
          </cell>
        </row>
        <row r="303">
          <cell r="A303">
            <v>32</v>
          </cell>
          <cell r="B303">
            <v>37860</v>
          </cell>
          <cell r="C303">
            <v>28</v>
          </cell>
          <cell r="D303" t="str">
            <v>Chi Nhaùnh Cty CP Söõa VN Taïi Caàn Thô</v>
          </cell>
          <cell r="E303" t="str">
            <v>7301.0479K</v>
          </cell>
          <cell r="F303" t="str">
            <v>Ñaàu Tö &amp; Phaùt Trieån</v>
          </cell>
          <cell r="G303" t="str">
            <v>Caàn Thô</v>
          </cell>
          <cell r="H303" t="str">
            <v>Traû tieàn mua söõa caùc loaïi</v>
          </cell>
          <cell r="I303">
            <v>434196271</v>
          </cell>
        </row>
        <row r="304">
          <cell r="A304">
            <v>30</v>
          </cell>
          <cell r="B304">
            <v>37860</v>
          </cell>
          <cell r="C304">
            <v>1</v>
          </cell>
          <cell r="D304" t="str">
            <v>Nhaø Maùy Thuoác Laù Saøi Goøn</v>
          </cell>
          <cell r="E304" t="str">
            <v>710A.00105</v>
          </cell>
          <cell r="F304" t="str">
            <v>Sôû Giao Dòch II CTVN</v>
          </cell>
          <cell r="G304" t="str">
            <v>Hoà Chí Minh</v>
          </cell>
          <cell r="H304" t="str">
            <v>Traû tieàn mua thuoác laù</v>
          </cell>
          <cell r="I304">
            <v>223525000</v>
          </cell>
        </row>
        <row r="305">
          <cell r="A305">
            <v>31</v>
          </cell>
          <cell r="B305">
            <v>37860</v>
          </cell>
          <cell r="C305">
            <v>5</v>
          </cell>
          <cell r="D305" t="str">
            <v>Cty TNHH TMaïi Thaønh Long</v>
          </cell>
          <cell r="E305" t="str">
            <v>710A.00817</v>
          </cell>
          <cell r="F305" t="str">
            <v>Coâng Thöong CN6</v>
          </cell>
          <cell r="G305" t="str">
            <v>Hoà Chí Minh</v>
          </cell>
          <cell r="H305" t="str">
            <v>Traû tieàn mua boät ngoït</v>
          </cell>
          <cell r="I305">
            <v>295240814</v>
          </cell>
        </row>
        <row r="306">
          <cell r="A306">
            <v>32</v>
          </cell>
          <cell r="B306">
            <v>37860</v>
          </cell>
          <cell r="C306">
            <v>8</v>
          </cell>
          <cell r="D306" t="str">
            <v>Cty Xi Maêng Haø Tieân II</v>
          </cell>
          <cell r="E306" t="str">
            <v>710A.00091</v>
          </cell>
          <cell r="F306" t="str">
            <v>Coâng Thöông</v>
          </cell>
          <cell r="G306" t="str">
            <v>Kieân Giang</v>
          </cell>
          <cell r="H306" t="str">
            <v>Traû tieàn mua xi maêng 100taán</v>
          </cell>
          <cell r="I306">
            <v>78485000</v>
          </cell>
        </row>
        <row r="307">
          <cell r="A307">
            <v>33</v>
          </cell>
          <cell r="B307">
            <v>37860</v>
          </cell>
          <cell r="C307">
            <v>31</v>
          </cell>
          <cell r="D307" t="str">
            <v>Cty Daàu Aên Golden Hope - Nhaø Beø</v>
          </cell>
          <cell r="E307" t="str">
            <v>710A.06902</v>
          </cell>
          <cell r="F307" t="str">
            <v>Sôû Giao Dòch II CTVN</v>
          </cell>
          <cell r="G307" t="str">
            <v>Hoà Chí Minh</v>
          </cell>
          <cell r="H307" t="str">
            <v>Traû tieàn daàu aên  (TT.TN.CM)</v>
          </cell>
          <cell r="I307">
            <v>107469758</v>
          </cell>
        </row>
        <row r="308">
          <cell r="A308">
            <v>33</v>
          </cell>
          <cell r="B308">
            <v>37861</v>
          </cell>
          <cell r="C308">
            <v>9</v>
          </cell>
          <cell r="D308" t="str">
            <v>Castrol Vieät Nam Ltd</v>
          </cell>
          <cell r="E308" t="str">
            <v>007.1.00.002804.1</v>
          </cell>
          <cell r="F308" t="str">
            <v>Ngoaïi Thöông</v>
          </cell>
          <cell r="G308" t="str">
            <v>Hoà Chí Minh</v>
          </cell>
          <cell r="H308" t="str">
            <v>Traû tieàn mua nhôùt</v>
          </cell>
          <cell r="I308">
            <v>131408946</v>
          </cell>
        </row>
        <row r="309">
          <cell r="A309">
            <v>34</v>
          </cell>
          <cell r="B309">
            <v>37861</v>
          </cell>
          <cell r="C309">
            <v>46</v>
          </cell>
          <cell r="D309" t="str">
            <v>CTy MIWON VIETNAM</v>
          </cell>
          <cell r="E309" t="str">
            <v>710A.00183</v>
          </cell>
          <cell r="F309" t="str">
            <v xml:space="preserve">Coâng Thöông </v>
          </cell>
          <cell r="G309" t="str">
            <v>Phuù Thoï</v>
          </cell>
          <cell r="H309" t="str">
            <v>Traû tieàn mua boät ngoït</v>
          </cell>
          <cell r="I309">
            <v>109254076</v>
          </cell>
        </row>
        <row r="310">
          <cell r="A310">
            <v>35</v>
          </cell>
          <cell r="B310">
            <v>37862</v>
          </cell>
          <cell r="C310">
            <v>21</v>
          </cell>
          <cell r="D310" t="str">
            <v>Cty Coå Phaàn Vaät Tö  Haäu Giang</v>
          </cell>
          <cell r="E310" t="str">
            <v>710A.00040</v>
          </cell>
          <cell r="F310" t="str">
            <v>Coâng Thöông</v>
          </cell>
          <cell r="G310" t="str">
            <v>Caàn Thô</v>
          </cell>
          <cell r="H310" t="str">
            <v>Traû tieàn mua gas</v>
          </cell>
          <cell r="I310">
            <v>43290001</v>
          </cell>
        </row>
        <row r="311">
          <cell r="A311">
            <v>36</v>
          </cell>
          <cell r="B311">
            <v>37862</v>
          </cell>
          <cell r="C311">
            <v>41</v>
          </cell>
          <cell r="D311" t="str">
            <v>Cty Xi Maêng Nghi Sôn</v>
          </cell>
          <cell r="E311" t="str">
            <v>710A.02772</v>
          </cell>
          <cell r="F311" t="str">
            <v>Coâng Thöông CN 9</v>
          </cell>
          <cell r="G311" t="str">
            <v>Hoà Chí Minh</v>
          </cell>
          <cell r="H311" t="str">
            <v>Traû tieàn mua xi maêng 300taán</v>
          </cell>
          <cell r="I311">
            <v>246000000</v>
          </cell>
        </row>
        <row r="312">
          <cell r="A312">
            <v>34</v>
          </cell>
          <cell r="B312">
            <v>37862</v>
          </cell>
          <cell r="C312">
            <v>27</v>
          </cell>
          <cell r="D312" t="str">
            <v>Cty TNHH Quoác Teá Nagarjuna</v>
          </cell>
          <cell r="E312" t="str">
            <v>3586.1</v>
          </cell>
          <cell r="F312" t="str">
            <v>INDOVINA</v>
          </cell>
          <cell r="G312" t="str">
            <v>Hoà Chí Minh</v>
          </cell>
          <cell r="H312" t="str">
            <v>Traû tieàn mua ñöôøng</v>
          </cell>
          <cell r="I312">
            <v>28350000</v>
          </cell>
        </row>
        <row r="313">
          <cell r="A313">
            <v>37</v>
          </cell>
          <cell r="B313">
            <v>37862</v>
          </cell>
          <cell r="C313">
            <v>77</v>
          </cell>
          <cell r="D313" t="str">
            <v>Cty Ñieän &amp; Ñieän Töû SAMSUNG VINA</v>
          </cell>
          <cell r="E313" t="str">
            <v>710A.01109</v>
          </cell>
          <cell r="F313" t="str">
            <v>Coâng Thöông CN 4</v>
          </cell>
          <cell r="G313" t="str">
            <v>Hoà Chí Minh</v>
          </cell>
          <cell r="H313" t="str">
            <v>Traû tieàn mua haøng ñieän töû</v>
          </cell>
          <cell r="I313">
            <v>24118347</v>
          </cell>
        </row>
        <row r="314">
          <cell r="A314">
            <v>1</v>
          </cell>
          <cell r="B314">
            <v>37865</v>
          </cell>
          <cell r="C314">
            <v>73</v>
          </cell>
          <cell r="D314" t="str">
            <v>Cty. TNHH SX.TM.HMP Myõ Haûo</v>
          </cell>
          <cell r="E314" t="str">
            <v>007.100.002.4148</v>
          </cell>
          <cell r="F314" t="str">
            <v>Ngoaïi Thöông</v>
          </cell>
          <cell r="G314" t="str">
            <v>Hoà Chí Minh</v>
          </cell>
          <cell r="H314" t="str">
            <v>Traû tieàn mua nöôùc röûa cheùn(TT.Baïc Lieâu)</v>
          </cell>
          <cell r="I314">
            <v>62210842</v>
          </cell>
        </row>
        <row r="315">
          <cell r="A315">
            <v>1</v>
          </cell>
          <cell r="B315">
            <v>37865</v>
          </cell>
          <cell r="C315">
            <v>8</v>
          </cell>
          <cell r="D315" t="str">
            <v>Cty Xi Maêng Haø Tieân II</v>
          </cell>
          <cell r="E315" t="str">
            <v>710A.00091</v>
          </cell>
          <cell r="F315" t="str">
            <v>Coâng Thöông</v>
          </cell>
          <cell r="G315" t="str">
            <v>Kieân Giang</v>
          </cell>
          <cell r="H315" t="str">
            <v>Traû tieàn mua xi maêng 250taán</v>
          </cell>
          <cell r="I315">
            <v>200200000</v>
          </cell>
        </row>
        <row r="316">
          <cell r="A316">
            <v>2</v>
          </cell>
          <cell r="B316">
            <v>37865</v>
          </cell>
          <cell r="C316">
            <v>3</v>
          </cell>
          <cell r="D316" t="str">
            <v>Cty Coå Phaàn Boät Giaët Lix</v>
          </cell>
          <cell r="E316" t="str">
            <v>710A.01440</v>
          </cell>
          <cell r="F316" t="str">
            <v>Coâng Thöông CN 14</v>
          </cell>
          <cell r="G316" t="str">
            <v>Hoà Chí Minh</v>
          </cell>
          <cell r="H316" t="str">
            <v>Traû tieàn mua boät giaët</v>
          </cell>
          <cell r="I316">
            <v>450000000</v>
          </cell>
        </row>
        <row r="317">
          <cell r="A317">
            <v>2</v>
          </cell>
          <cell r="B317">
            <v>37867</v>
          </cell>
          <cell r="C317">
            <v>73</v>
          </cell>
          <cell r="D317" t="str">
            <v>Cty. TNHH SX.TM.HMP Myõ Haûo</v>
          </cell>
          <cell r="E317" t="str">
            <v>007.100.002.4148</v>
          </cell>
          <cell r="F317" t="str">
            <v>Ngoaïi Thöông</v>
          </cell>
          <cell r="G317" t="str">
            <v>Hoà Chí Minh</v>
          </cell>
          <cell r="H317" t="str">
            <v>Traû tieàn mua nöôùc röûa cheùn(TT.Caø Mau)</v>
          </cell>
          <cell r="I317">
            <v>26814757</v>
          </cell>
        </row>
        <row r="318">
          <cell r="A318">
            <v>3</v>
          </cell>
          <cell r="B318">
            <v>37867</v>
          </cell>
          <cell r="C318">
            <v>27</v>
          </cell>
          <cell r="D318" t="str">
            <v>Cty TNHH Quoác Teá Nagarjuna</v>
          </cell>
          <cell r="E318" t="str">
            <v>3586.1</v>
          </cell>
          <cell r="F318" t="str">
            <v>INDOVINA</v>
          </cell>
          <cell r="G318" t="str">
            <v>Hoà Chí Minh</v>
          </cell>
          <cell r="H318" t="str">
            <v>Traû tieàn mua ñöôøng</v>
          </cell>
          <cell r="I318">
            <v>29750000</v>
          </cell>
        </row>
        <row r="319">
          <cell r="A319">
            <v>4</v>
          </cell>
          <cell r="B319">
            <v>37868</v>
          </cell>
          <cell r="C319">
            <v>31</v>
          </cell>
          <cell r="D319" t="str">
            <v>Cty Daàu Aên Golden Hope - Nhaø Beø</v>
          </cell>
          <cell r="E319" t="str">
            <v>710A.06902</v>
          </cell>
          <cell r="F319" t="str">
            <v>Sôû Giao Dòch II CTVN</v>
          </cell>
          <cell r="G319" t="str">
            <v>Hoà Chí Minh</v>
          </cell>
          <cell r="H319" t="str">
            <v>Traû tieàn daàu aên  (TT.TN.BL)</v>
          </cell>
          <cell r="I319">
            <v>141228470</v>
          </cell>
        </row>
        <row r="320">
          <cell r="A320">
            <v>5</v>
          </cell>
          <cell r="B320">
            <v>37868</v>
          </cell>
          <cell r="C320">
            <v>94</v>
          </cell>
          <cell r="D320" t="str">
            <v>CTy TNHH SX Taân AÙ Chaâu</v>
          </cell>
          <cell r="E320" t="str">
            <v>710A.01969</v>
          </cell>
          <cell r="F320" t="str">
            <v>Coâng Thöông CN 9</v>
          </cell>
          <cell r="G320" t="str">
            <v>Hoà Chí Minh</v>
          </cell>
          <cell r="H320" t="str">
            <v>Traû tieàn mua chaùo Bình Tieân</v>
          </cell>
          <cell r="I320">
            <v>11894400</v>
          </cell>
        </row>
        <row r="321">
          <cell r="A321">
            <v>3</v>
          </cell>
          <cell r="B321">
            <v>37868</v>
          </cell>
          <cell r="C321">
            <v>5</v>
          </cell>
          <cell r="D321" t="str">
            <v>Cty TNHH TMaïi Thaønh Long</v>
          </cell>
          <cell r="E321" t="str">
            <v>710A.00817</v>
          </cell>
          <cell r="F321" t="str">
            <v>Coâng Thöong CN6</v>
          </cell>
          <cell r="G321" t="str">
            <v>Hoà Chí Minh</v>
          </cell>
          <cell r="H321" t="str">
            <v>Traû tieàn mua boät ngoït</v>
          </cell>
          <cell r="I321">
            <v>289852021</v>
          </cell>
        </row>
        <row r="322">
          <cell r="A322">
            <v>4</v>
          </cell>
          <cell r="B322">
            <v>37868</v>
          </cell>
          <cell r="C322">
            <v>98</v>
          </cell>
          <cell r="D322" t="str">
            <v>CTy Lieân Doanh Xi Maêng Haø Tieân II-Caàn Thô</v>
          </cell>
          <cell r="E322" t="str">
            <v>710A.56157</v>
          </cell>
          <cell r="F322" t="str">
            <v>Coâng Thöông</v>
          </cell>
          <cell r="G322" t="str">
            <v>Caàn Thô</v>
          </cell>
          <cell r="H322" t="str">
            <v>Traû tieàn mua xi maêng</v>
          </cell>
          <cell r="I322">
            <v>116000000</v>
          </cell>
        </row>
        <row r="323">
          <cell r="A323">
            <v>5</v>
          </cell>
          <cell r="B323">
            <v>37869</v>
          </cell>
          <cell r="C323">
            <v>10</v>
          </cell>
          <cell r="D323" t="str">
            <v>Cty TNHH Daàu Nhôùt vaø Hoùa Chaát VN</v>
          </cell>
          <cell r="E323" t="str">
            <v>001.004837.041</v>
          </cell>
          <cell r="F323" t="str">
            <v>Hoàng Kong&amp; Thöôïng Haûi</v>
          </cell>
          <cell r="G323" t="str">
            <v>Hoà Chí Minh</v>
          </cell>
          <cell r="H323" t="str">
            <v>Traû tieàn mua nhôùt Vilube</v>
          </cell>
          <cell r="I323">
            <v>251260000</v>
          </cell>
        </row>
        <row r="324">
          <cell r="A324">
            <v>6</v>
          </cell>
          <cell r="B324">
            <v>37869</v>
          </cell>
          <cell r="C324">
            <v>93</v>
          </cell>
          <cell r="D324" t="str">
            <v>Cty Coå Phaàn Giaáy Vieãn Ñoâng</v>
          </cell>
          <cell r="E324" t="str">
            <v>710A.04479</v>
          </cell>
          <cell r="F324" t="str">
            <v>Coâng Thöông CN 12</v>
          </cell>
          <cell r="G324" t="str">
            <v>Hoà Chí Minh</v>
          </cell>
          <cell r="H324" t="str">
            <v>Traû tieàn mua giaáy vieãn ñoâng</v>
          </cell>
          <cell r="I324">
            <v>11023848</v>
          </cell>
        </row>
        <row r="325">
          <cell r="A325">
            <v>7</v>
          </cell>
          <cell r="B325">
            <v>37869</v>
          </cell>
          <cell r="C325">
            <v>73</v>
          </cell>
          <cell r="D325" t="str">
            <v>Cty. TNHH SX.TM.HMP Myõ Haûo</v>
          </cell>
          <cell r="E325" t="str">
            <v>007.100.002.4148</v>
          </cell>
          <cell r="F325" t="str">
            <v>Ngoaïi Thöông</v>
          </cell>
          <cell r="G325" t="str">
            <v>Hoà Chí Minh</v>
          </cell>
          <cell r="H325" t="str">
            <v>Traû tieàn mua nöôùc röûa cheùn (TT.BL)</v>
          </cell>
          <cell r="I325">
            <v>34963260</v>
          </cell>
        </row>
        <row r="326">
          <cell r="A326">
            <v>8</v>
          </cell>
          <cell r="B326">
            <v>37869</v>
          </cell>
          <cell r="C326">
            <v>90</v>
          </cell>
          <cell r="D326" t="str">
            <v>CN CTy. CP Ñöôøng Bieân Hoøa taïi Caàn Thô</v>
          </cell>
          <cell r="E326" t="str">
            <v>710A.80253</v>
          </cell>
          <cell r="F326" t="str">
            <v>Coâng Thöông</v>
          </cell>
          <cell r="G326" t="str">
            <v>Caàn Thô</v>
          </cell>
          <cell r="H326" t="str">
            <v>Traû tieàn mua ñöôøng</v>
          </cell>
          <cell r="I326">
            <v>10216000</v>
          </cell>
        </row>
        <row r="327">
          <cell r="A327">
            <v>9</v>
          </cell>
          <cell r="B327">
            <v>37869</v>
          </cell>
          <cell r="C327">
            <v>83</v>
          </cell>
          <cell r="D327" t="str">
            <v>CTy TNHH TM TH Thuaän Taân</v>
          </cell>
          <cell r="E327" t="str">
            <v>007.100.110.1337</v>
          </cell>
          <cell r="F327" t="str">
            <v>Ngoaïi Thöông</v>
          </cell>
          <cell r="G327" t="str">
            <v>Hoà Chí Minh</v>
          </cell>
          <cell r="H327" t="str">
            <v>Traû tieàn mua tivi</v>
          </cell>
          <cell r="I327">
            <v>45977800</v>
          </cell>
        </row>
        <row r="328">
          <cell r="A328">
            <v>10</v>
          </cell>
          <cell r="B328">
            <v>37869</v>
          </cell>
          <cell r="C328">
            <v>36</v>
          </cell>
          <cell r="D328" t="str">
            <v>XN Xaêng Daàu Daàu Khí Vuõng Taøu</v>
          </cell>
          <cell r="E328" t="str">
            <v>710D.00343</v>
          </cell>
          <cell r="F328" t="str">
            <v>Coâng Thöông</v>
          </cell>
          <cell r="G328" t="str">
            <v>Baø Ròa-Vuõng Taøu</v>
          </cell>
          <cell r="H328" t="str">
            <v>Traû tieàn mua xaêng daàu</v>
          </cell>
          <cell r="I328">
            <v>1736700000</v>
          </cell>
        </row>
        <row r="329">
          <cell r="A329">
            <v>6</v>
          </cell>
          <cell r="B329">
            <v>37872</v>
          </cell>
          <cell r="C329">
            <v>28</v>
          </cell>
          <cell r="D329" t="str">
            <v>Chi Nhaùnh Cty CP Söõa VN Taïi Caàn Thô</v>
          </cell>
          <cell r="E329" t="str">
            <v>7301.0479K</v>
          </cell>
          <cell r="F329" t="str">
            <v>Ñaàu Tö &amp; Phaùt Trieån</v>
          </cell>
          <cell r="G329" t="str">
            <v>Caàn Thô</v>
          </cell>
          <cell r="H329" t="str">
            <v>Traû tieàn mua söõa caùc loaïi</v>
          </cell>
          <cell r="I329">
            <v>291845992</v>
          </cell>
        </row>
        <row r="330">
          <cell r="A330">
            <v>7</v>
          </cell>
          <cell r="B330">
            <v>37872</v>
          </cell>
          <cell r="C330">
            <v>73</v>
          </cell>
          <cell r="D330" t="str">
            <v>Cty. TNHH SX.TM.HMP Myõ Haûo</v>
          </cell>
          <cell r="E330" t="str">
            <v>007.100.002.4148</v>
          </cell>
          <cell r="F330" t="str">
            <v>Ngoaïi Thöông</v>
          </cell>
          <cell r="G330" t="str">
            <v>Hoà Chí Minh</v>
          </cell>
          <cell r="H330" t="str">
            <v>Traû tieàn mua nöôùc röûa cheùn (TT.BL)</v>
          </cell>
          <cell r="I330">
            <v>35082207</v>
          </cell>
        </row>
        <row r="331">
          <cell r="A331">
            <v>11</v>
          </cell>
          <cell r="B331">
            <v>37872</v>
          </cell>
          <cell r="C331">
            <v>8</v>
          </cell>
          <cell r="D331" t="str">
            <v>Cty Xi Maêng Haø Tieân II</v>
          </cell>
          <cell r="E331" t="str">
            <v>710A.00091</v>
          </cell>
          <cell r="F331" t="str">
            <v>Coâng Thöông</v>
          </cell>
          <cell r="G331" t="str">
            <v>Kieân Giang</v>
          </cell>
          <cell r="H331" t="str">
            <v>Traû tieàn mua xi maêng 200taán</v>
          </cell>
          <cell r="I331">
            <v>160160000</v>
          </cell>
        </row>
        <row r="332">
          <cell r="A332">
            <v>12</v>
          </cell>
          <cell r="B332">
            <v>37872</v>
          </cell>
          <cell r="C332">
            <v>14</v>
          </cell>
          <cell r="D332" t="str">
            <v>Coâng Ty Theùp Mieàn Nam</v>
          </cell>
          <cell r="E332" t="str">
            <v>710A.01611</v>
          </cell>
          <cell r="F332" t="str">
            <v>Coâng Thöông CN I</v>
          </cell>
          <cell r="G332" t="str">
            <v>Hoà Chí Minh</v>
          </cell>
          <cell r="H332" t="str">
            <v>Traû tieàn mua haøng cho CN Theùp Mieàn Nam taïi Caàn Thô</v>
          </cell>
          <cell r="I332">
            <v>261191601</v>
          </cell>
        </row>
        <row r="333">
          <cell r="A333">
            <v>13</v>
          </cell>
          <cell r="B333">
            <v>37872</v>
          </cell>
          <cell r="C333">
            <v>36</v>
          </cell>
          <cell r="D333" t="str">
            <v>XN Xaêng Daàu Daàu Khí Vuõng Taøu</v>
          </cell>
          <cell r="E333" t="str">
            <v>710D.00343</v>
          </cell>
          <cell r="F333" t="str">
            <v>Coâng Thöông</v>
          </cell>
          <cell r="G333" t="str">
            <v>Baø Ròa-Vuõng Taøu</v>
          </cell>
          <cell r="H333" t="str">
            <v>Traû tieàn mua xaêng daàu</v>
          </cell>
          <cell r="I333">
            <v>125000000</v>
          </cell>
        </row>
        <row r="334">
          <cell r="A334">
            <v>8</v>
          </cell>
          <cell r="B334">
            <v>37872</v>
          </cell>
          <cell r="C334">
            <v>31</v>
          </cell>
          <cell r="D334" t="str">
            <v>Cty Daàu Aên Golden Hope - Nhaø Beø</v>
          </cell>
          <cell r="E334" t="str">
            <v>710A.06902</v>
          </cell>
          <cell r="F334" t="str">
            <v>Sôû Giao Dòch II CTVN</v>
          </cell>
          <cell r="G334" t="str">
            <v>Hoà Chí Minh</v>
          </cell>
          <cell r="H334" t="str">
            <v>Traû tieàn daàu aên  (TT.CM: 78.361.598ñ;TT.BL: 81.657.972ñ)</v>
          </cell>
          <cell r="I334">
            <v>160019570</v>
          </cell>
        </row>
        <row r="335">
          <cell r="A335">
            <v>14</v>
          </cell>
          <cell r="B335">
            <v>37873</v>
          </cell>
          <cell r="C335">
            <v>41</v>
          </cell>
          <cell r="D335" t="str">
            <v>Cty Xi Maêng Nghi Sôn</v>
          </cell>
          <cell r="E335" t="str">
            <v>710A.02772</v>
          </cell>
          <cell r="F335" t="str">
            <v>Coâng Thöông CN 9</v>
          </cell>
          <cell r="G335" t="str">
            <v>Hoà Chí Minh</v>
          </cell>
          <cell r="H335" t="str">
            <v>Traû tieàn mua xi maêng</v>
          </cell>
          <cell r="I335">
            <v>123000000</v>
          </cell>
        </row>
        <row r="336">
          <cell r="A336">
            <v>15</v>
          </cell>
          <cell r="B336">
            <v>37874</v>
          </cell>
          <cell r="C336">
            <v>14</v>
          </cell>
          <cell r="D336" t="str">
            <v>Coâng Ty Theùp Mieàn Nam</v>
          </cell>
          <cell r="E336" t="str">
            <v>710A.01611</v>
          </cell>
          <cell r="F336" t="str">
            <v>Coâng Thöông CN I</v>
          </cell>
          <cell r="G336" t="str">
            <v>Hoà Chí Minh</v>
          </cell>
          <cell r="H336" t="str">
            <v>Traû tieàn mua haøng cho CN Theùp Mieàn Nam taïi Caàn Thô</v>
          </cell>
          <cell r="I336">
            <v>338100578</v>
          </cell>
        </row>
        <row r="337">
          <cell r="A337">
            <v>16</v>
          </cell>
          <cell r="B337">
            <v>37875</v>
          </cell>
          <cell r="C337">
            <v>8</v>
          </cell>
          <cell r="D337" t="str">
            <v>Cty Xi Maêng Haø Tieân II</v>
          </cell>
          <cell r="E337" t="str">
            <v>710A.00091</v>
          </cell>
          <cell r="F337" t="str">
            <v>Coâng Thöông</v>
          </cell>
          <cell r="G337" t="str">
            <v>Kieân Giang</v>
          </cell>
          <cell r="H337" t="str">
            <v>Traû tieàn mua xi maêng 200taán</v>
          </cell>
          <cell r="I337">
            <v>160160000</v>
          </cell>
        </row>
        <row r="338">
          <cell r="A338">
            <v>17</v>
          </cell>
          <cell r="B338">
            <v>37875</v>
          </cell>
          <cell r="C338">
            <v>5</v>
          </cell>
          <cell r="D338" t="str">
            <v>Cty TNHH TMaïi Thaønh Long</v>
          </cell>
          <cell r="E338" t="str">
            <v>710A.00817</v>
          </cell>
          <cell r="F338" t="str">
            <v>Coâng Thöong CN6</v>
          </cell>
          <cell r="G338" t="str">
            <v>Hoà Chí Minh</v>
          </cell>
          <cell r="H338" t="str">
            <v>Traû tieàn mua boät ngoït</v>
          </cell>
          <cell r="I338">
            <v>253558173</v>
          </cell>
        </row>
        <row r="339">
          <cell r="A339">
            <v>9</v>
          </cell>
          <cell r="B339">
            <v>37875</v>
          </cell>
          <cell r="C339">
            <v>95</v>
          </cell>
          <cell r="D339" t="str">
            <v>Cty Deät May Thaønh Coâng - CN MieànTaây</v>
          </cell>
          <cell r="E339" t="str">
            <v>73012209E</v>
          </cell>
          <cell r="F339" t="str">
            <v>Ñaàu Tö &amp; Phaùt Trieån</v>
          </cell>
          <cell r="G339" t="str">
            <v>Caàn Thô</v>
          </cell>
          <cell r="H339" t="str">
            <v>Traû tieàn haøng may saún</v>
          </cell>
          <cell r="I339">
            <v>3120010</v>
          </cell>
        </row>
        <row r="340">
          <cell r="A340">
            <v>10</v>
          </cell>
          <cell r="B340">
            <v>37875</v>
          </cell>
          <cell r="C340">
            <v>73</v>
          </cell>
          <cell r="D340" t="str">
            <v>Cty. TNHH SX.TM.HMP Myõ Haûo</v>
          </cell>
          <cell r="E340" t="str">
            <v>007.100.002.4148</v>
          </cell>
          <cell r="F340" t="str">
            <v>Ngoaïi Thöông</v>
          </cell>
          <cell r="G340" t="str">
            <v>Hoà Chí Minh</v>
          </cell>
          <cell r="H340" t="str">
            <v>Traû tieàn mua nöôùc röûa cheùn (TT.BL)</v>
          </cell>
          <cell r="I340">
            <v>17827048</v>
          </cell>
        </row>
        <row r="341">
          <cell r="A341">
            <v>11</v>
          </cell>
          <cell r="B341">
            <v>37876</v>
          </cell>
          <cell r="C341">
            <v>44</v>
          </cell>
          <cell r="D341" t="str">
            <v>CTy Ñieän Baùo Ñieän Thoaïi Baïc Lieâu</v>
          </cell>
          <cell r="E341" t="str">
            <v>710A.00074</v>
          </cell>
          <cell r="F341" t="str">
            <v xml:space="preserve">Coâng Thöông </v>
          </cell>
          <cell r="G341" t="str">
            <v>Baïc Lieâu</v>
          </cell>
          <cell r="H341" t="str">
            <v>Traû tieàn ñieän thoaïi thaùng 8/2003</v>
          </cell>
          <cell r="I341">
            <v>10279334</v>
          </cell>
        </row>
        <row r="342">
          <cell r="A342">
            <v>12</v>
          </cell>
          <cell r="B342">
            <v>37876</v>
          </cell>
          <cell r="C342">
            <v>73</v>
          </cell>
          <cell r="D342" t="str">
            <v>Cty. TNHH SX.TM.HMP Myõ Haûo</v>
          </cell>
          <cell r="E342" t="str">
            <v>007.100.002.4148</v>
          </cell>
          <cell r="F342" t="str">
            <v>Ngoaïi Thöông</v>
          </cell>
          <cell r="G342" t="str">
            <v>Hoà Chí Minh</v>
          </cell>
          <cell r="H342" t="str">
            <v>Traû tieàn mua nöôùc röûa cheùn (TT.CM)</v>
          </cell>
          <cell r="I342">
            <v>32079660</v>
          </cell>
        </row>
        <row r="343">
          <cell r="A343">
            <v>18</v>
          </cell>
          <cell r="B343">
            <v>37876</v>
          </cell>
          <cell r="C343">
            <v>1</v>
          </cell>
          <cell r="D343" t="str">
            <v>Nhaø Maùy Thuoác Laù Saøi Goøn</v>
          </cell>
          <cell r="E343" t="str">
            <v>710A.00105</v>
          </cell>
          <cell r="F343" t="str">
            <v>Sôû Giao Dòch II CTVN</v>
          </cell>
          <cell r="G343" t="str">
            <v>Hoà Chí Minh</v>
          </cell>
          <cell r="H343" t="str">
            <v>Traû tieàn mua thuoác laù</v>
          </cell>
          <cell r="I343">
            <v>222575000</v>
          </cell>
        </row>
        <row r="344">
          <cell r="A344">
            <v>13</v>
          </cell>
          <cell r="B344">
            <v>37876</v>
          </cell>
          <cell r="C344">
            <v>28</v>
          </cell>
          <cell r="D344" t="str">
            <v>Chi Nhaùnh Cty CP Söõa VN Taïi Caàn Thô</v>
          </cell>
          <cell r="E344" t="str">
            <v>7301.0479K</v>
          </cell>
          <cell r="F344" t="str">
            <v>Ñaàu Tö &amp; Phaùt Trieån</v>
          </cell>
          <cell r="G344" t="str">
            <v>Caàn Thô</v>
          </cell>
          <cell r="H344" t="str">
            <v>Traû tieàn mua söõa caùc loaïi</v>
          </cell>
          <cell r="I344">
            <v>255684856</v>
          </cell>
        </row>
        <row r="345">
          <cell r="A345">
            <v>14</v>
          </cell>
          <cell r="B345">
            <v>37876</v>
          </cell>
          <cell r="C345">
            <v>90</v>
          </cell>
          <cell r="D345" t="str">
            <v>CN CTy. CP Ñöôøng Bieân Hoøa taïi Caàn Thô</v>
          </cell>
          <cell r="E345" t="str">
            <v>710A.80253</v>
          </cell>
          <cell r="F345" t="str">
            <v>Coâng Thöông</v>
          </cell>
          <cell r="G345" t="str">
            <v>Caàn Thô</v>
          </cell>
          <cell r="H345" t="str">
            <v>Traû tieàn mua ñöôøng</v>
          </cell>
          <cell r="I345">
            <v>21250000</v>
          </cell>
        </row>
        <row r="346">
          <cell r="A346">
            <v>15</v>
          </cell>
          <cell r="B346">
            <v>37879</v>
          </cell>
          <cell r="C346">
            <v>28</v>
          </cell>
          <cell r="D346" t="str">
            <v>Chi Nhaùnh Cty CP Söõa VN Taïi Caàn Thô</v>
          </cell>
          <cell r="E346" t="str">
            <v>7301.0479K</v>
          </cell>
          <cell r="F346" t="str">
            <v>Ñaàu Tö &amp; Phaùt Trieån</v>
          </cell>
          <cell r="G346" t="str">
            <v>Caàn Thô</v>
          </cell>
          <cell r="H346" t="str">
            <v>Traû tieàn mua söõa caùc loaïi</v>
          </cell>
          <cell r="I346">
            <v>342891712</v>
          </cell>
        </row>
        <row r="347">
          <cell r="A347">
            <v>16</v>
          </cell>
          <cell r="B347">
            <v>37879</v>
          </cell>
          <cell r="C347">
            <v>27</v>
          </cell>
          <cell r="D347" t="str">
            <v>Cty TNHH Quoác Teá Nagarjuna</v>
          </cell>
          <cell r="E347" t="str">
            <v>3586.1</v>
          </cell>
          <cell r="F347" t="str">
            <v>INDOVINA</v>
          </cell>
          <cell r="G347" t="str">
            <v>Hoà Chí Minh</v>
          </cell>
          <cell r="H347" t="str">
            <v>Traû tieàn mua ñöôøng</v>
          </cell>
          <cell r="I347">
            <v>57050000</v>
          </cell>
        </row>
        <row r="348">
          <cell r="A348">
            <v>17</v>
          </cell>
          <cell r="B348">
            <v>37879</v>
          </cell>
          <cell r="C348">
            <v>73</v>
          </cell>
          <cell r="D348" t="str">
            <v>Cty. TNHH SX.TM.HMP Myõ Haûo</v>
          </cell>
          <cell r="E348" t="str">
            <v>007.100.002.4148</v>
          </cell>
          <cell r="F348" t="str">
            <v>Ngoaïi Thöông</v>
          </cell>
          <cell r="G348" t="str">
            <v>Hoà Chí Minh</v>
          </cell>
          <cell r="H348" t="str">
            <v>Traû tieàn mua nöôùc röûa cheùn (TT.BL)</v>
          </cell>
          <cell r="I348">
            <v>38931855</v>
          </cell>
        </row>
        <row r="349">
          <cell r="A349">
            <v>18</v>
          </cell>
          <cell r="B349">
            <v>37879</v>
          </cell>
          <cell r="C349">
            <v>99</v>
          </cell>
          <cell r="D349" t="str">
            <v xml:space="preserve">Löu Thò Myõ Phöôïng (CTyTNHH Taân Thaùi Thònh) </v>
          </cell>
          <cell r="E349" t="str">
            <v>2656329</v>
          </cell>
          <cell r="F349" t="str">
            <v>AÙ Chaâu</v>
          </cell>
          <cell r="G349" t="str">
            <v>Hoà Chí Minh</v>
          </cell>
          <cell r="H349" t="str">
            <v>Traû tieàn mua nöôùc yeán,bí ñao, nöôùc ngoït</v>
          </cell>
          <cell r="I349">
            <v>20787517</v>
          </cell>
        </row>
        <row r="350">
          <cell r="A350">
            <v>19</v>
          </cell>
          <cell r="B350">
            <v>37879</v>
          </cell>
          <cell r="C350">
            <v>83</v>
          </cell>
          <cell r="D350" t="str">
            <v>CTy TNHH TM TH Thuaän Taân</v>
          </cell>
          <cell r="E350" t="str">
            <v>007.100.110.1337</v>
          </cell>
          <cell r="F350" t="str">
            <v>Ngoaïi Thöông</v>
          </cell>
          <cell r="G350" t="str">
            <v>Hoà Chí Minh</v>
          </cell>
          <cell r="H350" t="str">
            <v>Traû tieàn mua Tivi</v>
          </cell>
          <cell r="I350">
            <v>27244500</v>
          </cell>
        </row>
        <row r="351">
          <cell r="A351">
            <v>20</v>
          </cell>
          <cell r="B351">
            <v>37881</v>
          </cell>
          <cell r="C351">
            <v>73</v>
          </cell>
          <cell r="D351" t="str">
            <v>Cty. TNHH SX.TM.HMP Myõ Haûo</v>
          </cell>
          <cell r="E351" t="str">
            <v>007.100.002.4148</v>
          </cell>
          <cell r="F351" t="str">
            <v>Ngoaïi Thöông</v>
          </cell>
          <cell r="G351" t="str">
            <v>Hoà Chí Minh</v>
          </cell>
          <cell r="H351" t="str">
            <v>Traû tieàn mua nöôùc röûa cheùn (TT.BL)</v>
          </cell>
          <cell r="I351">
            <v>33098688</v>
          </cell>
        </row>
        <row r="352">
          <cell r="A352">
            <v>21</v>
          </cell>
          <cell r="B352">
            <v>37881</v>
          </cell>
          <cell r="C352">
            <v>31</v>
          </cell>
          <cell r="D352" t="str">
            <v>Cty Daàu Aên Golden Hope - Nhaø Beø</v>
          </cell>
          <cell r="E352" t="str">
            <v>710A.06902</v>
          </cell>
          <cell r="F352" t="str">
            <v>Sôû Giao Dòch II CTVN</v>
          </cell>
          <cell r="G352" t="str">
            <v>Hoà Chí Minh</v>
          </cell>
          <cell r="H352" t="str">
            <v>Traû tieàn daàu aên  (TT.TN.BL)</v>
          </cell>
          <cell r="I352">
            <v>78397440</v>
          </cell>
        </row>
        <row r="353">
          <cell r="A353">
            <v>19</v>
          </cell>
          <cell r="B353">
            <v>37881</v>
          </cell>
          <cell r="C353">
            <v>101</v>
          </cell>
          <cell r="D353" t="str">
            <v>Cty TMKT &amp; Ñaàu Tö PETEC</v>
          </cell>
          <cell r="E353" t="str">
            <v>1003227 05 2</v>
          </cell>
          <cell r="F353" t="str">
            <v>Deutsche Bank</v>
          </cell>
          <cell r="G353" t="str">
            <v>Hoà Chí Minh</v>
          </cell>
          <cell r="H353" t="str">
            <v>Traû tieàn mua xaêng daàu (Maõ IBPS 50619012)</v>
          </cell>
          <cell r="I353">
            <v>1700000000</v>
          </cell>
        </row>
        <row r="354">
          <cell r="A354">
            <v>20</v>
          </cell>
          <cell r="B354">
            <v>37881</v>
          </cell>
          <cell r="C354">
            <v>36</v>
          </cell>
          <cell r="D354" t="str">
            <v>XN Xaêng Daàu Daàu Khí Vuõng Taøu</v>
          </cell>
          <cell r="E354" t="str">
            <v>710D.00343</v>
          </cell>
          <cell r="F354" t="str">
            <v>Coâng Thöông</v>
          </cell>
          <cell r="G354" t="str">
            <v>Baø Ròa-Vuõng Taøu</v>
          </cell>
          <cell r="H354" t="str">
            <v>Traû tieàn mua xaêng daàu</v>
          </cell>
          <cell r="I354">
            <v>1865000000</v>
          </cell>
        </row>
        <row r="355">
          <cell r="A355">
            <v>21</v>
          </cell>
          <cell r="B355">
            <v>37882</v>
          </cell>
          <cell r="C355">
            <v>5</v>
          </cell>
          <cell r="D355" t="str">
            <v>Cty TNHH TMaïi Thaønh Long</v>
          </cell>
          <cell r="E355" t="str">
            <v>710A.00817</v>
          </cell>
          <cell r="F355" t="str">
            <v>Coâng Thöong CN6</v>
          </cell>
          <cell r="G355" t="str">
            <v>Hoà Chí Minh</v>
          </cell>
          <cell r="H355" t="str">
            <v>Traû tieàn mua boät ngoït</v>
          </cell>
          <cell r="I355">
            <v>263226480</v>
          </cell>
        </row>
        <row r="356">
          <cell r="A356">
            <v>22</v>
          </cell>
          <cell r="B356">
            <v>37882</v>
          </cell>
          <cell r="C356">
            <v>95</v>
          </cell>
          <cell r="D356" t="str">
            <v>Cty Deät May Thaønh Coâng - CN MieànTaây</v>
          </cell>
          <cell r="E356" t="str">
            <v>73012209E</v>
          </cell>
          <cell r="F356" t="str">
            <v>Ñaàu Tö &amp; Phaùt Trieån</v>
          </cell>
          <cell r="G356" t="str">
            <v>Caàn Thô</v>
          </cell>
          <cell r="H356" t="str">
            <v>Traû tieàn haøng may saún</v>
          </cell>
          <cell r="I356">
            <v>2006850</v>
          </cell>
        </row>
        <row r="357">
          <cell r="A357">
            <v>23</v>
          </cell>
          <cell r="B357">
            <v>37883</v>
          </cell>
          <cell r="C357">
            <v>31</v>
          </cell>
          <cell r="D357" t="str">
            <v>Cty Daàu Aên Golden Hope - Nhaø Beø</v>
          </cell>
          <cell r="E357" t="str">
            <v>710A.06902</v>
          </cell>
          <cell r="F357" t="str">
            <v>Sôû Giao Dòch II CTVN</v>
          </cell>
          <cell r="G357" t="str">
            <v>Hoà Chí Minh</v>
          </cell>
          <cell r="H357" t="str">
            <v>Traû tieàn daàu aên  (TT.TN.CM)</v>
          </cell>
          <cell r="I357">
            <v>74327563</v>
          </cell>
        </row>
        <row r="358">
          <cell r="A358">
            <v>24</v>
          </cell>
          <cell r="B358">
            <v>37886</v>
          </cell>
          <cell r="C358">
            <v>31</v>
          </cell>
          <cell r="D358" t="str">
            <v>Cty Daàu Aên Golden Hope - Nhaø Beø</v>
          </cell>
          <cell r="E358" t="str">
            <v>710A.06902</v>
          </cell>
          <cell r="F358" t="str">
            <v>Sôû Giao Dòch II CTVN</v>
          </cell>
          <cell r="G358" t="str">
            <v>Hoà Chí Minh</v>
          </cell>
          <cell r="H358" t="str">
            <v>Traû tieàn daàu aên  (TT.TN.BL)</v>
          </cell>
          <cell r="I358">
            <v>61599758</v>
          </cell>
        </row>
        <row r="359">
          <cell r="A359">
            <v>25</v>
          </cell>
          <cell r="B359">
            <v>37886</v>
          </cell>
          <cell r="C359">
            <v>73</v>
          </cell>
          <cell r="D359" t="str">
            <v>Cty. TNHH SX.TM.HMP Myõ Haûo</v>
          </cell>
          <cell r="E359" t="str">
            <v>007.100.002.4148</v>
          </cell>
          <cell r="F359" t="str">
            <v>Ngoaïi Thöông</v>
          </cell>
          <cell r="G359" t="str">
            <v>Hoà Chí Minh</v>
          </cell>
          <cell r="H359" t="str">
            <v>Traû tieàn mua nöôùc röûa cheùn (TT.CM)</v>
          </cell>
          <cell r="I359">
            <v>27088277</v>
          </cell>
        </row>
        <row r="360">
          <cell r="A360">
            <v>22</v>
          </cell>
          <cell r="B360">
            <v>37886</v>
          </cell>
          <cell r="C360">
            <v>36</v>
          </cell>
          <cell r="D360" t="str">
            <v>XN Xaêng Daàu Daàu Khí Vuõng Taøu</v>
          </cell>
          <cell r="E360" t="str">
            <v>710D.00343</v>
          </cell>
          <cell r="F360" t="str">
            <v>Coâng Thöông</v>
          </cell>
          <cell r="G360" t="str">
            <v>Baø Ròa-Vuõng Taøu</v>
          </cell>
          <cell r="H360" t="str">
            <v>Traû tieàn mua xaêng daàu</v>
          </cell>
          <cell r="I360">
            <v>1729000000</v>
          </cell>
        </row>
        <row r="361">
          <cell r="A361">
            <v>23</v>
          </cell>
          <cell r="B361">
            <v>37886</v>
          </cell>
          <cell r="C361">
            <v>10</v>
          </cell>
          <cell r="D361" t="str">
            <v>Cty TNHH Daàu Nhôùt vaø Hoùa Chaát VN</v>
          </cell>
          <cell r="E361" t="str">
            <v>001.004837.041</v>
          </cell>
          <cell r="F361" t="str">
            <v>Hoàng Kong&amp; Thöôïng Haûi</v>
          </cell>
          <cell r="G361" t="str">
            <v>Hoà Chí Minh</v>
          </cell>
          <cell r="H361" t="str">
            <v>Traû tieàn mua nhôùt</v>
          </cell>
          <cell r="I361">
            <v>319099999</v>
          </cell>
        </row>
        <row r="362">
          <cell r="A362">
            <v>24</v>
          </cell>
          <cell r="B362">
            <v>37886</v>
          </cell>
          <cell r="C362">
            <v>9</v>
          </cell>
          <cell r="D362" t="str">
            <v>Castrol Vieät Nam Ltd</v>
          </cell>
          <cell r="E362" t="str">
            <v>007.1.00.002804.1</v>
          </cell>
          <cell r="F362" t="str">
            <v>Ngoaïi Thöông</v>
          </cell>
          <cell r="G362" t="str">
            <v>Hoà Chí Minh</v>
          </cell>
          <cell r="H362" t="str">
            <v>Traû tieàn mua nhôùt Castrol</v>
          </cell>
          <cell r="I362">
            <v>15241000</v>
          </cell>
        </row>
        <row r="363">
          <cell r="A363">
            <v>25</v>
          </cell>
          <cell r="B363">
            <v>37887</v>
          </cell>
          <cell r="C363">
            <v>66</v>
          </cell>
          <cell r="D363" t="str">
            <v>Cty UNI PRESIDENT</v>
          </cell>
          <cell r="E363" t="str">
            <v>30 98 208</v>
          </cell>
          <cell r="F363" t="str">
            <v>ANZ</v>
          </cell>
          <cell r="G363" t="str">
            <v>Hoà Chí Minh</v>
          </cell>
          <cell r="H363" t="str">
            <v>Traû tieàn mì Unif</v>
          </cell>
          <cell r="I363">
            <v>50244600</v>
          </cell>
        </row>
        <row r="364">
          <cell r="A364">
            <v>24</v>
          </cell>
          <cell r="B364">
            <v>37887</v>
          </cell>
          <cell r="C364">
            <v>5</v>
          </cell>
          <cell r="D364" t="str">
            <v>Cty TNHH TMaïi Thaønh Long</v>
          </cell>
          <cell r="E364" t="str">
            <v>710A.00817</v>
          </cell>
          <cell r="F364" t="str">
            <v>Coâng Thöong CN6</v>
          </cell>
          <cell r="G364" t="str">
            <v>Hoà Chí Minh</v>
          </cell>
          <cell r="H364" t="str">
            <v>Traû tieàn mua boät ngoït</v>
          </cell>
          <cell r="I364">
            <v>143285340</v>
          </cell>
        </row>
        <row r="365">
          <cell r="A365">
            <v>25</v>
          </cell>
          <cell r="B365">
            <v>37887</v>
          </cell>
          <cell r="C365">
            <v>1</v>
          </cell>
          <cell r="D365" t="str">
            <v>Nhaø Maùy Thuoác Laù Saøi Goøn</v>
          </cell>
          <cell r="E365" t="str">
            <v>710A.00105</v>
          </cell>
          <cell r="F365" t="str">
            <v>Sôû Giao Dòch II CTVN</v>
          </cell>
          <cell r="G365" t="str">
            <v>Hoà Chí Minh</v>
          </cell>
          <cell r="H365" t="str">
            <v>Traû tieàn mua thuoác laù</v>
          </cell>
          <cell r="I365">
            <v>213025000</v>
          </cell>
        </row>
        <row r="366">
          <cell r="A366">
            <v>26</v>
          </cell>
          <cell r="B366">
            <v>37887</v>
          </cell>
          <cell r="C366">
            <v>8</v>
          </cell>
          <cell r="D366" t="str">
            <v>Cty Xi Maêng Haø Tieân II</v>
          </cell>
          <cell r="E366" t="str">
            <v>710A.00091</v>
          </cell>
          <cell r="F366" t="str">
            <v>Coâng Thöông</v>
          </cell>
          <cell r="G366" t="str">
            <v>Kieân Giang</v>
          </cell>
          <cell r="H366" t="str">
            <v>Traû tieàn mua xi maêng 150taán</v>
          </cell>
          <cell r="I366">
            <v>120120000</v>
          </cell>
        </row>
        <row r="367">
          <cell r="A367">
            <v>26</v>
          </cell>
          <cell r="B367">
            <v>37887</v>
          </cell>
          <cell r="C367">
            <v>28</v>
          </cell>
          <cell r="D367" t="str">
            <v>Chi Nhaùnh Cty CP Söõa VN Taïi Caàn Thô</v>
          </cell>
          <cell r="E367" t="str">
            <v>7301.0479K</v>
          </cell>
          <cell r="F367" t="str">
            <v>Ñaàu Tö &amp; Phaùt Trieån</v>
          </cell>
          <cell r="G367" t="str">
            <v>Caàn Thô</v>
          </cell>
          <cell r="H367" t="str">
            <v>Traû tieàn mua söõa caùc loaïi</v>
          </cell>
          <cell r="I367">
            <v>332548586</v>
          </cell>
        </row>
        <row r="368">
          <cell r="A368">
            <v>27</v>
          </cell>
          <cell r="B368">
            <v>37887</v>
          </cell>
          <cell r="C368">
            <v>25</v>
          </cell>
          <cell r="D368" t="str">
            <v xml:space="preserve"> Thu Baûo Hieåm Xaõ Hoäi Tænh Baïc Lieâu</v>
          </cell>
          <cell r="E368" t="str">
            <v>421401.12</v>
          </cell>
          <cell r="F368" t="str">
            <v>NN &amp; P/T N/Thoân</v>
          </cell>
          <cell r="G368" t="str">
            <v>Baïc Lieâu</v>
          </cell>
          <cell r="H368" t="str">
            <v>Noäp BHXH,BHYT thaùng 9/2003</v>
          </cell>
          <cell r="I368">
            <v>24652545</v>
          </cell>
        </row>
        <row r="369">
          <cell r="A369">
            <v>27</v>
          </cell>
          <cell r="B369">
            <v>37887</v>
          </cell>
          <cell r="C369">
            <v>101</v>
          </cell>
          <cell r="D369" t="str">
            <v>Cty TMKT &amp; Ñaàu Tö PETEC</v>
          </cell>
          <cell r="E369" t="str">
            <v>1003227 05 2</v>
          </cell>
          <cell r="F369" t="str">
            <v>Deutsche Bank</v>
          </cell>
          <cell r="G369" t="str">
            <v>Hoà Chí Minh</v>
          </cell>
          <cell r="H369" t="str">
            <v>Traû tieàn mua xaêng daàu (Maõ IBPS 50619012)</v>
          </cell>
          <cell r="I369">
            <v>2500000000</v>
          </cell>
        </row>
        <row r="370">
          <cell r="A370">
            <v>28</v>
          </cell>
          <cell r="B370">
            <v>37888</v>
          </cell>
          <cell r="C370">
            <v>31</v>
          </cell>
          <cell r="D370" t="str">
            <v>Cty Daàu Aên Golden Hope - Nhaø Beø</v>
          </cell>
          <cell r="E370" t="str">
            <v>710A.06902</v>
          </cell>
          <cell r="F370" t="str">
            <v>Sôû Giao Dòch II CTVN</v>
          </cell>
          <cell r="G370" t="str">
            <v>Hoà Chí Minh</v>
          </cell>
          <cell r="H370" t="str">
            <v>Traû tieàn daàu aên  (TT.BL:7.938.150ñ; TT.CM: 29.403.000ñ)</v>
          </cell>
          <cell r="I370">
            <v>37341150</v>
          </cell>
        </row>
        <row r="371">
          <cell r="A371">
            <v>29</v>
          </cell>
          <cell r="B371">
            <v>37888</v>
          </cell>
          <cell r="C371">
            <v>90</v>
          </cell>
          <cell r="D371" t="str">
            <v>CN CTy. CP Ñöôøng Bieân Hoøa taïi Caàn Thô</v>
          </cell>
          <cell r="E371" t="str">
            <v>710A.80253</v>
          </cell>
          <cell r="F371" t="str">
            <v>Coâng Thöông</v>
          </cell>
          <cell r="G371" t="str">
            <v>Caàn Thô</v>
          </cell>
          <cell r="H371" t="str">
            <v>Traû tieàn mua ñöôøng</v>
          </cell>
          <cell r="I371">
            <v>14280000</v>
          </cell>
        </row>
        <row r="372">
          <cell r="A372">
            <v>30</v>
          </cell>
          <cell r="B372">
            <v>37889</v>
          </cell>
          <cell r="C372">
            <v>31</v>
          </cell>
          <cell r="D372" t="str">
            <v>Cty Daàu Aên Golden Hope - Nhaø Beø</v>
          </cell>
          <cell r="E372" t="str">
            <v>710A.06902</v>
          </cell>
          <cell r="F372" t="str">
            <v>Sôû Giao Dòch II CTVN</v>
          </cell>
          <cell r="G372" t="str">
            <v>Hoà Chí Minh</v>
          </cell>
          <cell r="H372" t="str">
            <v>Traû tieàn daàu aên  (TT.TN.CM)</v>
          </cell>
          <cell r="I372">
            <v>80203407</v>
          </cell>
        </row>
        <row r="373">
          <cell r="A373">
            <v>31</v>
          </cell>
          <cell r="B373">
            <v>37889</v>
          </cell>
          <cell r="C373">
            <v>6</v>
          </cell>
          <cell r="D373" t="str">
            <v>BP Petco Ltd</v>
          </cell>
          <cell r="E373" t="str">
            <v>0300007015 DS10450(VND)</v>
          </cell>
          <cell r="F373" t="str">
            <v>Citibank</v>
          </cell>
          <cell r="G373" t="str">
            <v>Hoà Chí Minh</v>
          </cell>
          <cell r="H373" t="str">
            <v>Traû tieàn mua nhôùt (Maõ soá DS10450 CTTN Baïc Lieâu)</v>
          </cell>
          <cell r="I373">
            <v>33371000</v>
          </cell>
        </row>
        <row r="374">
          <cell r="A374">
            <v>32</v>
          </cell>
          <cell r="B374">
            <v>37889</v>
          </cell>
          <cell r="C374">
            <v>27</v>
          </cell>
          <cell r="D374" t="str">
            <v>Cty TNHH Quoác Teá Nagarjuna</v>
          </cell>
          <cell r="E374" t="str">
            <v>3586.1</v>
          </cell>
          <cell r="F374" t="str">
            <v>INDOVINA</v>
          </cell>
          <cell r="G374" t="str">
            <v>Hoà Chí Minh</v>
          </cell>
          <cell r="H374" t="str">
            <v>Traû tieàn mua ñöôøng</v>
          </cell>
          <cell r="I374">
            <v>28700000</v>
          </cell>
        </row>
        <row r="375">
          <cell r="A375">
            <v>33</v>
          </cell>
          <cell r="B375">
            <v>37890</v>
          </cell>
          <cell r="C375">
            <v>73</v>
          </cell>
          <cell r="D375" t="str">
            <v>Cty. TNHH SX.TM.HMP Myõ Haûo</v>
          </cell>
          <cell r="E375" t="str">
            <v>007.100.002.4148</v>
          </cell>
          <cell r="F375" t="str">
            <v>Ngoaïi Thöông</v>
          </cell>
          <cell r="G375" t="str">
            <v>Hoà Chí Minh</v>
          </cell>
          <cell r="H375" t="str">
            <v>Traû tieàn mua nöôùc röûa cheùn (TT.BL)</v>
          </cell>
          <cell r="I375">
            <v>72396067</v>
          </cell>
        </row>
        <row r="376">
          <cell r="A376">
            <v>28</v>
          </cell>
          <cell r="B376">
            <v>37890</v>
          </cell>
          <cell r="C376">
            <v>36</v>
          </cell>
          <cell r="D376" t="str">
            <v>XN Xaêng Daàu Daàu Khí Vuõng Taøu</v>
          </cell>
          <cell r="E376" t="str">
            <v>710D.00343</v>
          </cell>
          <cell r="F376" t="str">
            <v>Coâng Thöông</v>
          </cell>
          <cell r="G376" t="str">
            <v>Baø Ròa-Vuõng Taøu</v>
          </cell>
          <cell r="H376" t="str">
            <v>Traû tieàn mua xaêng daàu</v>
          </cell>
          <cell r="I376">
            <v>4368000000</v>
          </cell>
        </row>
        <row r="377">
          <cell r="A377">
            <v>29</v>
          </cell>
          <cell r="B377">
            <v>37890</v>
          </cell>
          <cell r="C377">
            <v>8</v>
          </cell>
          <cell r="D377" t="str">
            <v>Cty Xi Maêng Haø Tieân II</v>
          </cell>
          <cell r="E377" t="str">
            <v>710A.00091</v>
          </cell>
          <cell r="F377" t="str">
            <v>Coâng Thöông</v>
          </cell>
          <cell r="G377" t="str">
            <v>Kieân Giang</v>
          </cell>
          <cell r="H377" t="str">
            <v>Traû tieàn mua xi maêng 250taán</v>
          </cell>
          <cell r="I377">
            <v>200200000</v>
          </cell>
        </row>
        <row r="378">
          <cell r="A378">
            <v>30</v>
          </cell>
          <cell r="B378">
            <v>37890</v>
          </cell>
          <cell r="C378">
            <v>22</v>
          </cell>
          <cell r="D378" t="str">
            <v>Cty Deät Long An</v>
          </cell>
          <cell r="E378" t="str">
            <v>710A.10001</v>
          </cell>
          <cell r="F378" t="str">
            <v>Coâng Thöông</v>
          </cell>
          <cell r="G378" t="str">
            <v>Long An</v>
          </cell>
          <cell r="H378" t="str">
            <v>Traû tieàn vaûi Long An</v>
          </cell>
          <cell r="I378">
            <v>18414190</v>
          </cell>
        </row>
        <row r="379">
          <cell r="A379">
            <v>31</v>
          </cell>
          <cell r="B379">
            <v>37893</v>
          </cell>
          <cell r="C379">
            <v>3</v>
          </cell>
          <cell r="D379" t="str">
            <v>Cty Coå Phaàn Boät Giaët Lix</v>
          </cell>
          <cell r="E379" t="str">
            <v>710A.01440</v>
          </cell>
          <cell r="F379" t="str">
            <v>Coâng Thöông CN 14</v>
          </cell>
          <cell r="G379" t="str">
            <v>Hoà Chí Minh</v>
          </cell>
          <cell r="H379" t="str">
            <v>Traû tieàn mua boät giaët</v>
          </cell>
          <cell r="I379">
            <v>330000000</v>
          </cell>
        </row>
        <row r="380">
          <cell r="A380">
            <v>32</v>
          </cell>
          <cell r="B380">
            <v>37893</v>
          </cell>
          <cell r="C380">
            <v>41</v>
          </cell>
          <cell r="D380" t="str">
            <v>Cty Xi Maêng Nghi Sôn</v>
          </cell>
          <cell r="E380" t="str">
            <v>710A.02772</v>
          </cell>
          <cell r="F380" t="str">
            <v>Coâng Thöông CN 9</v>
          </cell>
          <cell r="G380" t="str">
            <v>Hoà Chí Minh</v>
          </cell>
          <cell r="H380" t="str">
            <v>Traû tieàn mua  xi maêng</v>
          </cell>
          <cell r="I380">
            <v>369000000</v>
          </cell>
        </row>
        <row r="381">
          <cell r="A381">
            <v>33</v>
          </cell>
          <cell r="B381">
            <v>37893</v>
          </cell>
          <cell r="C381">
            <v>77</v>
          </cell>
          <cell r="D381" t="str">
            <v>Cty Ñieän &amp; Ñieän Töû SAMSUNG VINA</v>
          </cell>
          <cell r="E381" t="str">
            <v>710A.01109</v>
          </cell>
          <cell r="F381" t="str">
            <v>Coâng Thöông CN 4</v>
          </cell>
          <cell r="G381" t="str">
            <v>Hoà Chí Minh</v>
          </cell>
          <cell r="H381" t="str">
            <v>Traû tieàn mua Ti vi</v>
          </cell>
          <cell r="I381">
            <v>34642864</v>
          </cell>
        </row>
        <row r="382">
          <cell r="A382">
            <v>34</v>
          </cell>
          <cell r="B382">
            <v>37893</v>
          </cell>
          <cell r="C382">
            <v>27</v>
          </cell>
          <cell r="D382" t="str">
            <v>Cty TNHH Quoác Teá Nagarjuna</v>
          </cell>
          <cell r="E382" t="str">
            <v>3586.1</v>
          </cell>
          <cell r="F382" t="str">
            <v>INDOVINA</v>
          </cell>
          <cell r="G382" t="str">
            <v>Hoà Chí Minh</v>
          </cell>
          <cell r="H382" t="str">
            <v>Traû tieàn mua ñöôøng</v>
          </cell>
          <cell r="I382">
            <v>28700000</v>
          </cell>
        </row>
        <row r="383">
          <cell r="A383">
            <v>35</v>
          </cell>
          <cell r="B383">
            <v>37893</v>
          </cell>
          <cell r="C383">
            <v>31</v>
          </cell>
          <cell r="D383" t="str">
            <v>Cty Daàu Aên Golden Hope - Nhaø Beø</v>
          </cell>
          <cell r="E383" t="str">
            <v>710A.06902</v>
          </cell>
          <cell r="F383" t="str">
            <v>Sôû Giao Dòch II CTVN</v>
          </cell>
          <cell r="G383" t="str">
            <v>Hoà Chí Minh</v>
          </cell>
          <cell r="H383" t="str">
            <v>Traû tieàn daàu aên  (TT.CM : 81.784.032ñ;TT.BL: 146.035.469ñ)</v>
          </cell>
          <cell r="I383">
            <v>227819501</v>
          </cell>
        </row>
        <row r="384">
          <cell r="A384">
            <v>36</v>
          </cell>
          <cell r="B384">
            <v>37894</v>
          </cell>
          <cell r="C384">
            <v>28</v>
          </cell>
          <cell r="D384" t="str">
            <v>Chi Nhaùnh Cty CP Söõa VN Taïi Caàn Thô</v>
          </cell>
          <cell r="E384" t="str">
            <v>7301.0479K</v>
          </cell>
          <cell r="F384" t="str">
            <v>Ñaàu Tö &amp; Phaùt Trieån</v>
          </cell>
          <cell r="G384" t="str">
            <v>Caàn Thô</v>
          </cell>
          <cell r="H384" t="str">
            <v>Traû tieàn mua söõa caùc loaïi</v>
          </cell>
          <cell r="I384">
            <v>531742190</v>
          </cell>
        </row>
        <row r="385">
          <cell r="A385">
            <v>37</v>
          </cell>
          <cell r="B385">
            <v>37894</v>
          </cell>
          <cell r="C385">
            <v>76</v>
          </cell>
          <cell r="D385" t="str">
            <v>Cty Ñieän &amp; Ñieän Töû TCL Vieät Nam</v>
          </cell>
          <cell r="E385" t="str">
            <v>012.100.0020848</v>
          </cell>
          <cell r="F385" t="str">
            <v>Ngoaïi Thöông</v>
          </cell>
          <cell r="G385" t="str">
            <v>Ñoàng Nai</v>
          </cell>
          <cell r="H385" t="str">
            <v>Traû tieàn mua Ti vi TCL</v>
          </cell>
          <cell r="I385">
            <v>29300000</v>
          </cell>
        </row>
        <row r="386">
          <cell r="A386">
            <v>38</v>
          </cell>
          <cell r="B386">
            <v>37894</v>
          </cell>
          <cell r="C386">
            <v>93</v>
          </cell>
          <cell r="D386" t="str">
            <v>Cty Coå Phaàn Giaáy Vieãn Ñoâng</v>
          </cell>
          <cell r="E386" t="str">
            <v>710A.04479</v>
          </cell>
          <cell r="F386" t="str">
            <v>Coâng Thöông CN 12</v>
          </cell>
          <cell r="G386" t="str">
            <v>Hoà Chí Minh</v>
          </cell>
          <cell r="H386" t="str">
            <v>Traû tieàn mua giaáy vieãn ñoâng</v>
          </cell>
          <cell r="I386">
            <v>46744345</v>
          </cell>
        </row>
        <row r="387">
          <cell r="A387">
            <v>34</v>
          </cell>
          <cell r="B387">
            <v>37894</v>
          </cell>
          <cell r="C387">
            <v>3</v>
          </cell>
          <cell r="D387" t="str">
            <v>Cty Coå Phaàn Boät Giaët Lix</v>
          </cell>
          <cell r="E387" t="str">
            <v>710A.01440</v>
          </cell>
          <cell r="F387" t="str">
            <v>Coâng Thöông CN 14</v>
          </cell>
          <cell r="G387" t="str">
            <v>Hoà Chí Minh</v>
          </cell>
          <cell r="H387" t="str">
            <v>Traû tieàn mua boät giaët</v>
          </cell>
          <cell r="I387">
            <v>200000000</v>
          </cell>
        </row>
        <row r="388">
          <cell r="A388">
            <v>35</v>
          </cell>
          <cell r="B388">
            <v>37894</v>
          </cell>
          <cell r="C388">
            <v>21</v>
          </cell>
          <cell r="D388" t="str">
            <v>Cty Coå Phaàn Vaät Tö  Haäu Giang</v>
          </cell>
          <cell r="E388" t="str">
            <v>710A.00040</v>
          </cell>
          <cell r="F388" t="str">
            <v>Coâng Thöông</v>
          </cell>
          <cell r="G388" t="str">
            <v>Caàn Thô</v>
          </cell>
          <cell r="H388" t="str">
            <v>Traû tieàn mua gas</v>
          </cell>
          <cell r="I388">
            <v>54381003</v>
          </cell>
        </row>
        <row r="389">
          <cell r="A389">
            <v>36</v>
          </cell>
          <cell r="B389">
            <v>37894</v>
          </cell>
          <cell r="C389">
            <v>12</v>
          </cell>
          <cell r="D389" t="str">
            <v>Cty Miwon Vieät Nam</v>
          </cell>
          <cell r="E389" t="str">
            <v>710A.00183</v>
          </cell>
          <cell r="F389" t="str">
            <v>Coâng Thöông</v>
          </cell>
          <cell r="G389" t="str">
            <v>Phuù Thoï</v>
          </cell>
          <cell r="H389" t="str">
            <v>Traû tieàn mua boät ngoït (Maõ soá 22 CT TN Baïc Lieâu)</v>
          </cell>
          <cell r="I389">
            <v>120232874</v>
          </cell>
        </row>
        <row r="390">
          <cell r="A390">
            <v>37</v>
          </cell>
          <cell r="B390">
            <v>37894</v>
          </cell>
          <cell r="C390">
            <v>93</v>
          </cell>
          <cell r="D390" t="str">
            <v>Cty Coå Phaàn Giaáy Vieãn Ñoâng</v>
          </cell>
          <cell r="E390" t="str">
            <v>710A.04479</v>
          </cell>
          <cell r="F390" t="str">
            <v>Coâng Thöông CN 12</v>
          </cell>
          <cell r="G390" t="str">
            <v>Hoà Chí Minh</v>
          </cell>
          <cell r="H390" t="str">
            <v>Traû tieàn mua giaáy vieãn ñoâng</v>
          </cell>
          <cell r="I390">
            <v>21347964</v>
          </cell>
        </row>
        <row r="391">
          <cell r="A391">
            <v>38</v>
          </cell>
          <cell r="B391">
            <v>37894</v>
          </cell>
          <cell r="C391">
            <v>73</v>
          </cell>
          <cell r="D391" t="str">
            <v>Cty. TNHH SX.TM.HMP Myõ Haûo</v>
          </cell>
          <cell r="E391" t="str">
            <v>007.100.002.4148</v>
          </cell>
          <cell r="F391" t="str">
            <v>Ngoaïi Thöông</v>
          </cell>
          <cell r="G391" t="str">
            <v>Hoà Chí Minh</v>
          </cell>
          <cell r="H391" t="str">
            <v>Traû tieàn mua nöôùc röûa cheùn (TT.BL)</v>
          </cell>
          <cell r="I391">
            <v>46744345</v>
          </cell>
        </row>
        <row r="392">
          <cell r="A392">
            <v>1</v>
          </cell>
          <cell r="B392">
            <v>37895</v>
          </cell>
          <cell r="C392">
            <v>17</v>
          </cell>
          <cell r="D392" t="str">
            <v>Cty Daàu Khí -TP/HCM (Saøi Goøn Petro)</v>
          </cell>
          <cell r="E392" t="str">
            <v>007.1.00.000661.6</v>
          </cell>
          <cell r="F392" t="str">
            <v>Ngoaïi Thöông</v>
          </cell>
          <cell r="G392" t="str">
            <v>Hoà Chí Minh</v>
          </cell>
          <cell r="H392" t="str">
            <v>Traû tieàn mua xaêng daàu</v>
          </cell>
          <cell r="I392">
            <v>1550000000</v>
          </cell>
        </row>
        <row r="393">
          <cell r="A393">
            <v>2</v>
          </cell>
          <cell r="B393">
            <v>37896</v>
          </cell>
          <cell r="C393">
            <v>8</v>
          </cell>
          <cell r="D393" t="str">
            <v>Cty Xi Maêng Haø Tieân II</v>
          </cell>
          <cell r="E393" t="str">
            <v>710A.00091</v>
          </cell>
          <cell r="F393" t="str">
            <v>Coâng Thöông</v>
          </cell>
          <cell r="G393" t="str">
            <v>Kieân Giang</v>
          </cell>
          <cell r="H393" t="str">
            <v>Traû tieàn mua xi maêng 250taán</v>
          </cell>
          <cell r="I393">
            <v>200200000</v>
          </cell>
        </row>
        <row r="394">
          <cell r="A394">
            <v>3</v>
          </cell>
          <cell r="B394">
            <v>37897</v>
          </cell>
          <cell r="C394">
            <v>98</v>
          </cell>
          <cell r="D394" t="str">
            <v>CTy Lieân Doanh Xi Maêng Haø Tieân II-Caàn Thô</v>
          </cell>
          <cell r="E394" t="str">
            <v>710A.56157</v>
          </cell>
          <cell r="F394" t="str">
            <v>Coâng Thöông</v>
          </cell>
          <cell r="G394" t="str">
            <v>Caàn Thô</v>
          </cell>
          <cell r="H394" t="str">
            <v>Traû tieàn mua xi maêng 220taán</v>
          </cell>
          <cell r="I394">
            <v>176000000</v>
          </cell>
        </row>
        <row r="395">
          <cell r="A395">
            <v>4</v>
          </cell>
          <cell r="B395">
            <v>37897</v>
          </cell>
          <cell r="C395">
            <v>5</v>
          </cell>
          <cell r="D395" t="str">
            <v>Cty TNHH TMaïi Thaønh Long</v>
          </cell>
          <cell r="E395" t="str">
            <v>710A.00817</v>
          </cell>
          <cell r="F395" t="str">
            <v>Coâng Thöong CN6</v>
          </cell>
          <cell r="G395" t="str">
            <v>Hoà Chí Minh</v>
          </cell>
          <cell r="H395" t="str">
            <v>Traû tieàn mua boät ngoït</v>
          </cell>
          <cell r="I395">
            <v>358458473</v>
          </cell>
        </row>
        <row r="396">
          <cell r="A396">
            <v>5</v>
          </cell>
          <cell r="B396">
            <v>37897</v>
          </cell>
          <cell r="C396">
            <v>36</v>
          </cell>
          <cell r="D396" t="str">
            <v>XN Xaêng Daàu Daàu Khí Vuõng Taøu</v>
          </cell>
          <cell r="E396" t="str">
            <v>710D.00343</v>
          </cell>
          <cell r="F396" t="str">
            <v>Coâng Thöông</v>
          </cell>
          <cell r="G396" t="str">
            <v>Baø Ròa-Vuõng Taøu</v>
          </cell>
          <cell r="H396" t="str">
            <v>Traû tieàn mua xaêng daàu</v>
          </cell>
          <cell r="I396">
            <v>2300000000</v>
          </cell>
        </row>
        <row r="397">
          <cell r="A397">
            <v>1</v>
          </cell>
          <cell r="B397">
            <v>37897</v>
          </cell>
          <cell r="C397">
            <v>27</v>
          </cell>
          <cell r="D397" t="str">
            <v>Cty TNHH Quoác Teá Nagarjuna</v>
          </cell>
          <cell r="E397" t="str">
            <v>3586.1</v>
          </cell>
          <cell r="F397" t="str">
            <v>INDOVINA</v>
          </cell>
          <cell r="G397" t="str">
            <v>Hoà Chí Minh</v>
          </cell>
          <cell r="H397" t="str">
            <v>Traû tieàn mua ñöôøng</v>
          </cell>
          <cell r="I397">
            <v>28700000</v>
          </cell>
        </row>
        <row r="398">
          <cell r="A398">
            <v>6</v>
          </cell>
          <cell r="B398">
            <v>37901</v>
          </cell>
          <cell r="C398">
            <v>14</v>
          </cell>
          <cell r="D398" t="str">
            <v>Coâng Ty Theùp Mieàn Nam</v>
          </cell>
          <cell r="E398" t="str">
            <v>710A.01611</v>
          </cell>
          <cell r="F398" t="str">
            <v>Coâng Thöông CN I</v>
          </cell>
          <cell r="G398" t="str">
            <v>Hoà Chí Minh</v>
          </cell>
          <cell r="H398" t="str">
            <v>Traû tieàn mua haøng cho CN Theùp Mieàn Nam taïi Caàn Thô</v>
          </cell>
          <cell r="I398">
            <v>215337990</v>
          </cell>
        </row>
        <row r="399">
          <cell r="A399">
            <v>2</v>
          </cell>
          <cell r="B399">
            <v>37901</v>
          </cell>
          <cell r="C399">
            <v>73</v>
          </cell>
          <cell r="D399" t="str">
            <v>Cty. TNHH SX.TM.HMP Myõ Haûo</v>
          </cell>
          <cell r="E399" t="str">
            <v>007.100.002.4148</v>
          </cell>
          <cell r="F399" t="str">
            <v>Ngoaïi Thöông</v>
          </cell>
          <cell r="G399" t="str">
            <v>Hoà Chí Minh</v>
          </cell>
          <cell r="H399" t="str">
            <v>Traû tieàn mua nöôùc röûa cheùn (TT.BL)</v>
          </cell>
          <cell r="I399">
            <v>59020049</v>
          </cell>
        </row>
        <row r="400">
          <cell r="A400">
            <v>3</v>
          </cell>
          <cell r="B400">
            <v>37901</v>
          </cell>
          <cell r="C400">
            <v>28</v>
          </cell>
          <cell r="D400" t="str">
            <v>Chi Nhaùnh Cty CP Söõa VN Taïi Caàn Thô</v>
          </cell>
          <cell r="E400" t="str">
            <v>7301.0479K</v>
          </cell>
          <cell r="F400" t="str">
            <v>Ñaàu Tö &amp; Phaùt Trieån</v>
          </cell>
          <cell r="G400" t="str">
            <v>Caàn Thô</v>
          </cell>
          <cell r="H400" t="str">
            <v>Traû tieàn mua söõa caùc loaïi</v>
          </cell>
          <cell r="I400">
            <v>368874563</v>
          </cell>
        </row>
        <row r="401">
          <cell r="A401">
            <v>4</v>
          </cell>
          <cell r="B401">
            <v>37901</v>
          </cell>
          <cell r="C401">
            <v>6</v>
          </cell>
          <cell r="D401" t="str">
            <v>BP Petco Ltd</v>
          </cell>
          <cell r="E401" t="str">
            <v>0300007015 DS10450(VND)</v>
          </cell>
          <cell r="F401" t="str">
            <v>Citibank</v>
          </cell>
          <cell r="G401" t="str">
            <v>Hoà Chí Minh</v>
          </cell>
          <cell r="H401" t="str">
            <v>Traû tieàn mua nhôùt (Maõ soá DS10450 CTTN Baïc Lieâu)</v>
          </cell>
          <cell r="I401">
            <v>20350000</v>
          </cell>
        </row>
        <row r="402">
          <cell r="A402">
            <v>5</v>
          </cell>
          <cell r="B402">
            <v>37902</v>
          </cell>
          <cell r="C402">
            <v>31</v>
          </cell>
          <cell r="D402" t="str">
            <v>Cty Daàu Aên Golden Hope - Nhaø Beø</v>
          </cell>
          <cell r="E402" t="str">
            <v>710A.06902</v>
          </cell>
          <cell r="F402" t="str">
            <v>Sôû Giao Dòch II CTVN</v>
          </cell>
          <cell r="G402" t="str">
            <v>Hoà Chí Minh</v>
          </cell>
          <cell r="H402" t="str">
            <v>Traû tieàn daàu aên  (TT.TN.CM)</v>
          </cell>
          <cell r="I402">
            <v>81155048</v>
          </cell>
        </row>
        <row r="403">
          <cell r="A403">
            <v>6</v>
          </cell>
          <cell r="B403">
            <v>37903</v>
          </cell>
          <cell r="C403">
            <v>27</v>
          </cell>
          <cell r="D403" t="str">
            <v>Cty TNHH Quoác Teá Nagarjuna</v>
          </cell>
          <cell r="E403" t="str">
            <v>3586.1</v>
          </cell>
          <cell r="F403" t="str">
            <v>INDOVINA</v>
          </cell>
          <cell r="G403" t="str">
            <v>Hoà Chí Minh</v>
          </cell>
          <cell r="H403" t="str">
            <v>Traû tieàn mua ñöôøng</v>
          </cell>
          <cell r="I403">
            <v>41250000</v>
          </cell>
        </row>
        <row r="404">
          <cell r="A404">
            <v>7</v>
          </cell>
          <cell r="B404">
            <v>37903</v>
          </cell>
          <cell r="C404">
            <v>66</v>
          </cell>
          <cell r="D404" t="str">
            <v>Cty UNI PRESIDENT</v>
          </cell>
          <cell r="E404" t="str">
            <v>30 98 208</v>
          </cell>
          <cell r="F404" t="str">
            <v>ANZ</v>
          </cell>
          <cell r="G404" t="str">
            <v>Hoà Chí Minh</v>
          </cell>
          <cell r="H404" t="str">
            <v>Traû tieàn mua mì Unif</v>
          </cell>
          <cell r="I404">
            <v>52756839</v>
          </cell>
        </row>
        <row r="405">
          <cell r="A405">
            <v>8</v>
          </cell>
          <cell r="B405">
            <v>37904</v>
          </cell>
          <cell r="C405">
            <v>31</v>
          </cell>
          <cell r="D405" t="str">
            <v>Cty Daàu Aên Golden Hope - Nhaø Beø</v>
          </cell>
          <cell r="E405" t="str">
            <v>710A.06902</v>
          </cell>
          <cell r="F405" t="str">
            <v>Sôû Giao Dòch II CTVN</v>
          </cell>
          <cell r="G405" t="str">
            <v>Hoà Chí Minh</v>
          </cell>
          <cell r="H405" t="str">
            <v>Traû tieàn daàu aên  (TT.TN.BL)</v>
          </cell>
          <cell r="I405">
            <v>76020956</v>
          </cell>
        </row>
        <row r="406">
          <cell r="A406">
            <v>9</v>
          </cell>
          <cell r="B406">
            <v>37904</v>
          </cell>
          <cell r="C406">
            <v>83</v>
          </cell>
          <cell r="D406" t="str">
            <v>CTy TNHH TM TH Thuaän Taân</v>
          </cell>
          <cell r="E406" t="str">
            <v>007.100.110.1337</v>
          </cell>
          <cell r="F406" t="str">
            <v>Ngoaïi Thöông</v>
          </cell>
          <cell r="G406" t="str">
            <v>Hoà Chí Minh</v>
          </cell>
          <cell r="H406" t="str">
            <v>Traû tieàn mua Tivi</v>
          </cell>
          <cell r="I406">
            <v>29909000</v>
          </cell>
        </row>
        <row r="407">
          <cell r="A407">
            <v>7</v>
          </cell>
          <cell r="B407">
            <v>37904</v>
          </cell>
          <cell r="C407">
            <v>1</v>
          </cell>
          <cell r="D407" t="str">
            <v>Nhaø Maùy Thuoác Laù Saøi Goøn</v>
          </cell>
          <cell r="E407" t="str">
            <v>710A.00105</v>
          </cell>
          <cell r="F407" t="str">
            <v>Sôû Giao Dòch II CTVN</v>
          </cell>
          <cell r="G407" t="str">
            <v>Hoà Chí Minh</v>
          </cell>
          <cell r="H407" t="str">
            <v>Traû tieàn mua thuoác laù</v>
          </cell>
          <cell r="I407">
            <v>224025000</v>
          </cell>
        </row>
        <row r="408">
          <cell r="A408">
            <v>8</v>
          </cell>
          <cell r="B408">
            <v>37904</v>
          </cell>
          <cell r="C408">
            <v>8</v>
          </cell>
          <cell r="D408" t="str">
            <v>Cty Xi Maêng Haø Tieân II</v>
          </cell>
          <cell r="E408" t="str">
            <v>710A.00091</v>
          </cell>
          <cell r="F408" t="str">
            <v>Coâng Thöông</v>
          </cell>
          <cell r="G408" t="str">
            <v>Kieân Giang</v>
          </cell>
          <cell r="H408" t="str">
            <v>Traû tieàn mua xi maêng 250taán</v>
          </cell>
          <cell r="I408">
            <v>200200000</v>
          </cell>
        </row>
        <row r="409">
          <cell r="A409">
            <v>10</v>
          </cell>
          <cell r="B409">
            <v>37907</v>
          </cell>
          <cell r="C409">
            <v>31</v>
          </cell>
          <cell r="D409" t="str">
            <v>Cty Daàu Aên Golden Hope - Nhaø Beø</v>
          </cell>
          <cell r="E409" t="str">
            <v>710A.06902</v>
          </cell>
          <cell r="F409" t="str">
            <v>Sôû Giao Dòch II CTVN</v>
          </cell>
          <cell r="G409" t="str">
            <v>Hoà Chí Minh</v>
          </cell>
          <cell r="H409" t="str">
            <v>Traû tieàn daàu aên  (TT.TN.CM)</v>
          </cell>
          <cell r="I409">
            <v>77052026</v>
          </cell>
        </row>
        <row r="410">
          <cell r="A410">
            <v>11</v>
          </cell>
          <cell r="B410">
            <v>37907</v>
          </cell>
          <cell r="C410">
            <v>73</v>
          </cell>
          <cell r="D410" t="str">
            <v>Cty. TNHH SX.TM.HMP Myõ Haûo</v>
          </cell>
          <cell r="E410" t="str">
            <v>007.100.002.4148</v>
          </cell>
          <cell r="F410" t="str">
            <v>Ngoaïi Thöông</v>
          </cell>
          <cell r="G410" t="str">
            <v>Hoà Chí Minh</v>
          </cell>
          <cell r="H410" t="str">
            <v>Traû tieàn mua nöôùc röûa cheùn (TT.BL:52.765.252ñ; TT.CM:32.773.386ñ)</v>
          </cell>
          <cell r="I410">
            <v>85538638</v>
          </cell>
        </row>
        <row r="411">
          <cell r="A411">
            <v>9</v>
          </cell>
          <cell r="B411">
            <v>37907</v>
          </cell>
          <cell r="C411">
            <v>36</v>
          </cell>
          <cell r="D411" t="str">
            <v>XN Xaêng Daàu Daàu Khí Vuõng Taøu</v>
          </cell>
          <cell r="E411" t="str">
            <v>710D.00343</v>
          </cell>
          <cell r="F411" t="str">
            <v>Coâng Thöông</v>
          </cell>
          <cell r="G411" t="str">
            <v>Baø Ròa-Vuõng Taøu</v>
          </cell>
          <cell r="H411" t="str">
            <v>Traû tieàn mua xaêng daàu</v>
          </cell>
          <cell r="I411">
            <v>3278000000</v>
          </cell>
        </row>
        <row r="412">
          <cell r="A412">
            <v>10</v>
          </cell>
          <cell r="B412">
            <v>37907</v>
          </cell>
          <cell r="C412">
            <v>101</v>
          </cell>
          <cell r="D412" t="str">
            <v>Cty TMKT &amp; Ñaàu Tö PETEC</v>
          </cell>
          <cell r="E412" t="str">
            <v>1003227 05 2</v>
          </cell>
          <cell r="F412" t="str">
            <v>Deutsche Bank</v>
          </cell>
          <cell r="G412" t="str">
            <v>Hoà Chí Minh</v>
          </cell>
          <cell r="H412" t="str">
            <v>Traû tieàn mua xaêng daàu (Maõ IBPS 50619012)</v>
          </cell>
          <cell r="I412">
            <v>1000000000</v>
          </cell>
        </row>
        <row r="413">
          <cell r="A413">
            <v>12</v>
          </cell>
          <cell r="B413">
            <v>37907</v>
          </cell>
          <cell r="C413">
            <v>27</v>
          </cell>
          <cell r="D413" t="str">
            <v>Cty TNHH Quoác Teá Nagarjuna</v>
          </cell>
          <cell r="E413" t="str">
            <v>3586.1</v>
          </cell>
          <cell r="F413" t="str">
            <v>INDOVINA</v>
          </cell>
          <cell r="G413" t="str">
            <v>Hoà Chí Minh</v>
          </cell>
          <cell r="H413" t="str">
            <v>Traû tieàn mua ñöôøng</v>
          </cell>
          <cell r="I413">
            <v>58800000</v>
          </cell>
        </row>
        <row r="414">
          <cell r="A414">
            <v>12</v>
          </cell>
          <cell r="B414">
            <v>37908</v>
          </cell>
          <cell r="C414">
            <v>41</v>
          </cell>
          <cell r="D414" t="str">
            <v>Cty Xi Maêng Nghi Sôn</v>
          </cell>
          <cell r="E414" t="str">
            <v>710A.02772</v>
          </cell>
          <cell r="F414" t="str">
            <v>Coâng Thöông CN 9</v>
          </cell>
          <cell r="G414" t="str">
            <v>Hoà Chí Minh</v>
          </cell>
          <cell r="H414" t="str">
            <v>Traû tieàn mua  xi maêng</v>
          </cell>
          <cell r="I414">
            <v>172000000</v>
          </cell>
        </row>
        <row r="415">
          <cell r="A415">
            <v>13</v>
          </cell>
          <cell r="B415">
            <v>37908</v>
          </cell>
          <cell r="C415">
            <v>5</v>
          </cell>
          <cell r="D415" t="str">
            <v>Cty TNHH TMaïi Thaønh Long</v>
          </cell>
          <cell r="E415" t="str">
            <v>710A.00817</v>
          </cell>
          <cell r="F415" t="str">
            <v>Coâng Thöong CN6</v>
          </cell>
          <cell r="G415" t="str">
            <v>Hoà Chí Minh</v>
          </cell>
          <cell r="H415" t="str">
            <v>Traû tieàn mua boät ngoït</v>
          </cell>
          <cell r="I415">
            <v>344171453</v>
          </cell>
        </row>
        <row r="416">
          <cell r="A416">
            <v>14</v>
          </cell>
          <cell r="B416">
            <v>37909</v>
          </cell>
          <cell r="C416">
            <v>36</v>
          </cell>
          <cell r="D416" t="str">
            <v>XN Xaêng Daàu Daàu Khí Vuõng Taøu</v>
          </cell>
          <cell r="E416" t="str">
            <v>710D.00343</v>
          </cell>
          <cell r="F416" t="str">
            <v>Coâng Thöông</v>
          </cell>
          <cell r="G416" t="str">
            <v>Baø Ròa-Vuõng Taøu</v>
          </cell>
          <cell r="H416" t="str">
            <v>Traû tieàn mua xaêng daàu</v>
          </cell>
          <cell r="I416">
            <v>2491000000</v>
          </cell>
        </row>
        <row r="417">
          <cell r="A417">
            <v>15</v>
          </cell>
          <cell r="B417">
            <v>37909</v>
          </cell>
          <cell r="C417">
            <v>14</v>
          </cell>
          <cell r="D417" t="str">
            <v>Coâng Ty Theùp Mieàn Nam</v>
          </cell>
          <cell r="E417" t="str">
            <v>710A.01611</v>
          </cell>
          <cell r="F417" t="str">
            <v>Coâng Thöông CN I</v>
          </cell>
          <cell r="G417" t="str">
            <v>Hoà Chí Minh</v>
          </cell>
          <cell r="H417" t="str">
            <v>Traû tieàn mua haøng cho CN Theùp Mieàn Nam taïi Caàn Thô</v>
          </cell>
          <cell r="I417">
            <v>192375120</v>
          </cell>
        </row>
        <row r="418">
          <cell r="A418">
            <v>13</v>
          </cell>
          <cell r="B418">
            <v>37909</v>
          </cell>
          <cell r="C418">
            <v>28</v>
          </cell>
          <cell r="D418" t="str">
            <v>Chi Nhaùnh Cty CP Söõa VN Taïi Caàn Thô</v>
          </cell>
          <cell r="E418" t="str">
            <v>7301.0479K</v>
          </cell>
          <cell r="F418" t="str">
            <v>Ñaàu Tö &amp; Phaùt Trieån</v>
          </cell>
          <cell r="G418" t="str">
            <v>Caàn Thô</v>
          </cell>
          <cell r="H418" t="str">
            <v>Traû tieàn mua söõa caùc loaïi</v>
          </cell>
          <cell r="I418">
            <v>279370531</v>
          </cell>
        </row>
        <row r="419">
          <cell r="A419">
            <v>16</v>
          </cell>
          <cell r="B419">
            <v>37909</v>
          </cell>
          <cell r="C419">
            <v>73</v>
          </cell>
          <cell r="D419" t="str">
            <v>Cty. TNHH SX.TM.HMP Myõ Haûo</v>
          </cell>
          <cell r="E419" t="str">
            <v>007.100.002.4148</v>
          </cell>
          <cell r="F419" t="str">
            <v>Ngoaïi Thöông</v>
          </cell>
          <cell r="G419" t="str">
            <v>Hoà Chí Minh</v>
          </cell>
          <cell r="H419" t="str">
            <v>Traû tieàn mua nöôùc röûa cheùn (TT.BL)</v>
          </cell>
          <cell r="I419">
            <v>120000000</v>
          </cell>
        </row>
        <row r="420">
          <cell r="A420">
            <v>17</v>
          </cell>
          <cell r="B420">
            <v>37911</v>
          </cell>
          <cell r="C420">
            <v>31</v>
          </cell>
          <cell r="D420" t="str">
            <v>Cty Daàu Aên Golden Hope - Nhaø Beø</v>
          </cell>
          <cell r="E420" t="str">
            <v>710A.06902</v>
          </cell>
          <cell r="F420" t="str">
            <v>Sôû Giao Dòch II CTVN</v>
          </cell>
          <cell r="G420" t="str">
            <v>Hoà Chí Minh</v>
          </cell>
          <cell r="H420" t="str">
            <v>Traû tieàn daàu aên  (TT.TN.CM)</v>
          </cell>
          <cell r="I420">
            <v>75822208</v>
          </cell>
        </row>
        <row r="421">
          <cell r="A421">
            <v>18</v>
          </cell>
          <cell r="B421">
            <v>37911</v>
          </cell>
          <cell r="C421">
            <v>44</v>
          </cell>
          <cell r="D421" t="str">
            <v>CTy Ñieän Baùo Ñieän Thoaïi Baïc Lieâu</v>
          </cell>
          <cell r="E421" t="str">
            <v>710A.00074</v>
          </cell>
          <cell r="F421" t="str">
            <v xml:space="preserve">Coâng Thöông </v>
          </cell>
          <cell r="G421" t="str">
            <v>Baïc Lieâu</v>
          </cell>
          <cell r="H421" t="str">
            <v>Traû tieàn ñieän thoaïi thaùng 9/2003</v>
          </cell>
          <cell r="I421">
            <v>9637210</v>
          </cell>
        </row>
        <row r="422">
          <cell r="A422">
            <v>16</v>
          </cell>
          <cell r="B422">
            <v>37911</v>
          </cell>
          <cell r="C422">
            <v>8</v>
          </cell>
          <cell r="D422" t="str">
            <v>Cty Xi Maêng Haø Tieân II</v>
          </cell>
          <cell r="E422" t="str">
            <v>710A.00091</v>
          </cell>
          <cell r="F422" t="str">
            <v>Coâng Thöông</v>
          </cell>
          <cell r="G422" t="str">
            <v>Kieân Giang</v>
          </cell>
          <cell r="H422" t="str">
            <v>Traû tieàn mua xi maêng 250taán</v>
          </cell>
          <cell r="I422">
            <v>200200000</v>
          </cell>
        </row>
        <row r="423">
          <cell r="A423">
            <v>19</v>
          </cell>
          <cell r="B423">
            <v>37911</v>
          </cell>
          <cell r="C423">
            <v>31</v>
          </cell>
          <cell r="D423" t="str">
            <v>Cty Daàu Aên Golden Hope - Nhaø Beø</v>
          </cell>
          <cell r="E423" t="str">
            <v>710A.06902</v>
          </cell>
          <cell r="F423" t="str">
            <v>Sôû Giao Dòch II CTVN</v>
          </cell>
          <cell r="G423" t="str">
            <v>Hoà Chí Minh</v>
          </cell>
          <cell r="H423" t="str">
            <v>Traû tieàn daàu aên  (TT.TN.CM)</v>
          </cell>
          <cell r="I423">
            <v>80723808</v>
          </cell>
        </row>
        <row r="424">
          <cell r="A424">
            <v>20</v>
          </cell>
          <cell r="B424">
            <v>37914</v>
          </cell>
          <cell r="C424">
            <v>80</v>
          </cell>
          <cell r="D424" t="str">
            <v>Chi Nhaùnh Cty TNHH AÉC-QUY GS VN</v>
          </cell>
          <cell r="E424" t="str">
            <v>007.100.075318.7</v>
          </cell>
          <cell r="F424" t="str">
            <v>Ngoaïi Thöông</v>
          </cell>
          <cell r="G424" t="str">
            <v>Hoà Chí Minh</v>
          </cell>
          <cell r="H424" t="str">
            <v>Traû tieàn mua bình aéc qui</v>
          </cell>
          <cell r="I424">
            <v>18090000</v>
          </cell>
        </row>
        <row r="425">
          <cell r="A425">
            <v>21</v>
          </cell>
          <cell r="B425">
            <v>37914</v>
          </cell>
          <cell r="C425">
            <v>25</v>
          </cell>
          <cell r="D425" t="str">
            <v xml:space="preserve"> Thu Baûo Hieåm Xaõ Hoäi Tænh Baïc Lieâu</v>
          </cell>
          <cell r="E425" t="str">
            <v>421401.12</v>
          </cell>
          <cell r="F425" t="str">
            <v>NN &amp; P/T N/Thoân</v>
          </cell>
          <cell r="G425" t="str">
            <v>Baïc Lieâu</v>
          </cell>
          <cell r="H425" t="str">
            <v>Noäp BHXH,BHYT thaùng 10/2003</v>
          </cell>
          <cell r="I425">
            <v>24334161</v>
          </cell>
        </row>
        <row r="426">
          <cell r="A426">
            <v>17</v>
          </cell>
          <cell r="B426">
            <v>37914</v>
          </cell>
          <cell r="C426">
            <v>36</v>
          </cell>
          <cell r="D426" t="str">
            <v>XN Xaêng Daàu Daàu Khí Vuõng Taøu</v>
          </cell>
          <cell r="E426" t="str">
            <v>710D.00343</v>
          </cell>
          <cell r="F426" t="str">
            <v>Coâng Thöông</v>
          </cell>
          <cell r="G426" t="str">
            <v>Baø Ròa-Vuõng Taøu</v>
          </cell>
          <cell r="H426" t="str">
            <v>Traû tieàn mua xaêng daàu</v>
          </cell>
          <cell r="I426">
            <v>2538000000</v>
          </cell>
        </row>
        <row r="427">
          <cell r="A427">
            <v>22</v>
          </cell>
          <cell r="B427">
            <v>37914</v>
          </cell>
          <cell r="C427">
            <v>73</v>
          </cell>
          <cell r="D427" t="str">
            <v>Cty. TNHH SX.TM.HMP Myõ Haûo</v>
          </cell>
          <cell r="E427" t="str">
            <v>007.100.002.4148</v>
          </cell>
          <cell r="F427" t="str">
            <v>Ngoaïi Thöông</v>
          </cell>
          <cell r="G427" t="str">
            <v>Hoà Chí Minh</v>
          </cell>
          <cell r="H427" t="str">
            <v>Traû tieàn mua nöôùc röûa cheùn (TT.CM)</v>
          </cell>
          <cell r="I427">
            <v>32071341</v>
          </cell>
        </row>
        <row r="428">
          <cell r="A428">
            <v>18</v>
          </cell>
          <cell r="B428">
            <v>37916</v>
          </cell>
          <cell r="C428">
            <v>5</v>
          </cell>
          <cell r="D428" t="str">
            <v>Cty TNHH TMaïi Thaønh Long</v>
          </cell>
          <cell r="E428" t="str">
            <v>710A.00817</v>
          </cell>
          <cell r="F428" t="str">
            <v>Coâng Thöong CN6</v>
          </cell>
          <cell r="G428" t="str">
            <v>Hoà Chí Minh</v>
          </cell>
          <cell r="H428" t="str">
            <v>Traû tieàn mua boät ngoït</v>
          </cell>
          <cell r="I428">
            <v>213296429</v>
          </cell>
        </row>
        <row r="429">
          <cell r="A429">
            <v>19</v>
          </cell>
          <cell r="B429">
            <v>37916</v>
          </cell>
          <cell r="C429">
            <v>3</v>
          </cell>
          <cell r="D429" t="str">
            <v>Cty Coå Phaàn Boät Giaët Lix</v>
          </cell>
          <cell r="E429" t="str">
            <v>710A.01440</v>
          </cell>
          <cell r="F429" t="str">
            <v>Coâng Thöông CN 14</v>
          </cell>
          <cell r="G429" t="str">
            <v>Hoà Chí Minh</v>
          </cell>
          <cell r="H429" t="str">
            <v>Traû tieàn mua boät giaët</v>
          </cell>
          <cell r="I429">
            <v>290000000</v>
          </cell>
        </row>
        <row r="430">
          <cell r="A430">
            <v>23</v>
          </cell>
          <cell r="B430">
            <v>37916</v>
          </cell>
          <cell r="C430">
            <v>28</v>
          </cell>
          <cell r="D430" t="str">
            <v>Chi Nhaùnh Cty CP Söõa VN Taïi Caàn Thô</v>
          </cell>
          <cell r="E430" t="str">
            <v>7301.0479K</v>
          </cell>
          <cell r="F430" t="str">
            <v>Ñaàu Tö &amp; Phaùt Trieån</v>
          </cell>
          <cell r="G430" t="str">
            <v>Caàn Thô</v>
          </cell>
          <cell r="H430" t="str">
            <v>Traû tieàn mua söõa caùc loaïi</v>
          </cell>
          <cell r="I430">
            <v>385955524</v>
          </cell>
        </row>
        <row r="431">
          <cell r="A431">
            <v>24</v>
          </cell>
          <cell r="B431">
            <v>37917</v>
          </cell>
          <cell r="C431">
            <v>73</v>
          </cell>
          <cell r="D431" t="str">
            <v>Cty. TNHH SX.TM.HMP Myõ Haûo</v>
          </cell>
          <cell r="E431" t="str">
            <v>007.100.002.4148</v>
          </cell>
          <cell r="F431" t="str">
            <v>Ngoaïi Thöông</v>
          </cell>
          <cell r="G431" t="str">
            <v>Hoà Chí Minh</v>
          </cell>
          <cell r="H431" t="str">
            <v>Traû tieàn mua nöôùc röûa cheùn (TT.CM)</v>
          </cell>
          <cell r="I431">
            <v>62534084</v>
          </cell>
        </row>
        <row r="432">
          <cell r="A432">
            <v>25</v>
          </cell>
          <cell r="B432">
            <v>37917</v>
          </cell>
          <cell r="C432">
            <v>22</v>
          </cell>
          <cell r="D432" t="str">
            <v>Cty Deät Long An</v>
          </cell>
          <cell r="E432" t="str">
            <v>710A.10001</v>
          </cell>
          <cell r="F432" t="str">
            <v>Coâng Thöông</v>
          </cell>
          <cell r="G432" t="str">
            <v>Long An</v>
          </cell>
          <cell r="H432" t="str">
            <v>Traû tieàn mua vaûi Long An</v>
          </cell>
          <cell r="I432">
            <v>16369570</v>
          </cell>
        </row>
        <row r="433">
          <cell r="A433">
            <v>26</v>
          </cell>
          <cell r="B433">
            <v>37918</v>
          </cell>
          <cell r="C433">
            <v>31</v>
          </cell>
          <cell r="D433" t="str">
            <v>Cty Daàu Aên Golden Hope - Nhaø Beø</v>
          </cell>
          <cell r="E433" t="str">
            <v>710A.06902</v>
          </cell>
          <cell r="F433" t="str">
            <v>Sôû Giao Dòch II CTVN</v>
          </cell>
          <cell r="G433" t="str">
            <v>Hoà Chí Minh</v>
          </cell>
          <cell r="H433" t="str">
            <v>Traû tieàn mua daàu xaù</v>
          </cell>
          <cell r="I433">
            <v>48639450</v>
          </cell>
        </row>
        <row r="434">
          <cell r="A434">
            <v>20</v>
          </cell>
          <cell r="B434">
            <v>37918</v>
          </cell>
          <cell r="C434">
            <v>8</v>
          </cell>
          <cell r="D434" t="str">
            <v>Cty Xi Maêng Haø Tieân II</v>
          </cell>
          <cell r="E434" t="str">
            <v>710A.00091</v>
          </cell>
          <cell r="F434" t="str">
            <v>Coâng Thöông</v>
          </cell>
          <cell r="G434" t="str">
            <v>Kieân Giang</v>
          </cell>
          <cell r="H434" t="str">
            <v>Traû tieàn mua xi maêng 200taán</v>
          </cell>
          <cell r="I434">
            <v>160160000</v>
          </cell>
        </row>
        <row r="435">
          <cell r="A435">
            <v>27</v>
          </cell>
          <cell r="B435">
            <v>37921</v>
          </cell>
          <cell r="C435">
            <v>83</v>
          </cell>
          <cell r="D435" t="str">
            <v>CTy TNHH TM TH Thuaän Taân</v>
          </cell>
          <cell r="E435" t="str">
            <v>007.100.110.1337</v>
          </cell>
          <cell r="F435" t="str">
            <v>Ngoaïi Thöông</v>
          </cell>
          <cell r="G435" t="str">
            <v>Hoà Chí Minh</v>
          </cell>
          <cell r="H435" t="str">
            <v>Traû tieànhaøng ñieän maùy</v>
          </cell>
          <cell r="I435">
            <v>77777300</v>
          </cell>
        </row>
        <row r="436">
          <cell r="A436">
            <v>28</v>
          </cell>
          <cell r="B436">
            <v>37921</v>
          </cell>
          <cell r="C436">
            <v>31</v>
          </cell>
          <cell r="D436" t="str">
            <v>Cty Daàu Aên Golden Hope - Nhaø Beø</v>
          </cell>
          <cell r="E436" t="str">
            <v>710A.06902</v>
          </cell>
          <cell r="F436" t="str">
            <v>Sôû Giao Dòch II CTVN</v>
          </cell>
          <cell r="G436" t="str">
            <v>Hoà Chí Minh</v>
          </cell>
          <cell r="H436" t="str">
            <v>Traû tieàn daàu aên  (TT.TN.BL)</v>
          </cell>
          <cell r="I436">
            <v>73394970</v>
          </cell>
        </row>
        <row r="437">
          <cell r="A437">
            <v>21</v>
          </cell>
          <cell r="B437">
            <v>37921</v>
          </cell>
          <cell r="C437">
            <v>36</v>
          </cell>
          <cell r="D437" t="str">
            <v>XN Xaêng Daàu Daàu Khí Vuõng Taøu</v>
          </cell>
          <cell r="E437" t="str">
            <v>710D.00343</v>
          </cell>
          <cell r="F437" t="str">
            <v>Coâng Thöông</v>
          </cell>
          <cell r="G437" t="str">
            <v>Baø Ròa-Vuõng Taøu</v>
          </cell>
          <cell r="H437" t="str">
            <v>Traû tieàn mua xaêng daàu</v>
          </cell>
          <cell r="I437">
            <v>1927000000</v>
          </cell>
        </row>
        <row r="438">
          <cell r="A438">
            <v>22</v>
          </cell>
          <cell r="B438">
            <v>37921</v>
          </cell>
          <cell r="C438">
            <v>41</v>
          </cell>
          <cell r="D438" t="str">
            <v>Cty Xi Maêng Nghi Sôn</v>
          </cell>
          <cell r="E438" t="str">
            <v>710A.02772</v>
          </cell>
          <cell r="F438" t="str">
            <v>Coâng Thöông CN 9</v>
          </cell>
          <cell r="G438" t="str">
            <v>Hoà Chí Minh</v>
          </cell>
          <cell r="H438" t="str">
            <v>Traû tieàn mua xi maêng 250taán</v>
          </cell>
          <cell r="I438">
            <v>215000000</v>
          </cell>
        </row>
        <row r="439">
          <cell r="A439">
            <v>23</v>
          </cell>
          <cell r="B439">
            <v>37921</v>
          </cell>
          <cell r="C439">
            <v>14</v>
          </cell>
          <cell r="D439" t="str">
            <v>Coâng Ty Theùp Mieàn Nam</v>
          </cell>
          <cell r="E439" t="str">
            <v>710A.01611</v>
          </cell>
          <cell r="F439" t="str">
            <v>Coâng Thöông CN I</v>
          </cell>
          <cell r="G439" t="str">
            <v>Hoà Chí Minh</v>
          </cell>
          <cell r="H439" t="str">
            <v>Traû tieàn mua haøng cho CN Theùp Mieàn Nam taïi Caàn Thô</v>
          </cell>
          <cell r="I439">
            <v>221993415</v>
          </cell>
        </row>
        <row r="440">
          <cell r="A440">
            <v>29</v>
          </cell>
          <cell r="B440">
            <v>37921</v>
          </cell>
          <cell r="C440">
            <v>31</v>
          </cell>
          <cell r="D440" t="str">
            <v>Cty Daàu Aên Golden Hope - Nhaø Beø</v>
          </cell>
          <cell r="E440" t="str">
            <v>710A.06902</v>
          </cell>
          <cell r="F440" t="str">
            <v>Sôû Giao Dòch II CTVN</v>
          </cell>
          <cell r="G440" t="str">
            <v>Hoà Chí Minh</v>
          </cell>
          <cell r="H440" t="str">
            <v>Traû tieàn daàu aên  (TT.BL : 79.910.006ñ;TT.CM: 24.994.992ñ)</v>
          </cell>
          <cell r="I440">
            <v>104904998</v>
          </cell>
        </row>
        <row r="441">
          <cell r="A441">
            <v>30</v>
          </cell>
          <cell r="B441">
            <v>37922</v>
          </cell>
          <cell r="C441">
            <v>73</v>
          </cell>
          <cell r="D441" t="str">
            <v>Cty. TNHH SX.TM.HMP Myõ Haûo</v>
          </cell>
          <cell r="E441" t="str">
            <v>007.100.002.4148</v>
          </cell>
          <cell r="F441" t="str">
            <v>Ngoaïi Thöông</v>
          </cell>
          <cell r="G441" t="str">
            <v>Hoà Chí Minh</v>
          </cell>
          <cell r="H441" t="str">
            <v>Traû tieàn mua nöôùc röûa cheùn (TT.BL)</v>
          </cell>
          <cell r="I441">
            <v>57798229</v>
          </cell>
        </row>
        <row r="442">
          <cell r="A442">
            <v>30</v>
          </cell>
          <cell r="B442">
            <v>37922</v>
          </cell>
          <cell r="C442">
            <v>73</v>
          </cell>
          <cell r="D442" t="str">
            <v>Cty. TNHH SX.TM.HMP Myõ Haûo</v>
          </cell>
          <cell r="E442" t="str">
            <v>007.100.002.4148</v>
          </cell>
          <cell r="F442" t="str">
            <v>Ngoaïi Thöông</v>
          </cell>
          <cell r="G442" t="str">
            <v>Hoà Chí Minh</v>
          </cell>
          <cell r="H442" t="str">
            <v>Traû tieàn mua nöôùc röûa cheùn (TT.BL)</v>
          </cell>
          <cell r="I442">
            <v>57798229</v>
          </cell>
        </row>
        <row r="443">
          <cell r="A443">
            <v>31</v>
          </cell>
          <cell r="B443">
            <v>37922</v>
          </cell>
          <cell r="C443">
            <v>27</v>
          </cell>
          <cell r="D443" t="str">
            <v>Cty TNHH Quoác Teá Nagarjuna</v>
          </cell>
          <cell r="E443" t="str">
            <v>3586.1</v>
          </cell>
          <cell r="F443" t="str">
            <v>INDOVINA</v>
          </cell>
          <cell r="G443" t="str">
            <v>Hoà Chí Minh</v>
          </cell>
          <cell r="H443" t="str">
            <v>Traû tieàn mua ñöôøng</v>
          </cell>
          <cell r="I443">
            <v>61600000</v>
          </cell>
        </row>
        <row r="444">
          <cell r="A444">
            <v>24</v>
          </cell>
          <cell r="B444">
            <v>37922</v>
          </cell>
          <cell r="C444">
            <v>1</v>
          </cell>
          <cell r="D444" t="str">
            <v>Nhaø Maùy Thuoác Laù Saøi Goøn</v>
          </cell>
          <cell r="E444" t="str">
            <v>710A.00105</v>
          </cell>
          <cell r="F444" t="str">
            <v>Sôû Giao Dòch II CTVN</v>
          </cell>
          <cell r="G444" t="str">
            <v>Hoà Chí Minh</v>
          </cell>
          <cell r="H444" t="str">
            <v>Traû tieàn mua thuoác laù</v>
          </cell>
          <cell r="I444">
            <v>221275000</v>
          </cell>
        </row>
        <row r="445">
          <cell r="A445">
            <v>30</v>
          </cell>
          <cell r="B445">
            <v>37922</v>
          </cell>
          <cell r="C445">
            <v>73</v>
          </cell>
          <cell r="D445" t="str">
            <v>Cty. TNHH SX.TM.HMP Myõ Haûo</v>
          </cell>
          <cell r="E445" t="str">
            <v>007.100.002.4148</v>
          </cell>
          <cell r="F445" t="str">
            <v>Ngoaïi Thöông</v>
          </cell>
          <cell r="G445" t="str">
            <v>Hoà Chí Minh</v>
          </cell>
          <cell r="H445" t="str">
            <v>Traû tieàn mua nöôùc röûa cheùn (TT.BL)</v>
          </cell>
          <cell r="I445">
            <v>57798229</v>
          </cell>
        </row>
        <row r="446">
          <cell r="A446">
            <v>31</v>
          </cell>
          <cell r="B446">
            <v>37922</v>
          </cell>
          <cell r="C446">
            <v>27</v>
          </cell>
          <cell r="D446" t="str">
            <v>Cty TNHH Quoác Teá Nagarjuna</v>
          </cell>
          <cell r="E446" t="str">
            <v>3586.1</v>
          </cell>
          <cell r="F446" t="str">
            <v>INDOVINA</v>
          </cell>
          <cell r="G446" t="str">
            <v>Hoà Chí Minh</v>
          </cell>
          <cell r="H446" t="str">
            <v>Traû tieàn mua ñöôøng</v>
          </cell>
          <cell r="I446">
            <v>61600000</v>
          </cell>
        </row>
        <row r="447">
          <cell r="A447">
            <v>32</v>
          </cell>
          <cell r="B447">
            <v>37924</v>
          </cell>
          <cell r="C447">
            <v>28</v>
          </cell>
          <cell r="D447" t="str">
            <v>Chi Nhaùnh Cty CP Söõa VN Taïi Caàn Thô</v>
          </cell>
          <cell r="E447" t="str">
            <v>7301.0479K</v>
          </cell>
          <cell r="F447" t="str">
            <v>Ñaàu Tö &amp; Phaùt Trieån</v>
          </cell>
          <cell r="G447" t="str">
            <v>Caàn Thô</v>
          </cell>
          <cell r="H447" t="str">
            <v>Traû tieàn mua söõa caùc loaïi</v>
          </cell>
          <cell r="I447">
            <v>386314036</v>
          </cell>
        </row>
        <row r="448">
          <cell r="A448">
            <v>25</v>
          </cell>
          <cell r="B448">
            <v>37924</v>
          </cell>
          <cell r="C448">
            <v>5</v>
          </cell>
          <cell r="D448" t="str">
            <v>Cty TNHH TMaïi Thaønh Long</v>
          </cell>
          <cell r="E448" t="str">
            <v>710A.00817</v>
          </cell>
          <cell r="F448" t="str">
            <v>Coâng Thöong CN6</v>
          </cell>
          <cell r="G448" t="str">
            <v>Hoà Chí Minh</v>
          </cell>
          <cell r="H448" t="str">
            <v>Traû tieàn mua boät ngoït</v>
          </cell>
          <cell r="I448">
            <v>426483031</v>
          </cell>
        </row>
        <row r="449">
          <cell r="A449">
            <v>33</v>
          </cell>
          <cell r="B449">
            <v>37924</v>
          </cell>
          <cell r="C449">
            <v>31</v>
          </cell>
          <cell r="D449" t="str">
            <v>Cty Daàu Aên Golden Hope - Nhaø Beø</v>
          </cell>
          <cell r="E449" t="str">
            <v>710A.06902</v>
          </cell>
          <cell r="F449" t="str">
            <v>Sôû Giao Dòch II CTVN</v>
          </cell>
          <cell r="G449" t="str">
            <v>Hoà Chí Minh</v>
          </cell>
          <cell r="H449" t="str">
            <v>Traû tieàn mua daàu aên</v>
          </cell>
          <cell r="I449">
            <v>89692872</v>
          </cell>
        </row>
        <row r="450">
          <cell r="A450">
            <v>34</v>
          </cell>
          <cell r="B450">
            <v>37924</v>
          </cell>
          <cell r="C450">
            <v>77</v>
          </cell>
          <cell r="D450" t="str">
            <v>Cty Ñieän &amp; Ñieän Töû SAMSUNG VINA</v>
          </cell>
          <cell r="E450" t="str">
            <v>710A.01109</v>
          </cell>
          <cell r="F450" t="str">
            <v>Coâng Thöông CN 4</v>
          </cell>
          <cell r="G450" t="str">
            <v>Hoà Chí Minh</v>
          </cell>
          <cell r="H450" t="str">
            <v>Traû tieàn mua haøng ñieän maùy</v>
          </cell>
          <cell r="I450">
            <v>9390000</v>
          </cell>
        </row>
        <row r="451">
          <cell r="A451">
            <v>26</v>
          </cell>
          <cell r="B451">
            <v>37925</v>
          </cell>
          <cell r="C451">
            <v>8</v>
          </cell>
          <cell r="D451" t="str">
            <v>Cty Xi Maêng Haø Tieân II</v>
          </cell>
          <cell r="E451" t="str">
            <v>710A.00091</v>
          </cell>
          <cell r="F451" t="str">
            <v>Coâng Thöông</v>
          </cell>
          <cell r="G451" t="str">
            <v>Kieân Giang</v>
          </cell>
          <cell r="H451" t="str">
            <v>Traû tieàn mua xi maêng 45taán</v>
          </cell>
          <cell r="I451">
            <v>35318250</v>
          </cell>
        </row>
        <row r="452">
          <cell r="A452">
            <v>27</v>
          </cell>
          <cell r="B452">
            <v>37925</v>
          </cell>
          <cell r="C452">
            <v>46</v>
          </cell>
          <cell r="D452" t="str">
            <v>CTy MIWON VIETNAM</v>
          </cell>
          <cell r="E452" t="str">
            <v>710A.00183</v>
          </cell>
          <cell r="F452" t="str">
            <v xml:space="preserve">Coâng Thöông </v>
          </cell>
          <cell r="G452" t="str">
            <v>Phuù Thoï</v>
          </cell>
          <cell r="H452" t="str">
            <v>Traû tieàn mua boät ngoït</v>
          </cell>
          <cell r="I452">
            <v>116866067</v>
          </cell>
        </row>
        <row r="453">
          <cell r="A453">
            <v>35</v>
          </cell>
          <cell r="B453">
            <v>37925</v>
          </cell>
          <cell r="C453">
            <v>73</v>
          </cell>
          <cell r="D453" t="str">
            <v>Cty. TNHH SX.TM.HMP Myõ Haûo</v>
          </cell>
          <cell r="E453" t="str">
            <v>007.100.002.4148</v>
          </cell>
          <cell r="F453" t="str">
            <v>Ngoaïi Thöông</v>
          </cell>
          <cell r="G453" t="str">
            <v>Hoà Chí Minh</v>
          </cell>
          <cell r="H453" t="str">
            <v>Traû tieàn mua nöôùc röûa cheùn (TT.BL:31.925.273ñ;TT.CM:86.219.686ñ)</v>
          </cell>
          <cell r="I453">
            <v>118145141</v>
          </cell>
        </row>
        <row r="454">
          <cell r="A454">
            <v>28</v>
          </cell>
          <cell r="B454">
            <v>37925</v>
          </cell>
          <cell r="C454">
            <v>101</v>
          </cell>
          <cell r="D454" t="str">
            <v>Cty TMKT &amp; Ñaàu Tö PETEC</v>
          </cell>
          <cell r="E454" t="str">
            <v>1003227 05 2</v>
          </cell>
          <cell r="F454" t="str">
            <v>Deutsche Bank</v>
          </cell>
          <cell r="G454" t="str">
            <v>Hoà Chí Minh</v>
          </cell>
          <cell r="H454" t="str">
            <v>Traû tieàn mua xaêng daàu (Maõ IBPS 50619012)</v>
          </cell>
          <cell r="I454">
            <v>1958000000</v>
          </cell>
        </row>
        <row r="455">
          <cell r="A455">
            <v>29</v>
          </cell>
          <cell r="B455">
            <v>37925</v>
          </cell>
          <cell r="C455">
            <v>16</v>
          </cell>
          <cell r="D455" t="str">
            <v>Cty Daàu Khí Petechim</v>
          </cell>
          <cell r="E455" t="str">
            <v>007.1.00.000583.2</v>
          </cell>
          <cell r="F455" t="str">
            <v>Ngoaïi Thöông</v>
          </cell>
          <cell r="G455" t="str">
            <v>Hoà Chí Minh</v>
          </cell>
          <cell r="H455" t="str">
            <v>Traû tieàn mua xaêng daàu</v>
          </cell>
          <cell r="I455">
            <v>1736550000</v>
          </cell>
        </row>
        <row r="456">
          <cell r="A456">
            <v>1</v>
          </cell>
          <cell r="B456">
            <v>37928</v>
          </cell>
          <cell r="C456">
            <v>36</v>
          </cell>
          <cell r="D456" t="str">
            <v>XN Xaêng Daàu Daàu Khí Vuõng Taøu</v>
          </cell>
          <cell r="E456" t="str">
            <v>710D.00343</v>
          </cell>
          <cell r="F456" t="str">
            <v>Coâng Thöông</v>
          </cell>
          <cell r="G456" t="str">
            <v>Baø Ròa-Vuõng Taøu</v>
          </cell>
          <cell r="H456" t="str">
            <v>Traû tieàn mua xaêng daàu</v>
          </cell>
          <cell r="I456">
            <v>1974000000</v>
          </cell>
        </row>
        <row r="457">
          <cell r="A457">
            <v>2</v>
          </cell>
          <cell r="B457">
            <v>37928</v>
          </cell>
          <cell r="C457">
            <v>8</v>
          </cell>
          <cell r="D457" t="str">
            <v>Cty Xi Maêng Haø Tieân II</v>
          </cell>
          <cell r="E457" t="str">
            <v>710A.00091</v>
          </cell>
          <cell r="F457" t="str">
            <v>Coâng Thöông</v>
          </cell>
          <cell r="G457" t="str">
            <v>Kieân Giang</v>
          </cell>
          <cell r="H457" t="str">
            <v>Traû tieàn mua xi maêng 250taán</v>
          </cell>
          <cell r="I457">
            <v>200200000</v>
          </cell>
        </row>
        <row r="458">
          <cell r="A458">
            <v>3</v>
          </cell>
          <cell r="B458">
            <v>37928</v>
          </cell>
          <cell r="C458">
            <v>90</v>
          </cell>
          <cell r="D458" t="str">
            <v>CN CTy. CP Ñöôøng Bieân Hoøa taïi Caàn Thô</v>
          </cell>
          <cell r="E458" t="str">
            <v>710A.80253</v>
          </cell>
          <cell r="F458" t="str">
            <v>Coâng Thöông</v>
          </cell>
          <cell r="G458" t="str">
            <v>Caàn Thô</v>
          </cell>
          <cell r="H458" t="str">
            <v>Traû tieàn mua ñöôøng</v>
          </cell>
          <cell r="I458">
            <v>25493761</v>
          </cell>
        </row>
        <row r="459">
          <cell r="A459">
            <v>1</v>
          </cell>
          <cell r="B459">
            <v>37928</v>
          </cell>
          <cell r="C459">
            <v>73</v>
          </cell>
          <cell r="D459" t="str">
            <v>Cty. TNHH SX.TM.HMP Myõ Haûo</v>
          </cell>
          <cell r="E459" t="str">
            <v>007.100.002.4148</v>
          </cell>
          <cell r="F459" t="str">
            <v>Ngoaïi Thöông</v>
          </cell>
          <cell r="G459" t="str">
            <v>Hoà Chí Minh</v>
          </cell>
          <cell r="H459" t="str">
            <v>Traû tieàn mua nöôùc röûa cheùn (TT.CM)</v>
          </cell>
          <cell r="I459">
            <v>21577336</v>
          </cell>
        </row>
        <row r="460">
          <cell r="A460">
            <v>4</v>
          </cell>
          <cell r="B460">
            <v>37928</v>
          </cell>
          <cell r="C460">
            <v>3</v>
          </cell>
          <cell r="D460" t="str">
            <v>Cty Coå Phaàn Boät Giaët Lix</v>
          </cell>
          <cell r="E460" t="str">
            <v>710A.01440</v>
          </cell>
          <cell r="F460" t="str">
            <v>Coâng Thöông CN 14</v>
          </cell>
          <cell r="G460" t="str">
            <v>Hoà Chí Minh</v>
          </cell>
          <cell r="H460" t="str">
            <v>Traû tieàn mua boät giaët</v>
          </cell>
          <cell r="I460">
            <v>280000000</v>
          </cell>
        </row>
        <row r="461">
          <cell r="A461">
            <v>5</v>
          </cell>
          <cell r="B461">
            <v>37928</v>
          </cell>
          <cell r="C461">
            <v>17</v>
          </cell>
          <cell r="D461" t="str">
            <v>Cty Daàu Khí -TP/HCM (Saøi Goøn Petro)</v>
          </cell>
          <cell r="E461" t="str">
            <v>007.1.00.000661.6</v>
          </cell>
          <cell r="F461" t="str">
            <v>Ngoaïi Thöông</v>
          </cell>
          <cell r="G461" t="str">
            <v>Hoà Chí Minh</v>
          </cell>
          <cell r="H461" t="str">
            <v>Traû tieàn mua xaêng daàu</v>
          </cell>
          <cell r="I461">
            <v>732000000</v>
          </cell>
        </row>
        <row r="462">
          <cell r="A462">
            <v>2</v>
          </cell>
          <cell r="B462">
            <v>37929</v>
          </cell>
          <cell r="C462">
            <v>93</v>
          </cell>
          <cell r="D462" t="str">
            <v>Cty Coå Phaàn Giaáy Vieãn Ñoâng</v>
          </cell>
          <cell r="E462" t="str">
            <v>710A.04479</v>
          </cell>
          <cell r="F462" t="str">
            <v>Coâng Thöông CN 12</v>
          </cell>
          <cell r="G462" t="str">
            <v>Hoà Chí Minh</v>
          </cell>
          <cell r="H462" t="str">
            <v>Traû tieàn mua giaáy Vieãn Ñoâng</v>
          </cell>
          <cell r="I462">
            <v>21348987</v>
          </cell>
        </row>
        <row r="463">
          <cell r="A463">
            <v>6</v>
          </cell>
          <cell r="B463">
            <v>37930</v>
          </cell>
          <cell r="C463">
            <v>8</v>
          </cell>
          <cell r="D463" t="str">
            <v>Cty Xi Maêng Haø Tieân II</v>
          </cell>
          <cell r="E463" t="str">
            <v>710A.00091</v>
          </cell>
          <cell r="F463" t="str">
            <v>Coâng Thöông</v>
          </cell>
          <cell r="G463" t="str">
            <v>Kieân Giang</v>
          </cell>
          <cell r="H463" t="str">
            <v>Traû tieàn mua xi maêng 250taán</v>
          </cell>
          <cell r="I463">
            <v>200200000</v>
          </cell>
        </row>
        <row r="464">
          <cell r="A464">
            <v>3</v>
          </cell>
          <cell r="B464">
            <v>37930</v>
          </cell>
          <cell r="C464">
            <v>66</v>
          </cell>
          <cell r="D464" t="str">
            <v>Cty UNI PRESIDENT</v>
          </cell>
          <cell r="E464" t="str">
            <v>30 98 208</v>
          </cell>
          <cell r="F464" t="str">
            <v>ANZ</v>
          </cell>
          <cell r="G464" t="str">
            <v>Hoà Chí Minh</v>
          </cell>
          <cell r="H464" t="str">
            <v>Traû tieàn mua mì Unif</v>
          </cell>
          <cell r="I464">
            <v>49930695</v>
          </cell>
        </row>
        <row r="465">
          <cell r="A465">
            <v>7</v>
          </cell>
          <cell r="B465">
            <v>37930</v>
          </cell>
          <cell r="C465">
            <v>41</v>
          </cell>
          <cell r="D465" t="str">
            <v>Cty Xi Maêng Nghi Sôn</v>
          </cell>
          <cell r="E465" t="str">
            <v>710A.02772</v>
          </cell>
          <cell r="F465" t="str">
            <v>Coâng Thöông CN 9</v>
          </cell>
          <cell r="G465" t="str">
            <v>Hoà Chí Minh</v>
          </cell>
          <cell r="H465" t="str">
            <v>Traû tieàn mua xi maêng 250taán</v>
          </cell>
          <cell r="I465">
            <v>212500000</v>
          </cell>
        </row>
        <row r="466">
          <cell r="A466">
            <v>4</v>
          </cell>
          <cell r="B466">
            <v>37932</v>
          </cell>
          <cell r="C466">
            <v>31</v>
          </cell>
          <cell r="D466" t="str">
            <v>Cty Daàu Aên Golden Hope - Nhaø Beø</v>
          </cell>
          <cell r="E466" t="str">
            <v>710A.06902</v>
          </cell>
          <cell r="F466" t="str">
            <v>Sôû Giao Dòch II CTVN</v>
          </cell>
          <cell r="G466" t="str">
            <v>Hoà Chí Minh</v>
          </cell>
          <cell r="H466" t="str">
            <v>Traû tieàn mua daàu xaù</v>
          </cell>
          <cell r="I466">
            <v>42116250</v>
          </cell>
        </row>
        <row r="467">
          <cell r="A467">
            <v>5</v>
          </cell>
          <cell r="B467">
            <v>37932</v>
          </cell>
          <cell r="C467">
            <v>73</v>
          </cell>
          <cell r="D467" t="str">
            <v>Cty. TNHH SX.TM.HMP Myõ Haûo</v>
          </cell>
          <cell r="E467" t="str">
            <v>007.100.002.4148</v>
          </cell>
          <cell r="F467" t="str">
            <v>Ngoaïi Thöông</v>
          </cell>
          <cell r="G467" t="str">
            <v>Hoà Chí Minh</v>
          </cell>
          <cell r="H467" t="str">
            <v>Traû tieàn mua nöôùc röûa cheùn (TT.BL)</v>
          </cell>
          <cell r="I467">
            <v>30779697</v>
          </cell>
        </row>
        <row r="468">
          <cell r="A468">
            <v>6</v>
          </cell>
          <cell r="B468">
            <v>37935</v>
          </cell>
          <cell r="C468">
            <v>73</v>
          </cell>
          <cell r="D468" t="str">
            <v>Cty. TNHH SX.TM.HMP Myõ Haûo</v>
          </cell>
          <cell r="E468" t="str">
            <v>007.100.002.4148</v>
          </cell>
          <cell r="F468" t="str">
            <v>Ngoaïi Thöông</v>
          </cell>
          <cell r="G468" t="str">
            <v>Hoà Chí Minh</v>
          </cell>
          <cell r="H468" t="str">
            <v>Traû tieàn mua nöôùc röûa cheùn (TT.BL)</v>
          </cell>
          <cell r="I468">
            <v>61835435</v>
          </cell>
        </row>
        <row r="469">
          <cell r="A469">
            <v>7</v>
          </cell>
          <cell r="B469">
            <v>37935</v>
          </cell>
          <cell r="C469">
            <v>31</v>
          </cell>
          <cell r="D469" t="str">
            <v>Cty Daàu Aên Golden Hope - Nhaø Beø</v>
          </cell>
          <cell r="E469" t="str">
            <v>710A.06902</v>
          </cell>
          <cell r="F469" t="str">
            <v>Sôû Giao Dòch II CTVN</v>
          </cell>
          <cell r="G469" t="str">
            <v>Hoà Chí Minh</v>
          </cell>
          <cell r="H469" t="str">
            <v>Traû tieàn mua daàu xaù</v>
          </cell>
          <cell r="I469">
            <v>57529800</v>
          </cell>
        </row>
        <row r="470">
          <cell r="A470">
            <v>8</v>
          </cell>
          <cell r="B470">
            <v>37935</v>
          </cell>
          <cell r="C470">
            <v>77</v>
          </cell>
          <cell r="D470" t="str">
            <v>Cty Ñieän &amp; Ñieän Töû SAMSUNG VINA</v>
          </cell>
          <cell r="E470" t="str">
            <v>710A.01109</v>
          </cell>
          <cell r="F470" t="str">
            <v>Coâng Thöông CN 4</v>
          </cell>
          <cell r="G470" t="str">
            <v>Hoà Chí Minh</v>
          </cell>
          <cell r="H470" t="str">
            <v>Traû tieàn mua tivi samsung</v>
          </cell>
          <cell r="I470">
            <v>18008951</v>
          </cell>
        </row>
        <row r="471">
          <cell r="A471">
            <v>9</v>
          </cell>
          <cell r="B471">
            <v>37935</v>
          </cell>
          <cell r="C471">
            <v>95</v>
          </cell>
          <cell r="D471" t="str">
            <v>Cty Deät May Thaønh Coâng - CN MieànTaây</v>
          </cell>
          <cell r="E471" t="str">
            <v>73012209E</v>
          </cell>
          <cell r="F471" t="str">
            <v>Ñaàu Tö &amp; Phaùt Trieån</v>
          </cell>
          <cell r="G471" t="str">
            <v>Caàn Thô</v>
          </cell>
          <cell r="H471" t="str">
            <v>Traû tieàn mua haøng may maëc saün</v>
          </cell>
          <cell r="I471">
            <v>8543265</v>
          </cell>
        </row>
        <row r="472">
          <cell r="A472">
            <v>8</v>
          </cell>
          <cell r="B472">
            <v>37935</v>
          </cell>
          <cell r="C472">
            <v>8</v>
          </cell>
          <cell r="D472" t="str">
            <v>Cty Xi Maêng Haø Tieân II</v>
          </cell>
          <cell r="E472" t="str">
            <v>710A.00091</v>
          </cell>
          <cell r="F472" t="str">
            <v>Coâng Thöông</v>
          </cell>
          <cell r="G472" t="str">
            <v>Kieân Giang</v>
          </cell>
          <cell r="H472" t="str">
            <v>Traû tieàn mua xi maêng 300taán</v>
          </cell>
          <cell r="I472">
            <v>240240000</v>
          </cell>
        </row>
        <row r="473">
          <cell r="A473">
            <v>9</v>
          </cell>
          <cell r="B473">
            <v>37935</v>
          </cell>
          <cell r="C473">
            <v>21</v>
          </cell>
          <cell r="D473" t="str">
            <v>Cty Coå Phaàn Vaät Tö  Haäu Giang</v>
          </cell>
          <cell r="E473" t="str">
            <v>710A.00040</v>
          </cell>
          <cell r="F473" t="str">
            <v>Coâng Thöông</v>
          </cell>
          <cell r="G473" t="str">
            <v>Caàn Thô</v>
          </cell>
          <cell r="H473" t="str">
            <v>Traû tieàn mua gaz</v>
          </cell>
          <cell r="I473">
            <v>55860000</v>
          </cell>
        </row>
        <row r="474">
          <cell r="A474">
            <v>10</v>
          </cell>
          <cell r="B474">
            <v>37935</v>
          </cell>
          <cell r="C474">
            <v>17</v>
          </cell>
          <cell r="D474" t="str">
            <v>Cty Daàu Khí -TP/HCM (Saøi Goøn Petro)</v>
          </cell>
          <cell r="E474" t="str">
            <v>007.1.00.000661.6</v>
          </cell>
          <cell r="F474" t="str">
            <v>Ngoaïi Thöông</v>
          </cell>
          <cell r="G474" t="str">
            <v>Hoà Chí Minh</v>
          </cell>
          <cell r="H474" t="str">
            <v>Traû tieàn mua xaêng daàu</v>
          </cell>
          <cell r="I474">
            <v>586000000</v>
          </cell>
        </row>
        <row r="475">
          <cell r="A475">
            <v>11</v>
          </cell>
          <cell r="B475">
            <v>37935</v>
          </cell>
          <cell r="C475">
            <v>4</v>
          </cell>
          <cell r="D475" t="str">
            <v>Cty TMKT &amp; Ñaàu Tö PETEC</v>
          </cell>
          <cell r="E475" t="str">
            <v>710A.09566</v>
          </cell>
          <cell r="F475" t="str">
            <v>Sôû Giao Dòch II  CTVN</v>
          </cell>
          <cell r="G475" t="str">
            <v>Hoà Chí Minh</v>
          </cell>
          <cell r="H475" t="str">
            <v>Traû tieàn mua xaêng daàu</v>
          </cell>
          <cell r="I475">
            <v>2573000000</v>
          </cell>
        </row>
        <row r="476">
          <cell r="A476">
            <v>12</v>
          </cell>
          <cell r="B476">
            <v>37935</v>
          </cell>
          <cell r="C476">
            <v>4</v>
          </cell>
          <cell r="D476" t="str">
            <v>Cty TMKT &amp; Ñaàu Tö PETEC</v>
          </cell>
          <cell r="E476" t="str">
            <v>710A.09566</v>
          </cell>
          <cell r="F476" t="str">
            <v>Sôû Giao Dòch II  CTVN</v>
          </cell>
          <cell r="G476" t="str">
            <v>Hoà Chí Minh</v>
          </cell>
          <cell r="H476" t="str">
            <v>Traû tieàn mua xaêng daàu</v>
          </cell>
          <cell r="I476">
            <v>996000000</v>
          </cell>
        </row>
        <row r="477">
          <cell r="A477">
            <v>13</v>
          </cell>
          <cell r="B477">
            <v>37936</v>
          </cell>
          <cell r="C477">
            <v>36</v>
          </cell>
          <cell r="D477" t="str">
            <v>XN Xaêng Daàu Daàu Khí Vuõng Taøu</v>
          </cell>
          <cell r="E477" t="str">
            <v>710D.00343</v>
          </cell>
          <cell r="F477" t="str">
            <v>Coâng Thöông</v>
          </cell>
          <cell r="G477" t="str">
            <v>Baø Ròa-Vuõng Taøu</v>
          </cell>
          <cell r="H477" t="str">
            <v>Traû tieàn mua xaêng daàu</v>
          </cell>
          <cell r="I477">
            <v>5692000000</v>
          </cell>
        </row>
        <row r="478">
          <cell r="A478">
            <v>14</v>
          </cell>
          <cell r="B478">
            <v>37936</v>
          </cell>
          <cell r="C478">
            <v>10</v>
          </cell>
          <cell r="D478" t="str">
            <v>Cty TNHH Daàu Nhôùt vaø Hoùa Chaát VN</v>
          </cell>
          <cell r="E478" t="str">
            <v>001.004837.041</v>
          </cell>
          <cell r="F478" t="str">
            <v>Hoàng Kong&amp; Thöôïng Haûi</v>
          </cell>
          <cell r="G478" t="str">
            <v>Hoà Chí Minh</v>
          </cell>
          <cell r="H478" t="str">
            <v>Traû tieàn mua nhôùt</v>
          </cell>
          <cell r="I478">
            <v>490840000</v>
          </cell>
        </row>
        <row r="479">
          <cell r="A479">
            <v>15</v>
          </cell>
          <cell r="B479">
            <v>37936</v>
          </cell>
          <cell r="C479">
            <v>28</v>
          </cell>
          <cell r="D479" t="str">
            <v>Chi Nhaùnh Cty CP Söõa VN Taïi Caàn Thô</v>
          </cell>
          <cell r="E479" t="str">
            <v>7301.0479K</v>
          </cell>
          <cell r="F479" t="str">
            <v>Ñaàu Tö &amp; Phaùt Trieån</v>
          </cell>
          <cell r="G479" t="str">
            <v>Caàn Thô</v>
          </cell>
          <cell r="H479" t="str">
            <v>Traû tieân mua söõa hoäp caùc loaïi</v>
          </cell>
          <cell r="I479">
            <v>341238940</v>
          </cell>
        </row>
        <row r="480">
          <cell r="A480">
            <v>15</v>
          </cell>
          <cell r="B480">
            <v>37937</v>
          </cell>
          <cell r="C480">
            <v>1</v>
          </cell>
          <cell r="D480" t="str">
            <v>Nhaø Maùy Thuoác Laù Saøi Goøn</v>
          </cell>
          <cell r="E480" t="str">
            <v>710A.00105</v>
          </cell>
          <cell r="F480" t="str">
            <v>Sôû Giao Dòch II CTVN</v>
          </cell>
          <cell r="G480" t="str">
            <v>Hoà Chí Minh</v>
          </cell>
          <cell r="H480" t="str">
            <v>Traû tieàn mua thuoác la'</v>
          </cell>
          <cell r="I480">
            <v>219300000</v>
          </cell>
        </row>
        <row r="481">
          <cell r="A481">
            <v>16</v>
          </cell>
          <cell r="B481">
            <v>37938</v>
          </cell>
          <cell r="C481">
            <v>8</v>
          </cell>
          <cell r="D481" t="str">
            <v>Cty Xi Maêng Haø Tieân II</v>
          </cell>
          <cell r="E481" t="str">
            <v>710A.00091</v>
          </cell>
          <cell r="F481" t="str">
            <v>Coâng Thöông</v>
          </cell>
          <cell r="G481" t="str">
            <v>Kieân Giang</v>
          </cell>
          <cell r="H481" t="str">
            <v>Traû tieàn mua xi maêng 250taán</v>
          </cell>
          <cell r="I481">
            <v>200200000</v>
          </cell>
        </row>
        <row r="482">
          <cell r="A482">
            <v>17</v>
          </cell>
          <cell r="B482">
            <v>37938</v>
          </cell>
          <cell r="C482">
            <v>5</v>
          </cell>
          <cell r="D482" t="str">
            <v>Cty TNHH TMaïi Thaønh Long</v>
          </cell>
          <cell r="E482" t="str">
            <v>710A.00817</v>
          </cell>
          <cell r="F482" t="str">
            <v>Coâng Thöong CN6</v>
          </cell>
          <cell r="G482" t="str">
            <v>Hoà Chí Minh</v>
          </cell>
          <cell r="H482" t="str">
            <v>Traû tieàn mua boät ngoït</v>
          </cell>
          <cell r="I482">
            <v>413286047</v>
          </cell>
        </row>
        <row r="483">
          <cell r="A483">
            <v>19</v>
          </cell>
          <cell r="B483">
            <v>37942</v>
          </cell>
          <cell r="C483">
            <v>98</v>
          </cell>
          <cell r="D483" t="str">
            <v>CTy Lieân Doanh Xi Maêng Haø Tieân II-Caàn Thô</v>
          </cell>
          <cell r="E483" t="str">
            <v>710A.56157</v>
          </cell>
          <cell r="F483" t="str">
            <v>Coâng Thöông</v>
          </cell>
          <cell r="G483" t="str">
            <v>Caàn Thô</v>
          </cell>
          <cell r="H483" t="str">
            <v>Traû tieàn mua xi maêng</v>
          </cell>
          <cell r="I483">
            <v>169555000</v>
          </cell>
        </row>
        <row r="484">
          <cell r="A484">
            <v>11</v>
          </cell>
          <cell r="B484">
            <v>37942</v>
          </cell>
          <cell r="C484">
            <v>79</v>
          </cell>
          <cell r="D484" t="str">
            <v>Doanh Nghiệp Tư Nhaân Minh Nghi</v>
          </cell>
          <cell r="E484" t="str">
            <v>540H.00075</v>
          </cell>
          <cell r="F484" t="str">
            <v>T.M.C.P SG Coâng Thöông CN Bình Chaùnh</v>
          </cell>
          <cell r="G484" t="str">
            <v>Hoà Chí Minh</v>
          </cell>
          <cell r="H484" t="str">
            <v>Traû tieàn mua boät ngoït</v>
          </cell>
          <cell r="I484">
            <v>9936679</v>
          </cell>
        </row>
        <row r="485">
          <cell r="A485">
            <v>20</v>
          </cell>
          <cell r="B485">
            <v>37942</v>
          </cell>
          <cell r="C485">
            <v>101</v>
          </cell>
          <cell r="D485" t="str">
            <v>Cty TMKT &amp; Ñaàu Tö PETEC</v>
          </cell>
          <cell r="E485" t="str">
            <v>1003227 05 2</v>
          </cell>
          <cell r="F485" t="str">
            <v>Deutsche Bank</v>
          </cell>
          <cell r="G485" t="str">
            <v>Hoà Chí Minh</v>
          </cell>
          <cell r="H485" t="str">
            <v xml:space="preserve">Traû tieàn mua xaêng daàu </v>
          </cell>
          <cell r="I485">
            <v>5147000000</v>
          </cell>
        </row>
        <row r="486">
          <cell r="A486">
            <v>12</v>
          </cell>
          <cell r="B486">
            <v>37942</v>
          </cell>
          <cell r="C486">
            <v>83</v>
          </cell>
          <cell r="D486" t="str">
            <v>CTy TNHH TM TH Thuaän Taân</v>
          </cell>
          <cell r="E486" t="str">
            <v>007.100.110.1337</v>
          </cell>
          <cell r="F486" t="str">
            <v>Ngoaïi Thöông</v>
          </cell>
          <cell r="G486" t="str">
            <v>Hoà Chí Minh</v>
          </cell>
          <cell r="H486" t="str">
            <v>Traû tieàn mua haøng ñieän maùy</v>
          </cell>
          <cell r="I486">
            <v>25976500</v>
          </cell>
        </row>
        <row r="487">
          <cell r="A487">
            <v>20</v>
          </cell>
          <cell r="B487">
            <v>37942</v>
          </cell>
          <cell r="C487">
            <v>101</v>
          </cell>
          <cell r="D487" t="str">
            <v>Cty TMKT &amp; Ñaàu Tö PETEC</v>
          </cell>
          <cell r="E487" t="str">
            <v>1003227 05 2</v>
          </cell>
          <cell r="F487" t="str">
            <v>Deutsche Bank</v>
          </cell>
          <cell r="G487" t="str">
            <v>Hoà Chí Minh</v>
          </cell>
          <cell r="H487" t="str">
            <v xml:space="preserve">Traû tieàn mua xaêng daàu </v>
          </cell>
          <cell r="I487">
            <v>5147000000</v>
          </cell>
        </row>
        <row r="488">
          <cell r="A488">
            <v>13</v>
          </cell>
          <cell r="B488">
            <v>37943</v>
          </cell>
          <cell r="C488">
            <v>28</v>
          </cell>
          <cell r="D488" t="str">
            <v>Chi Nhaùnh Cty CP Söõa VN Taïi Caàn Thô</v>
          </cell>
          <cell r="E488" t="str">
            <v>7301.0479K</v>
          </cell>
          <cell r="F488" t="str">
            <v>Ñaàu Tö &amp; Phaùt Trieån</v>
          </cell>
          <cell r="G488" t="str">
            <v>Caàn Thô</v>
          </cell>
          <cell r="H488" t="str">
            <v>Traû tieân mua söõa hoäp caùc loaïi</v>
          </cell>
          <cell r="I488">
            <v>449082873</v>
          </cell>
        </row>
        <row r="489">
          <cell r="A489">
            <v>21</v>
          </cell>
          <cell r="B489">
            <v>37943</v>
          </cell>
          <cell r="C489">
            <v>8</v>
          </cell>
          <cell r="D489" t="str">
            <v>Cty Xi Maêng Haø Tieân II</v>
          </cell>
          <cell r="E489" t="str">
            <v>710A.00091</v>
          </cell>
          <cell r="F489" t="str">
            <v>Coâng Thöông</v>
          </cell>
          <cell r="G489" t="str">
            <v>Kieân Giang</v>
          </cell>
          <cell r="H489" t="str">
            <v>Traû tieàn mua xi maêng 200taán</v>
          </cell>
          <cell r="I489">
            <v>156970000</v>
          </cell>
        </row>
        <row r="490">
          <cell r="A490">
            <v>22</v>
          </cell>
          <cell r="B490">
            <v>37944</v>
          </cell>
          <cell r="C490">
            <v>14</v>
          </cell>
          <cell r="D490" t="str">
            <v>Coâng Ty Theùp Mieàn Nam</v>
          </cell>
          <cell r="E490" t="str">
            <v>710A.01611</v>
          </cell>
          <cell r="F490" t="str">
            <v>Coâng Thöông CN I</v>
          </cell>
          <cell r="G490" t="str">
            <v>Hoà Chí Minh</v>
          </cell>
          <cell r="H490" t="str">
            <v>Traû tieàn mua haøng cho CN Theùp Mieàn Nam taïi Caàn Thô</v>
          </cell>
          <cell r="I490">
            <v>233748271</v>
          </cell>
        </row>
        <row r="491">
          <cell r="A491">
            <v>14</v>
          </cell>
          <cell r="B491">
            <v>37944</v>
          </cell>
          <cell r="C491">
            <v>73</v>
          </cell>
          <cell r="D491" t="str">
            <v>Cty. TNHH SX.TM.HMP Myõ Haûo</v>
          </cell>
          <cell r="E491" t="str">
            <v>007.100.002.4148</v>
          </cell>
          <cell r="F491" t="str">
            <v>Ngoaïi Thöông</v>
          </cell>
          <cell r="G491" t="str">
            <v>Hoà Chí Minh</v>
          </cell>
          <cell r="H491" t="str">
            <v>Traû tieàn mua nöôùc röûa cheùn (TT.BL)</v>
          </cell>
          <cell r="I491">
            <v>31204570</v>
          </cell>
        </row>
        <row r="492">
          <cell r="A492">
            <v>15</v>
          </cell>
          <cell r="B492">
            <v>37944</v>
          </cell>
          <cell r="C492">
            <v>31</v>
          </cell>
          <cell r="D492" t="str">
            <v>Cty Daàu Aên Golden Hope - Nhaø Beø</v>
          </cell>
          <cell r="E492" t="str">
            <v>710A.06902</v>
          </cell>
          <cell r="F492" t="str">
            <v>Sôû Giao Dòch II CTVN</v>
          </cell>
          <cell r="G492" t="str">
            <v>Hoà Chí Minh</v>
          </cell>
          <cell r="H492" t="str">
            <v>Traû tieàn mua daàu(TT.TN.BL)</v>
          </cell>
          <cell r="I492">
            <v>155201556</v>
          </cell>
        </row>
        <row r="493">
          <cell r="A493">
            <v>16</v>
          </cell>
          <cell r="B493">
            <v>37944</v>
          </cell>
          <cell r="C493">
            <v>44</v>
          </cell>
          <cell r="D493" t="str">
            <v>CTy Ñieän Baùo Ñieän Thoaïi Baïc Lieâu</v>
          </cell>
          <cell r="E493" t="str">
            <v>710A.00074</v>
          </cell>
          <cell r="F493" t="str">
            <v xml:space="preserve">Coâng Thöông </v>
          </cell>
          <cell r="G493" t="str">
            <v>Baïc Lieâu</v>
          </cell>
          <cell r="H493" t="str">
            <v>Traû tieàn ñieän thoaïi thaùng 10/2003</v>
          </cell>
          <cell r="I493">
            <v>8878411</v>
          </cell>
        </row>
        <row r="494">
          <cell r="A494">
            <v>23</v>
          </cell>
          <cell r="B494">
            <v>37944</v>
          </cell>
          <cell r="C494">
            <v>94</v>
          </cell>
          <cell r="D494" t="str">
            <v>CTy TNHH SX Taân AÙ Chaâu</v>
          </cell>
          <cell r="E494" t="str">
            <v>710A.01969</v>
          </cell>
          <cell r="F494" t="str">
            <v>Coâng Thöông CN 9</v>
          </cell>
          <cell r="G494" t="str">
            <v>Hoà Chí Minh</v>
          </cell>
          <cell r="H494" t="str">
            <v>Traû tieàn mua chaùo Bình Tieân</v>
          </cell>
          <cell r="I494">
            <v>17808000</v>
          </cell>
        </row>
        <row r="495">
          <cell r="A495">
            <v>24</v>
          </cell>
          <cell r="B495">
            <v>37944</v>
          </cell>
          <cell r="C495">
            <v>98</v>
          </cell>
          <cell r="D495" t="str">
            <v>CTy Lieân Doanh Xi Maêng Haø Tieân II-Caàn Thô</v>
          </cell>
          <cell r="E495" t="str">
            <v>710A.56157</v>
          </cell>
          <cell r="F495" t="str">
            <v>Coâng Thöông</v>
          </cell>
          <cell r="G495" t="str">
            <v>Caàn Thô</v>
          </cell>
          <cell r="H495" t="str">
            <v>Traû tieàn mua xi maêng</v>
          </cell>
          <cell r="I495">
            <v>160800000</v>
          </cell>
        </row>
        <row r="496">
          <cell r="A496">
            <v>17</v>
          </cell>
          <cell r="B496">
            <v>37945</v>
          </cell>
          <cell r="C496">
            <v>27</v>
          </cell>
          <cell r="D496" t="str">
            <v>Cty TNHH Quoác Teá Nagarjuna</v>
          </cell>
          <cell r="E496" t="str">
            <v>3586.1</v>
          </cell>
          <cell r="F496" t="str">
            <v>INDOVINA</v>
          </cell>
          <cell r="G496" t="str">
            <v>Hoà Chí Minh</v>
          </cell>
          <cell r="H496" t="str">
            <v>Traû tieàn mua ñöôøng</v>
          </cell>
          <cell r="I496">
            <v>63000000</v>
          </cell>
        </row>
        <row r="497">
          <cell r="A497">
            <v>18</v>
          </cell>
          <cell r="B497">
            <v>37946</v>
          </cell>
          <cell r="C497">
            <v>99</v>
          </cell>
          <cell r="D497" t="str">
            <v xml:space="preserve">Löu Thò Myõ Phöôïng (CTyTNHH Taân Thaùi Thònh) </v>
          </cell>
          <cell r="E497" t="str">
            <v>2656329</v>
          </cell>
          <cell r="F497" t="str">
            <v>AÙ Chaâu</v>
          </cell>
          <cell r="G497" t="str">
            <v>Hoà Chí Minh</v>
          </cell>
          <cell r="H497" t="str">
            <v>Traû tieàn mua nöôùc ngoït</v>
          </cell>
          <cell r="I497">
            <v>92700791</v>
          </cell>
        </row>
        <row r="498">
          <cell r="A498">
            <v>25</v>
          </cell>
          <cell r="B498">
            <v>37946</v>
          </cell>
          <cell r="C498">
            <v>5</v>
          </cell>
          <cell r="D498" t="str">
            <v>Cty TNHH TMaïi Thaønh Long</v>
          </cell>
          <cell r="E498" t="str">
            <v>710A.00817</v>
          </cell>
          <cell r="F498" t="str">
            <v>Coâng Thöong CN6</v>
          </cell>
          <cell r="G498" t="str">
            <v>Hoà Chí Minh</v>
          </cell>
          <cell r="H498" t="str">
            <v>Traû tieàn mua boät ngoït</v>
          </cell>
          <cell r="I498">
            <v>326578048</v>
          </cell>
        </row>
        <row r="499">
          <cell r="A499">
            <v>26</v>
          </cell>
          <cell r="B499">
            <v>37946</v>
          </cell>
          <cell r="C499">
            <v>8</v>
          </cell>
          <cell r="D499" t="str">
            <v>Cty Xi Maêng Haø Tieân II</v>
          </cell>
          <cell r="E499" t="str">
            <v>710A.00091</v>
          </cell>
          <cell r="F499" t="str">
            <v>Coâng Thöông</v>
          </cell>
          <cell r="G499" t="str">
            <v>Kieân Giang</v>
          </cell>
          <cell r="H499" t="str">
            <v>Traû tieàn mua xi maêng 250taán</v>
          </cell>
          <cell r="I499">
            <v>196212500</v>
          </cell>
        </row>
        <row r="500">
          <cell r="A500">
            <v>19</v>
          </cell>
          <cell r="B500">
            <v>37946</v>
          </cell>
          <cell r="C500">
            <v>7</v>
          </cell>
          <cell r="D500" t="str">
            <v>Xí Nghieäp Colusa-Miliket</v>
          </cell>
          <cell r="E500" t="str">
            <v>314.100.00000052</v>
          </cell>
          <cell r="F500" t="str">
            <v>Ñaàu Tö &amp; Phaùt Trieån CN Thuû Ñöùc</v>
          </cell>
          <cell r="G500" t="str">
            <v>Hoà Chí Minh</v>
          </cell>
          <cell r="H500" t="str">
            <v>Traû tieàn mua mì Colusa</v>
          </cell>
          <cell r="I500">
            <v>121061710</v>
          </cell>
        </row>
        <row r="501">
          <cell r="A501">
            <v>20</v>
          </cell>
          <cell r="B501">
            <v>37949</v>
          </cell>
          <cell r="C501">
            <v>101</v>
          </cell>
          <cell r="D501" t="str">
            <v>Cty TMKT &amp; Ñaàu Tö PETEC</v>
          </cell>
          <cell r="E501" t="str">
            <v>1003227 05 2</v>
          </cell>
          <cell r="F501" t="str">
            <v>Deutsche Bank</v>
          </cell>
          <cell r="G501" t="str">
            <v>Hoà Chí Minh</v>
          </cell>
          <cell r="H501" t="str">
            <v xml:space="preserve">Traû tieàn mua xaêng daàu </v>
          </cell>
          <cell r="I501">
            <v>1600000000</v>
          </cell>
        </row>
        <row r="502">
          <cell r="A502">
            <v>21</v>
          </cell>
          <cell r="B502">
            <v>37949</v>
          </cell>
          <cell r="C502">
            <v>41</v>
          </cell>
          <cell r="D502" t="str">
            <v>Cty Xi Maêng Nghi Sôn</v>
          </cell>
          <cell r="E502" t="str">
            <v>710A.02772</v>
          </cell>
          <cell r="F502" t="str">
            <v>Coâng Thöông CN 9</v>
          </cell>
          <cell r="G502" t="str">
            <v>Hoà Chí Minh</v>
          </cell>
          <cell r="H502" t="str">
            <v>Traû tieàn mua xi maêng 300taán</v>
          </cell>
          <cell r="I502">
            <v>255000000</v>
          </cell>
        </row>
        <row r="503">
          <cell r="A503">
            <v>22</v>
          </cell>
          <cell r="B503">
            <v>37951</v>
          </cell>
          <cell r="C503">
            <v>5</v>
          </cell>
          <cell r="D503" t="str">
            <v>Cty TNHH TMaïi Thaønh Long</v>
          </cell>
          <cell r="E503" t="str">
            <v>710A.00817</v>
          </cell>
          <cell r="F503" t="str">
            <v>Coâng Thöong CN6</v>
          </cell>
          <cell r="G503" t="str">
            <v>Hoà Chí Minh</v>
          </cell>
          <cell r="H503" t="str">
            <v>Traû tieàn mua boät ngoït</v>
          </cell>
          <cell r="I503">
            <v>309858220</v>
          </cell>
        </row>
        <row r="504">
          <cell r="A504">
            <v>23</v>
          </cell>
          <cell r="B504">
            <v>37951</v>
          </cell>
          <cell r="C504">
            <v>9</v>
          </cell>
          <cell r="D504" t="str">
            <v>Castrol Vieät Nam Ltd</v>
          </cell>
          <cell r="E504" t="str">
            <v>007.1.00.002804.1</v>
          </cell>
          <cell r="F504" t="str">
            <v>Ngoaïi Thöông</v>
          </cell>
          <cell r="G504" t="str">
            <v>Hoà Chí Minh</v>
          </cell>
          <cell r="H504" t="str">
            <v>Traû tieàn mua nhôùt</v>
          </cell>
          <cell r="I504">
            <v>182341071</v>
          </cell>
        </row>
        <row r="505">
          <cell r="A505">
            <v>24</v>
          </cell>
          <cell r="B505">
            <v>37951</v>
          </cell>
          <cell r="C505">
            <v>22</v>
          </cell>
          <cell r="D505" t="str">
            <v>Cty Deät Long An</v>
          </cell>
          <cell r="E505" t="str">
            <v>710A.10001</v>
          </cell>
          <cell r="F505" t="str">
            <v>Coâng Thöông</v>
          </cell>
          <cell r="G505" t="str">
            <v>Long An</v>
          </cell>
          <cell r="H505" t="str">
            <v>Traû tieàn mua haøng may maëc Long An</v>
          </cell>
          <cell r="I505">
            <v>18798780</v>
          </cell>
        </row>
        <row r="506">
          <cell r="A506">
            <v>25</v>
          </cell>
          <cell r="B506">
            <v>37951</v>
          </cell>
          <cell r="C506">
            <v>27</v>
          </cell>
          <cell r="D506" t="str">
            <v>Cty TNHH Quoác Teá Nagarjuna</v>
          </cell>
          <cell r="E506" t="str">
            <v>3586.1</v>
          </cell>
          <cell r="F506" t="str">
            <v>INDOVINA</v>
          </cell>
          <cell r="G506" t="str">
            <v>Hoà Chí Minh</v>
          </cell>
          <cell r="H506" t="str">
            <v>Traû tieàn mua ñöôøng</v>
          </cell>
          <cell r="I506">
            <v>63350000</v>
          </cell>
        </row>
        <row r="507">
          <cell r="A507">
            <v>26</v>
          </cell>
          <cell r="B507">
            <v>37951</v>
          </cell>
          <cell r="C507">
            <v>66</v>
          </cell>
          <cell r="D507" t="str">
            <v>Cty UNI PRESIDENT</v>
          </cell>
          <cell r="E507" t="str">
            <v>30 98 208</v>
          </cell>
          <cell r="F507" t="str">
            <v>ANZ</v>
          </cell>
          <cell r="G507" t="str">
            <v>Hoà Chí Minh</v>
          </cell>
          <cell r="H507" t="str">
            <v>Traû tieàn mì Unif</v>
          </cell>
          <cell r="I507">
            <v>87952452</v>
          </cell>
        </row>
        <row r="508">
          <cell r="A508">
            <v>27</v>
          </cell>
          <cell r="B508">
            <v>37951</v>
          </cell>
          <cell r="C508">
            <v>28</v>
          </cell>
          <cell r="D508" t="str">
            <v>Chi Nhaùnh Cty CP Söõa VN Taïi Caàn Thô</v>
          </cell>
          <cell r="E508" t="str">
            <v>7301.0479K</v>
          </cell>
          <cell r="F508" t="str">
            <v>Ñaàu Tö &amp; Phaùt Trieån</v>
          </cell>
          <cell r="G508" t="str">
            <v>Caàn Thô</v>
          </cell>
          <cell r="H508" t="str">
            <v>Traû tieân mua söõa hoäp caùc loaïi</v>
          </cell>
          <cell r="I508">
            <v>430800412</v>
          </cell>
        </row>
        <row r="509">
          <cell r="A509">
            <v>28</v>
          </cell>
          <cell r="B509">
            <v>37952</v>
          </cell>
          <cell r="C509">
            <v>80</v>
          </cell>
          <cell r="D509" t="str">
            <v>Chi Nhaùnh Cty TNHH AÉC-QUY GS VN</v>
          </cell>
          <cell r="E509" t="str">
            <v>007.100.075318.7</v>
          </cell>
          <cell r="F509" t="str">
            <v>Ngoaïi Thöông</v>
          </cell>
          <cell r="G509" t="str">
            <v>Hoà Chí Minh</v>
          </cell>
          <cell r="H509" t="str">
            <v>Traû tieàn mua bình aéc quy</v>
          </cell>
          <cell r="I509">
            <v>26515500</v>
          </cell>
        </row>
        <row r="510">
          <cell r="A510">
            <v>27</v>
          </cell>
          <cell r="B510">
            <v>37952</v>
          </cell>
          <cell r="C510">
            <v>36</v>
          </cell>
          <cell r="D510" t="str">
            <v>XN Xaêng Daàu Daàu Khí Vuõng Taøu</v>
          </cell>
          <cell r="E510" t="str">
            <v>710D.00343</v>
          </cell>
          <cell r="F510" t="str">
            <v>Coâng Thöông</v>
          </cell>
          <cell r="G510" t="str">
            <v>Baø Ròa-Vuõng Taøu</v>
          </cell>
          <cell r="H510" t="str">
            <v xml:space="preserve">Traû tieàn mua xaêng daàu </v>
          </cell>
          <cell r="I510">
            <v>1222000000</v>
          </cell>
        </row>
        <row r="511">
          <cell r="A511">
            <v>29</v>
          </cell>
          <cell r="B511">
            <v>37952</v>
          </cell>
          <cell r="C511">
            <v>73</v>
          </cell>
          <cell r="D511" t="str">
            <v>Cty. TNHH SX.TM.HMP Myõ Haûo</v>
          </cell>
          <cell r="E511" t="str">
            <v>007.100.002.4148</v>
          </cell>
          <cell r="F511" t="str">
            <v>Ngoaïi Thöông</v>
          </cell>
          <cell r="G511" t="str">
            <v>Hoà Chí Minh</v>
          </cell>
          <cell r="H511" t="str">
            <v>Traû tieàn mua nöôùc röûa cheùn (TT.BL)</v>
          </cell>
          <cell r="I511">
            <v>18557581</v>
          </cell>
        </row>
        <row r="512">
          <cell r="A512">
            <v>28</v>
          </cell>
          <cell r="B512">
            <v>37952</v>
          </cell>
          <cell r="C512">
            <v>8</v>
          </cell>
          <cell r="D512" t="str">
            <v>Cty Xi Maêng Haø Tieân II</v>
          </cell>
          <cell r="E512" t="str">
            <v>710A.00091</v>
          </cell>
          <cell r="F512" t="str">
            <v>Coâng Thöông</v>
          </cell>
          <cell r="G512" t="str">
            <v>Kieân Giang</v>
          </cell>
          <cell r="H512" t="str">
            <v>Traû tieàn mua xi maêng 75taán</v>
          </cell>
          <cell r="I512">
            <v>58256200</v>
          </cell>
        </row>
        <row r="513">
          <cell r="A513">
            <v>30</v>
          </cell>
          <cell r="B513">
            <v>37952</v>
          </cell>
          <cell r="C513">
            <v>1</v>
          </cell>
          <cell r="D513" t="str">
            <v>Nhaø Maùy Thuoác Laù Saøi Goøn</v>
          </cell>
          <cell r="E513" t="str">
            <v>710A.00105</v>
          </cell>
          <cell r="F513" t="str">
            <v>Sôû Giao Dòch II CTVN</v>
          </cell>
          <cell r="G513" t="str">
            <v>Hoà Chí Minh</v>
          </cell>
          <cell r="H513" t="str">
            <v>Traû tieàn mua thuoác laù</v>
          </cell>
          <cell r="I513">
            <v>214300000</v>
          </cell>
        </row>
        <row r="514">
          <cell r="A514">
            <v>29</v>
          </cell>
          <cell r="B514">
            <v>37952</v>
          </cell>
          <cell r="C514">
            <v>19</v>
          </cell>
          <cell r="D514" t="str">
            <v>Cty LD Khí Ñoát Saøi Goøn (Elf)</v>
          </cell>
          <cell r="E514" t="str">
            <v>100014851025745</v>
          </cell>
          <cell r="F514" t="str">
            <v>Eximbank</v>
          </cell>
          <cell r="G514" t="str">
            <v>Hoà Chí Minh</v>
          </cell>
          <cell r="H514" t="str">
            <v>Traû tieàn mua gas</v>
          </cell>
          <cell r="I514">
            <v>33831916</v>
          </cell>
        </row>
        <row r="515">
          <cell r="A515">
            <v>30</v>
          </cell>
          <cell r="B515">
            <v>37953</v>
          </cell>
          <cell r="C515">
            <v>76</v>
          </cell>
          <cell r="D515" t="str">
            <v>Cty Ñieän &amp; Ñieän Töû TCL Vieät Nam</v>
          </cell>
          <cell r="E515" t="str">
            <v>012.100.0020848</v>
          </cell>
          <cell r="F515" t="str">
            <v>Ngoaïi Thöông</v>
          </cell>
          <cell r="G515" t="str">
            <v>Ñoàng Nai</v>
          </cell>
          <cell r="H515" t="str">
            <v>Traû tieàn mua haøng ñieän maùy</v>
          </cell>
          <cell r="I515">
            <v>19700000</v>
          </cell>
        </row>
        <row r="516">
          <cell r="A516">
            <v>31</v>
          </cell>
          <cell r="B516">
            <v>37953</v>
          </cell>
          <cell r="C516">
            <v>28</v>
          </cell>
          <cell r="D516" t="str">
            <v>Chi Nhaùnh Cty CP Söõa VN Taïi Caàn Thô</v>
          </cell>
          <cell r="E516" t="str">
            <v>7301.0479K</v>
          </cell>
          <cell r="F516" t="str">
            <v>Ñaàu Tö &amp; Phaùt Trieån</v>
          </cell>
          <cell r="G516" t="str">
            <v>Caàn Thô</v>
          </cell>
          <cell r="H516" t="str">
            <v>Traû tieân mua söõa hoäp caùc loaïi</v>
          </cell>
          <cell r="I516">
            <v>239598612</v>
          </cell>
        </row>
        <row r="517">
          <cell r="A517">
            <v>32</v>
          </cell>
          <cell r="B517">
            <v>37953</v>
          </cell>
          <cell r="C517">
            <v>46</v>
          </cell>
          <cell r="D517" t="str">
            <v>CTy MIWON VIETNAM</v>
          </cell>
          <cell r="E517" t="str">
            <v>710A.00183</v>
          </cell>
          <cell r="F517" t="str">
            <v xml:space="preserve">Coâng Thöông </v>
          </cell>
          <cell r="G517" t="str">
            <v>Phuù Thoï</v>
          </cell>
          <cell r="H517" t="str">
            <v>Traû tieân mua boät ngoït</v>
          </cell>
          <cell r="I517">
            <v>129784054</v>
          </cell>
        </row>
        <row r="518">
          <cell r="A518">
            <v>31</v>
          </cell>
          <cell r="B518">
            <v>37953</v>
          </cell>
          <cell r="C518">
            <v>3</v>
          </cell>
          <cell r="D518" t="str">
            <v>Cty Coå Phaàn Boät Giaët Lix</v>
          </cell>
          <cell r="E518" t="str">
            <v>710A.01440</v>
          </cell>
          <cell r="F518" t="str">
            <v>Coâng Thöông CN 14</v>
          </cell>
          <cell r="G518" t="str">
            <v>Hoà Chí Minh</v>
          </cell>
          <cell r="H518" t="str">
            <v>Traû tieàn mua boät giaët</v>
          </cell>
          <cell r="I518">
            <v>400000000</v>
          </cell>
        </row>
        <row r="519">
          <cell r="A519">
            <v>32</v>
          </cell>
          <cell r="B519">
            <v>37953</v>
          </cell>
          <cell r="C519">
            <v>28</v>
          </cell>
          <cell r="D519" t="str">
            <v>Chi Nhaùnh Cty CP Söõa VN Taïi Caàn Thô</v>
          </cell>
          <cell r="E519" t="str">
            <v>7301.0479K</v>
          </cell>
          <cell r="F519" t="str">
            <v>Ñaàu Tö &amp; Phaùt Trieån</v>
          </cell>
          <cell r="G519" t="str">
            <v>Caàn Thô</v>
          </cell>
          <cell r="H519" t="str">
            <v>Traû tieân mua söõa hoäp caùc loaïi</v>
          </cell>
          <cell r="I519">
            <v>97671552</v>
          </cell>
        </row>
        <row r="520">
          <cell r="A520">
            <v>1</v>
          </cell>
          <cell r="B520">
            <v>37956</v>
          </cell>
          <cell r="C520">
            <v>95</v>
          </cell>
          <cell r="D520" t="str">
            <v>Cty Deät May Thaønh Coâng - CN MieànTaây</v>
          </cell>
          <cell r="E520" t="str">
            <v>73012209E</v>
          </cell>
          <cell r="F520" t="str">
            <v>Ñaàu Tö &amp; Phaùt Trieån</v>
          </cell>
          <cell r="G520" t="str">
            <v>Caàn Thô</v>
          </cell>
          <cell r="H520" t="str">
            <v>Traû tieàn mua haøng may maëc</v>
          </cell>
          <cell r="I520">
            <v>6730130</v>
          </cell>
        </row>
        <row r="521">
          <cell r="A521">
            <v>1</v>
          </cell>
          <cell r="B521">
            <v>37956</v>
          </cell>
          <cell r="C521">
            <v>8</v>
          </cell>
          <cell r="D521" t="str">
            <v>Cty Xi Maêng Haø Tieân II</v>
          </cell>
          <cell r="E521" t="str">
            <v>710A.00091</v>
          </cell>
          <cell r="F521" t="str">
            <v>Coâng Thöông</v>
          </cell>
          <cell r="G521" t="str">
            <v>Kieân Giang</v>
          </cell>
          <cell r="H521" t="str">
            <v>Traû tieàn mua xi maêng 350taán</v>
          </cell>
          <cell r="I521">
            <v>280280000</v>
          </cell>
        </row>
        <row r="522">
          <cell r="A522">
            <v>2</v>
          </cell>
          <cell r="B522">
            <v>37956</v>
          </cell>
          <cell r="C522">
            <v>21</v>
          </cell>
          <cell r="D522" t="str">
            <v>Cty Coå Phaàn Vaät Tö  Haäu Giang</v>
          </cell>
          <cell r="E522" t="str">
            <v>710A.00040</v>
          </cell>
          <cell r="F522" t="str">
            <v>Coâng Thöông</v>
          </cell>
          <cell r="G522" t="str">
            <v>Caàn Thô</v>
          </cell>
          <cell r="H522" t="str">
            <v>Traû tieàn mua gas</v>
          </cell>
          <cell r="I522">
            <v>96388000</v>
          </cell>
        </row>
        <row r="523">
          <cell r="A523">
            <v>3</v>
          </cell>
          <cell r="B523">
            <v>37957</v>
          </cell>
          <cell r="C523">
            <v>14</v>
          </cell>
          <cell r="D523" t="str">
            <v>Coâng Ty Theùp Mieàn Nam</v>
          </cell>
          <cell r="E523" t="str">
            <v>710A.01611</v>
          </cell>
          <cell r="F523" t="str">
            <v>Coâng Thöông CN I</v>
          </cell>
          <cell r="G523" t="str">
            <v>Hoà Chí Minh</v>
          </cell>
          <cell r="H523" t="str">
            <v>Traû tieàn mua haøng cho CN Theùp Mieàn Nam taïi Caàn Thô</v>
          </cell>
          <cell r="I523">
            <v>564568431</v>
          </cell>
        </row>
        <row r="524">
          <cell r="A524">
            <v>4</v>
          </cell>
          <cell r="B524">
            <v>37957</v>
          </cell>
          <cell r="C524">
            <v>41</v>
          </cell>
          <cell r="D524" t="str">
            <v>Cty Xi Maêng Nghi Sôn</v>
          </cell>
          <cell r="E524" t="str">
            <v>710A.02772</v>
          </cell>
          <cell r="F524" t="str">
            <v>Coâng Thöông CN 9</v>
          </cell>
          <cell r="G524" t="str">
            <v>Hoà Chí Minh</v>
          </cell>
          <cell r="H524" t="str">
            <v>Traû tieàn mua xi maêng 300taán</v>
          </cell>
          <cell r="I524">
            <v>255000000</v>
          </cell>
        </row>
        <row r="525">
          <cell r="A525">
            <v>5</v>
          </cell>
          <cell r="B525">
            <v>37957</v>
          </cell>
          <cell r="C525">
            <v>3</v>
          </cell>
          <cell r="D525" t="str">
            <v>Cty Coå Phaàn Boät Giaët Lix</v>
          </cell>
          <cell r="E525" t="str">
            <v>710A.01440</v>
          </cell>
          <cell r="F525" t="str">
            <v>Coâng Thöông CN 14</v>
          </cell>
          <cell r="G525" t="str">
            <v>Hoà Chí Minh</v>
          </cell>
          <cell r="H525" t="str">
            <v>Traû tieàn mua boät giaët</v>
          </cell>
          <cell r="I525">
            <v>200000000</v>
          </cell>
        </row>
        <row r="526">
          <cell r="A526">
            <v>6</v>
          </cell>
          <cell r="B526">
            <v>37959</v>
          </cell>
          <cell r="C526">
            <v>8</v>
          </cell>
          <cell r="D526" t="str">
            <v>Cty Xi Maêng Haø Tieân II</v>
          </cell>
          <cell r="E526" t="str">
            <v>710A.00091</v>
          </cell>
          <cell r="F526" t="str">
            <v>Coâng Thöông</v>
          </cell>
          <cell r="G526" t="str">
            <v>Kieân Giang</v>
          </cell>
          <cell r="H526" t="str">
            <v>Traû tieàn mua xi maêng 300taán</v>
          </cell>
          <cell r="I526">
            <v>240240000</v>
          </cell>
        </row>
        <row r="527">
          <cell r="A527">
            <v>7</v>
          </cell>
          <cell r="B527">
            <v>37959</v>
          </cell>
          <cell r="C527">
            <v>5</v>
          </cell>
          <cell r="D527" t="str">
            <v>Cty TNHH TMaïi Thaønh Long</v>
          </cell>
          <cell r="E527" t="str">
            <v>710A.00817</v>
          </cell>
          <cell r="F527" t="str">
            <v>Coâng Thöong CN6</v>
          </cell>
          <cell r="G527" t="str">
            <v>Hoà Chí Minh</v>
          </cell>
          <cell r="H527" t="str">
            <v>Traû tieàn mua boät ngoït</v>
          </cell>
          <cell r="I527">
            <v>170709693</v>
          </cell>
        </row>
        <row r="528">
          <cell r="A528">
            <v>8</v>
          </cell>
          <cell r="B528">
            <v>37959</v>
          </cell>
          <cell r="C528">
            <v>93</v>
          </cell>
          <cell r="D528" t="str">
            <v>Cty Coå Phaàn Giaáy Vieãn Ñoâng</v>
          </cell>
          <cell r="E528" t="str">
            <v>710A.04479</v>
          </cell>
          <cell r="F528" t="str">
            <v>Coâng Thöông CN 12</v>
          </cell>
          <cell r="G528" t="str">
            <v>Hoà Chí Minh</v>
          </cell>
          <cell r="H528" t="str">
            <v>Traû tieàn mua giaáy</v>
          </cell>
          <cell r="I528">
            <v>25767324</v>
          </cell>
        </row>
        <row r="529">
          <cell r="A529">
            <v>9</v>
          </cell>
          <cell r="B529">
            <v>37959</v>
          </cell>
          <cell r="C529">
            <v>85</v>
          </cell>
          <cell r="D529" t="str">
            <v>CTy TNHH TM Minh Tuøng</v>
          </cell>
          <cell r="E529" t="str">
            <v>710A.04024</v>
          </cell>
          <cell r="F529" t="str">
            <v>Sôû Giao Dòch II CTVN</v>
          </cell>
          <cell r="G529" t="str">
            <v>Hoà Chí Minh</v>
          </cell>
          <cell r="H529" t="str">
            <v>Traû tieàn mua haøng ñieän maùy</v>
          </cell>
          <cell r="I529">
            <v>35883000</v>
          </cell>
        </row>
        <row r="530">
          <cell r="A530">
            <v>10</v>
          </cell>
          <cell r="B530">
            <v>37960</v>
          </cell>
          <cell r="C530">
            <v>101</v>
          </cell>
          <cell r="D530" t="str">
            <v>Cty TMKT &amp; Ñaàu Tö PETEC</v>
          </cell>
          <cell r="E530" t="str">
            <v>1003227 05 2</v>
          </cell>
          <cell r="F530" t="str">
            <v>Deutsche Bank</v>
          </cell>
          <cell r="G530" t="str">
            <v>Hoà Chí Minh</v>
          </cell>
          <cell r="H530" t="str">
            <v xml:space="preserve">Traû tieàn mua xaêng daàu </v>
          </cell>
          <cell r="I530">
            <v>690000000</v>
          </cell>
        </row>
        <row r="531">
          <cell r="A531">
            <v>11</v>
          </cell>
          <cell r="B531">
            <v>37963</v>
          </cell>
          <cell r="C531">
            <v>8</v>
          </cell>
          <cell r="D531" t="str">
            <v>Cty Xi Maêng Haø Tieân II</v>
          </cell>
          <cell r="E531" t="str">
            <v>710A.00091</v>
          </cell>
          <cell r="F531" t="str">
            <v>Coâng Thöông</v>
          </cell>
          <cell r="G531" t="str">
            <v>Kieân Giang</v>
          </cell>
          <cell r="H531" t="str">
            <v>Traû tieàn mua xi maêng 250taán</v>
          </cell>
          <cell r="I531">
            <v>200200000</v>
          </cell>
        </row>
        <row r="532">
          <cell r="A532">
            <v>12</v>
          </cell>
          <cell r="B532">
            <v>37963</v>
          </cell>
          <cell r="C532">
            <v>1</v>
          </cell>
          <cell r="D532" t="str">
            <v>Nhaø Maùy Thuoác Laù Saøi Goøn</v>
          </cell>
          <cell r="E532" t="str">
            <v>710A.00105</v>
          </cell>
          <cell r="F532" t="str">
            <v>Sôû Giao Dòch II CTVN</v>
          </cell>
          <cell r="G532" t="str">
            <v>Hoà Chí Minh</v>
          </cell>
          <cell r="H532" t="str">
            <v>Traû tieàn mua thuoác laù</v>
          </cell>
          <cell r="I532">
            <v>277275000</v>
          </cell>
        </row>
        <row r="533">
          <cell r="A533">
            <v>2</v>
          </cell>
          <cell r="B533">
            <v>37963</v>
          </cell>
          <cell r="C533">
            <v>28</v>
          </cell>
          <cell r="D533" t="str">
            <v>Chi Nhaùnh Cty CP Söõa VN Taïi Caàn Thô</v>
          </cell>
          <cell r="E533" t="str">
            <v>7301.0479K</v>
          </cell>
          <cell r="F533" t="str">
            <v>Ñaàu Tö &amp; Phaùt Trieån</v>
          </cell>
          <cell r="G533" t="str">
            <v>Caàn Thô</v>
          </cell>
          <cell r="H533" t="str">
            <v>Traû tieân mua söõa hoäp caùc loaïi</v>
          </cell>
          <cell r="I533">
            <v>249208313</v>
          </cell>
        </row>
        <row r="534">
          <cell r="A534">
            <v>3</v>
          </cell>
          <cell r="B534">
            <v>37963</v>
          </cell>
          <cell r="C534">
            <v>27</v>
          </cell>
          <cell r="D534" t="str">
            <v>Cty TNHH Quoác Teá Nagarjuna</v>
          </cell>
          <cell r="E534" t="str">
            <v>3586.1</v>
          </cell>
          <cell r="F534" t="str">
            <v>INDOVINA</v>
          </cell>
          <cell r="G534" t="str">
            <v>Hoà Chí Minh</v>
          </cell>
          <cell r="H534" t="str">
            <v>Traû tieàn mua ñöôøng</v>
          </cell>
          <cell r="I534">
            <v>31500000</v>
          </cell>
        </row>
        <row r="535">
          <cell r="A535">
            <v>4</v>
          </cell>
          <cell r="B535">
            <v>37963</v>
          </cell>
          <cell r="C535">
            <v>73</v>
          </cell>
          <cell r="D535" t="str">
            <v>Cty. TNHH SX.TM.HMP Myõ Haûo</v>
          </cell>
          <cell r="E535" t="str">
            <v>007.100.002.4148</v>
          </cell>
          <cell r="F535" t="str">
            <v>Ngoaïi Thöông</v>
          </cell>
          <cell r="G535" t="str">
            <v>Hoà Chí Minh</v>
          </cell>
          <cell r="H535" t="str">
            <v>Traû tieàn mua nöôùc röûa cheùn (TT.BL)</v>
          </cell>
          <cell r="I535">
            <v>29677874</v>
          </cell>
        </row>
        <row r="536">
          <cell r="A536">
            <v>5</v>
          </cell>
          <cell r="B536">
            <v>37963</v>
          </cell>
          <cell r="C536">
            <v>44</v>
          </cell>
          <cell r="D536" t="str">
            <v>CTy Ñieän Baùo Ñieän Thoaïi Baïc Lieâu</v>
          </cell>
          <cell r="E536" t="str">
            <v>710A.00074</v>
          </cell>
          <cell r="F536" t="str">
            <v xml:space="preserve">Coâng Thöông </v>
          </cell>
          <cell r="G536" t="str">
            <v>Baïc Lieâu</v>
          </cell>
          <cell r="H536" t="str">
            <v>Traû tieàn ñieän thoaïi thaùng 11/2003</v>
          </cell>
          <cell r="I536">
            <v>9058877</v>
          </cell>
        </row>
        <row r="537">
          <cell r="A537">
            <v>6</v>
          </cell>
          <cell r="B537">
            <v>37963</v>
          </cell>
          <cell r="C537">
            <v>31</v>
          </cell>
          <cell r="D537" t="str">
            <v>Cty Daàu Aên Golden Hope - Nhaø Beø</v>
          </cell>
          <cell r="E537" t="str">
            <v>710A.06902</v>
          </cell>
          <cell r="F537" t="str">
            <v>Sôû Giao Dòch II CTVN</v>
          </cell>
          <cell r="G537" t="str">
            <v>Hoà Chí Minh</v>
          </cell>
          <cell r="H537" t="str">
            <v>Traû tieàn mua daàu(TT.TN.CM)</v>
          </cell>
          <cell r="I537">
            <v>83680766</v>
          </cell>
        </row>
        <row r="538">
          <cell r="A538">
            <v>13</v>
          </cell>
          <cell r="B538">
            <v>37964</v>
          </cell>
          <cell r="C538">
            <v>36</v>
          </cell>
          <cell r="D538" t="str">
            <v>XN Xaêng Daàu Daàu Khí Vuõng Taøu</v>
          </cell>
          <cell r="E538" t="str">
            <v>710D.00343</v>
          </cell>
          <cell r="F538" t="str">
            <v>Coâng Thöông</v>
          </cell>
          <cell r="G538" t="str">
            <v>Baø Ròa-Vuõng Taøu</v>
          </cell>
          <cell r="H538" t="str">
            <v xml:space="preserve">Traû tieàn mua xaêng daàu </v>
          </cell>
          <cell r="I538">
            <v>1786000000</v>
          </cell>
        </row>
        <row r="539">
          <cell r="A539">
            <v>14</v>
          </cell>
          <cell r="B539">
            <v>37964</v>
          </cell>
          <cell r="C539">
            <v>10</v>
          </cell>
          <cell r="D539" t="str">
            <v>Cty TNHH Daàu Nhôùt vaø Hoùa Chaát VN</v>
          </cell>
          <cell r="E539" t="str">
            <v>001.004837.041</v>
          </cell>
          <cell r="F539" t="str">
            <v>Hoàng Kong&amp; Thöôïng Haûi</v>
          </cell>
          <cell r="G539" t="str">
            <v>Hoà Chí Minh</v>
          </cell>
          <cell r="H539" t="str">
            <v>Traû tieàn mua nhôùt</v>
          </cell>
          <cell r="I539">
            <v>320300000</v>
          </cell>
        </row>
        <row r="540">
          <cell r="A540">
            <v>7</v>
          </cell>
          <cell r="B540">
            <v>37964</v>
          </cell>
          <cell r="C540">
            <v>77</v>
          </cell>
          <cell r="D540" t="str">
            <v>Cty Ñieän &amp; Ñieän Töû SAMSUNG VINA</v>
          </cell>
          <cell r="E540" t="str">
            <v>710A.01109</v>
          </cell>
          <cell r="F540" t="str">
            <v>Coâng Thöông CN 4</v>
          </cell>
          <cell r="G540" t="str">
            <v>Hoà Chí Minh</v>
          </cell>
          <cell r="H540" t="str">
            <v>Traû tieàn mua haøng ñieän maùy</v>
          </cell>
          <cell r="I540">
            <v>8273606</v>
          </cell>
        </row>
        <row r="541">
          <cell r="A541">
            <v>8</v>
          </cell>
          <cell r="B541">
            <v>37965</v>
          </cell>
          <cell r="C541">
            <v>73</v>
          </cell>
          <cell r="D541" t="str">
            <v>Cty. TNHH SX.TM.HMP Myõ Haûo</v>
          </cell>
          <cell r="E541" t="str">
            <v>007.100.002.4148</v>
          </cell>
          <cell r="F541" t="str">
            <v>Ngoaïi Thöông</v>
          </cell>
          <cell r="G541" t="str">
            <v>Hoà Chí Minh</v>
          </cell>
          <cell r="H541" t="str">
            <v>Traû tieàn mua nöôùc röûa cheùn (TT.BL:32.878.969ñ;TT.CM: 30.323.994ñ)</v>
          </cell>
          <cell r="I541">
            <v>63202963</v>
          </cell>
        </row>
        <row r="542">
          <cell r="A542">
            <v>9</v>
          </cell>
          <cell r="B542">
            <v>37965</v>
          </cell>
          <cell r="C542">
            <v>100</v>
          </cell>
          <cell r="D542" t="str">
            <v>CTy TNHH TM &amp; SX Vieät Tuøng</v>
          </cell>
          <cell r="E542" t="str">
            <v>710A.07124</v>
          </cell>
          <cell r="F542" t="str">
            <v>Coâng Thöông CN 12</v>
          </cell>
          <cell r="G542" t="str">
            <v>Hoà Chí Minh</v>
          </cell>
          <cell r="H542" t="str">
            <v>Traû tieàn mua caù moøi</v>
          </cell>
          <cell r="I542">
            <v>7200750</v>
          </cell>
        </row>
        <row r="543">
          <cell r="A543">
            <v>12</v>
          </cell>
          <cell r="B543">
            <v>37967</v>
          </cell>
          <cell r="C543">
            <v>25</v>
          </cell>
          <cell r="D543" t="str">
            <v xml:space="preserve"> Thu Baûo Hieåm Xaõ Hoäi Tænh Baïc Lieâu</v>
          </cell>
          <cell r="E543" t="str">
            <v>421401.12</v>
          </cell>
          <cell r="F543" t="str">
            <v>NN &amp; P/T N/Thoân</v>
          </cell>
          <cell r="G543" t="str">
            <v>Baïc Lieâu</v>
          </cell>
          <cell r="H543" t="str">
            <v>Noäp BHXH,BHYT thaùng 12/2003</v>
          </cell>
          <cell r="I543">
            <v>24807063</v>
          </cell>
        </row>
        <row r="544">
          <cell r="A544">
            <v>13</v>
          </cell>
          <cell r="B544">
            <v>37967</v>
          </cell>
          <cell r="C544">
            <v>28</v>
          </cell>
          <cell r="D544" t="str">
            <v>Chi Nhaùnh Cty CP Söõa VN Taïi Caàn Thô</v>
          </cell>
          <cell r="E544" t="str">
            <v>7301.0479K</v>
          </cell>
          <cell r="F544" t="str">
            <v>Ñaàu Tö &amp; Phaùt Trieån</v>
          </cell>
          <cell r="G544" t="str">
            <v>Caàn Thô</v>
          </cell>
          <cell r="H544" t="str">
            <v>Traû tieân mua söõa hoäp caùc loaïi</v>
          </cell>
          <cell r="I544">
            <v>250798944</v>
          </cell>
        </row>
        <row r="545">
          <cell r="A545">
            <v>18</v>
          </cell>
          <cell r="B545">
            <v>37967</v>
          </cell>
          <cell r="C545">
            <v>98</v>
          </cell>
          <cell r="D545" t="str">
            <v>CTy Lieân Doanh Xi Maêng Haø Tieân II-Caàn Thô</v>
          </cell>
          <cell r="E545" t="str">
            <v>710A.56157</v>
          </cell>
          <cell r="F545" t="str">
            <v>Coâng Thöông</v>
          </cell>
          <cell r="G545" t="str">
            <v>Caàn Thô</v>
          </cell>
          <cell r="H545" t="str">
            <v>Traû tieàn mua xi maêng 100taán</v>
          </cell>
          <cell r="I545">
            <v>80000000</v>
          </cell>
        </row>
        <row r="546">
          <cell r="A546">
            <v>19</v>
          </cell>
          <cell r="B546">
            <v>37970</v>
          </cell>
          <cell r="C546">
            <v>8</v>
          </cell>
          <cell r="D546" t="str">
            <v>Cty Xi Maêng Haø Tieân II</v>
          </cell>
          <cell r="E546" t="str">
            <v>710A.00091</v>
          </cell>
          <cell r="F546" t="str">
            <v>Coâng Thöông</v>
          </cell>
          <cell r="G546" t="str">
            <v>Kieân Giang</v>
          </cell>
          <cell r="H546" t="str">
            <v>Traû tieàn mua xi maêng 250taán</v>
          </cell>
          <cell r="I546">
            <v>196212500</v>
          </cell>
        </row>
        <row r="547">
          <cell r="A547">
            <v>14</v>
          </cell>
          <cell r="B547">
            <v>37970</v>
          </cell>
          <cell r="C547">
            <v>31</v>
          </cell>
          <cell r="D547" t="str">
            <v>Cty Daàu Aên Golden Hope - Nhaø Beø</v>
          </cell>
          <cell r="E547" t="str">
            <v>710A.06902</v>
          </cell>
          <cell r="F547" t="str">
            <v>Sôû Giao Dòch II CTVN</v>
          </cell>
          <cell r="G547" t="str">
            <v>Hoà Chí Minh</v>
          </cell>
          <cell r="H547" t="str">
            <v>Traû tieàn mua daàu(TT.TN.BL)</v>
          </cell>
          <cell r="I547">
            <v>79884202</v>
          </cell>
        </row>
        <row r="548">
          <cell r="A548">
            <v>20</v>
          </cell>
          <cell r="B548">
            <v>37971</v>
          </cell>
          <cell r="C548">
            <v>41</v>
          </cell>
          <cell r="D548" t="str">
            <v>Cty Xi Maêng Nghi Sôn</v>
          </cell>
          <cell r="E548" t="str">
            <v>710A.02772</v>
          </cell>
          <cell r="F548" t="str">
            <v>Coâng Thöông CN 9</v>
          </cell>
          <cell r="G548" t="str">
            <v>Hoà Chí Minh</v>
          </cell>
          <cell r="H548" t="str">
            <v>Traû tieàn mua xi maêng 300taán</v>
          </cell>
          <cell r="I548">
            <v>255000000</v>
          </cell>
        </row>
        <row r="549">
          <cell r="A549">
            <v>21</v>
          </cell>
          <cell r="B549">
            <v>37971</v>
          </cell>
          <cell r="C549">
            <v>14</v>
          </cell>
          <cell r="D549" t="str">
            <v>Coâng Ty Theùp Mieàn Nam</v>
          </cell>
          <cell r="E549" t="str">
            <v>710A.01611</v>
          </cell>
          <cell r="F549" t="str">
            <v>Coâng Thöông CN I</v>
          </cell>
          <cell r="G549" t="str">
            <v>Hoà Chí Minh</v>
          </cell>
          <cell r="H549" t="str">
            <v>Traû tieàn mua haøng cho CN Theùp Mieàn Nam taïi Caàn Thô</v>
          </cell>
          <cell r="I549">
            <v>300000000</v>
          </cell>
        </row>
        <row r="550">
          <cell r="A550">
            <v>22</v>
          </cell>
          <cell r="B550">
            <v>37971</v>
          </cell>
          <cell r="C550">
            <v>5</v>
          </cell>
          <cell r="D550" t="str">
            <v>Cty TNHH TMaïi Thaønh Long</v>
          </cell>
          <cell r="E550" t="str">
            <v>710A.00817</v>
          </cell>
          <cell r="F550" t="str">
            <v>Coâng Thöong CN6</v>
          </cell>
          <cell r="G550" t="str">
            <v>Hoà Chí Minh</v>
          </cell>
          <cell r="H550" t="str">
            <v>Traû tieàn mua boät ngoït</v>
          </cell>
          <cell r="I550">
            <v>660935457</v>
          </cell>
        </row>
        <row r="551">
          <cell r="A551">
            <v>23</v>
          </cell>
          <cell r="B551">
            <v>37972</v>
          </cell>
          <cell r="C551">
            <v>101</v>
          </cell>
          <cell r="D551" t="str">
            <v>Cty TMKT &amp; Ñaàu Tö PETEC</v>
          </cell>
          <cell r="E551" t="str">
            <v>1003227 05 2</v>
          </cell>
          <cell r="F551" t="str">
            <v>Deutsche Bank</v>
          </cell>
          <cell r="G551" t="str">
            <v>Hoà Chí Minh</v>
          </cell>
          <cell r="H551" t="str">
            <v>Traû tieàn mua xaêng daàu (Maõ IBPS 50619012)</v>
          </cell>
          <cell r="I551">
            <v>3164000000</v>
          </cell>
        </row>
        <row r="552">
          <cell r="A552">
            <v>15</v>
          </cell>
          <cell r="B552">
            <v>37972</v>
          </cell>
          <cell r="C552">
            <v>27</v>
          </cell>
          <cell r="D552" t="str">
            <v>Cty TNHH Quoác Teá Nagarjuna</v>
          </cell>
          <cell r="E552" t="str">
            <v>3586.1</v>
          </cell>
          <cell r="F552" t="str">
            <v>INDOVINA</v>
          </cell>
          <cell r="G552" t="str">
            <v>Hoà Chí Minh</v>
          </cell>
          <cell r="H552" t="str">
            <v>Traû tieàn mua ñöôøng</v>
          </cell>
          <cell r="I552">
            <v>31010000</v>
          </cell>
        </row>
        <row r="553">
          <cell r="A553">
            <v>16</v>
          </cell>
          <cell r="B553">
            <v>37972</v>
          </cell>
          <cell r="C553">
            <v>73</v>
          </cell>
          <cell r="D553" t="str">
            <v>Cty. TNHH SX.TM.HMP Myõ Haûo</v>
          </cell>
          <cell r="E553" t="str">
            <v>007.100.002.4148</v>
          </cell>
          <cell r="F553" t="str">
            <v>Ngoaïi Thöông</v>
          </cell>
          <cell r="G553" t="str">
            <v>Hoà Chí Minh</v>
          </cell>
          <cell r="H553" t="str">
            <v>Traû tieàn mua nöôùc röûa cheùn (TT.CM)</v>
          </cell>
          <cell r="I553">
            <v>100347108</v>
          </cell>
        </row>
        <row r="554">
          <cell r="A554">
            <v>24</v>
          </cell>
          <cell r="B554">
            <v>37973</v>
          </cell>
          <cell r="C554">
            <v>36</v>
          </cell>
          <cell r="D554" t="str">
            <v>XN Xaêng Daàu Daàu Khí Vuõng Taøu</v>
          </cell>
          <cell r="E554" t="str">
            <v>710D.00343</v>
          </cell>
          <cell r="F554" t="str">
            <v>Coâng Thöông</v>
          </cell>
          <cell r="G554" t="str">
            <v>Baø Ròa-Vuõng Taøu</v>
          </cell>
          <cell r="H554" t="str">
            <v xml:space="preserve">Traû tieàn mua xaêng daàu </v>
          </cell>
          <cell r="I554">
            <v>1947000000</v>
          </cell>
        </row>
        <row r="555">
          <cell r="A555">
            <v>17</v>
          </cell>
          <cell r="B555">
            <v>37973</v>
          </cell>
          <cell r="C555">
            <v>99</v>
          </cell>
          <cell r="D555" t="str">
            <v xml:space="preserve">Löu Thò Myõ Phöôïng (CTyTNHH Taân Thaùi Thònh) </v>
          </cell>
          <cell r="E555" t="str">
            <v>2656329</v>
          </cell>
          <cell r="F555" t="str">
            <v>AÙ Chaâu</v>
          </cell>
          <cell r="G555" t="str">
            <v>Hoà Chí Minh</v>
          </cell>
          <cell r="H555" t="str">
            <v>Traû tieàn mua nöôùc ngoït</v>
          </cell>
          <cell r="I555">
            <v>47897591</v>
          </cell>
        </row>
        <row r="556">
          <cell r="A556">
            <v>18</v>
          </cell>
          <cell r="B556">
            <v>37974</v>
          </cell>
          <cell r="C556">
            <v>93</v>
          </cell>
          <cell r="D556" t="str">
            <v>Cty Coå Phaàn Giaáy Vieãn Ñoâng</v>
          </cell>
          <cell r="E556" t="str">
            <v>710A.04479</v>
          </cell>
          <cell r="F556" t="str">
            <v>Coâng Thöông CN 12</v>
          </cell>
          <cell r="G556" t="str">
            <v>Hoà Chí Minh</v>
          </cell>
          <cell r="H556" t="str">
            <v>Traû tieàn mua giaáy</v>
          </cell>
          <cell r="I556">
            <v>14115866</v>
          </cell>
        </row>
        <row r="557">
          <cell r="A557">
            <v>19</v>
          </cell>
          <cell r="B557">
            <v>37974</v>
          </cell>
          <cell r="C557">
            <v>73</v>
          </cell>
          <cell r="D557" t="str">
            <v>Cty. TNHH SX.TM.HMP Myõ Haûo</v>
          </cell>
          <cell r="E557" t="str">
            <v>007.100.002.4148</v>
          </cell>
          <cell r="F557" t="str">
            <v>Ngoaïi Thöông</v>
          </cell>
          <cell r="G557" t="str">
            <v>Hoà Chí Minh</v>
          </cell>
          <cell r="H557" t="str">
            <v>Traû tieàn mua nöôùc röûa cheùn (TT.BL)</v>
          </cell>
          <cell r="I557">
            <v>34622573</v>
          </cell>
        </row>
        <row r="558">
          <cell r="A558">
            <v>25</v>
          </cell>
          <cell r="B558">
            <v>37974</v>
          </cell>
          <cell r="C558">
            <v>7</v>
          </cell>
          <cell r="D558" t="str">
            <v>Xí Nghieäp Colusa-Miliket</v>
          </cell>
          <cell r="E558" t="str">
            <v>314.100.00000052</v>
          </cell>
          <cell r="F558" t="str">
            <v>Ñaàu Tö &amp; Phaùt Trieån CN Thuû Ñöùc</v>
          </cell>
          <cell r="G558" t="str">
            <v>Hoà Chí Minh</v>
          </cell>
          <cell r="H558" t="str">
            <v>Traû tieàn mua mì Colusa</v>
          </cell>
          <cell r="I558">
            <v>151016158</v>
          </cell>
        </row>
        <row r="559">
          <cell r="A559">
            <v>26</v>
          </cell>
          <cell r="B559">
            <v>37974</v>
          </cell>
          <cell r="C559">
            <v>1</v>
          </cell>
          <cell r="D559" t="str">
            <v>Nhaø Maùy Thuoác Laù Saøi Goøn</v>
          </cell>
          <cell r="E559" t="str">
            <v>710A.00105</v>
          </cell>
          <cell r="F559" t="str">
            <v>Sôû Giao Dòch II CTVN</v>
          </cell>
          <cell r="G559" t="str">
            <v>Hoà Chí Minh</v>
          </cell>
          <cell r="H559" t="str">
            <v>Traû tieàn mua thuoác la'</v>
          </cell>
          <cell r="I559">
            <v>214525000</v>
          </cell>
        </row>
        <row r="560">
          <cell r="A560">
            <v>25</v>
          </cell>
          <cell r="B560">
            <v>37974</v>
          </cell>
          <cell r="C560">
            <v>7</v>
          </cell>
          <cell r="D560" t="str">
            <v>Xí Nghieäp Colusa-Miliket</v>
          </cell>
          <cell r="E560" t="str">
            <v>314.100.00000052</v>
          </cell>
          <cell r="F560" t="str">
            <v>Ñaàu Tö &amp; Phaùt Trieån CN Thuû Ñöùc</v>
          </cell>
          <cell r="G560" t="str">
            <v>Hoà Chí Minh</v>
          </cell>
          <cell r="H560" t="str">
            <v>Traû tieàn mua mì Colusa</v>
          </cell>
          <cell r="I560">
            <v>200594920</v>
          </cell>
        </row>
        <row r="561">
          <cell r="A561">
            <v>27</v>
          </cell>
          <cell r="B561">
            <v>37977</v>
          </cell>
          <cell r="C561">
            <v>8</v>
          </cell>
          <cell r="D561" t="str">
            <v>Cty Xi Maêng Haø Tieân II</v>
          </cell>
          <cell r="E561" t="str">
            <v>710A.00091</v>
          </cell>
          <cell r="F561" t="str">
            <v>Coâng Thöông</v>
          </cell>
          <cell r="G561" t="str">
            <v>Kieân Giang</v>
          </cell>
          <cell r="H561" t="str">
            <v>Traû tieàn mua xi maêng 200taán</v>
          </cell>
          <cell r="I561">
            <v>160160000</v>
          </cell>
        </row>
        <row r="562">
          <cell r="A562">
            <v>28</v>
          </cell>
          <cell r="B562">
            <v>37977</v>
          </cell>
          <cell r="C562">
            <v>14</v>
          </cell>
          <cell r="D562" t="str">
            <v>Coâng Ty Theùp Mieàn Nam</v>
          </cell>
          <cell r="E562" t="str">
            <v>710A.01611</v>
          </cell>
          <cell r="F562" t="str">
            <v>Coâng Thöông CN I</v>
          </cell>
          <cell r="G562" t="str">
            <v>Hoà Chí Minh</v>
          </cell>
          <cell r="H562" t="str">
            <v>Traû tieàn mua haøng cho CN Theùp Mieàn Nam taïi Caàn Thô</v>
          </cell>
          <cell r="I562">
            <v>177796028</v>
          </cell>
        </row>
        <row r="563">
          <cell r="A563">
            <v>29</v>
          </cell>
          <cell r="B563">
            <v>37977</v>
          </cell>
          <cell r="C563">
            <v>101</v>
          </cell>
          <cell r="D563" t="str">
            <v>Cty TMKT &amp; Ñaàu Tö PETEC</v>
          </cell>
          <cell r="E563" t="str">
            <v>1003227 05 2</v>
          </cell>
          <cell r="F563" t="str">
            <v>Deutsche Bank</v>
          </cell>
          <cell r="G563" t="str">
            <v>Hoà Chí Minh</v>
          </cell>
          <cell r="H563" t="str">
            <v xml:space="preserve">Traû tieàn mua xaêng daàu </v>
          </cell>
          <cell r="I563">
            <v>500000000</v>
          </cell>
        </row>
        <row r="564">
          <cell r="A564">
            <v>20</v>
          </cell>
          <cell r="B564">
            <v>37977</v>
          </cell>
          <cell r="C564">
            <v>73</v>
          </cell>
          <cell r="D564" t="str">
            <v>Cty. TNHH SX.TM.HMP Myõ Haûo</v>
          </cell>
          <cell r="E564" t="str">
            <v>007.100.002.4148</v>
          </cell>
          <cell r="F564" t="str">
            <v>Ngoaïi Thöông</v>
          </cell>
          <cell r="G564" t="str">
            <v>Hoà Chí Minh</v>
          </cell>
          <cell r="H564" t="str">
            <v>Traû tieàn mua nöôùc röûa cheùn (TT.BL)</v>
          </cell>
          <cell r="I564">
            <v>34714439</v>
          </cell>
        </row>
        <row r="565">
          <cell r="A565">
            <v>21</v>
          </cell>
          <cell r="B565">
            <v>37977</v>
          </cell>
          <cell r="C565">
            <v>31</v>
          </cell>
          <cell r="D565" t="str">
            <v>Cty Daàu Aên Golden Hope - Nhaø Beø</v>
          </cell>
          <cell r="E565" t="str">
            <v>710A.06902</v>
          </cell>
          <cell r="F565" t="str">
            <v>Sôû Giao Dòch II CTVN</v>
          </cell>
          <cell r="G565" t="str">
            <v>Hoà Chí Minh</v>
          </cell>
          <cell r="H565" t="str">
            <v>Traû tieàn mua daàu(TT.TN.BL)</v>
          </cell>
          <cell r="I565">
            <v>89176428</v>
          </cell>
        </row>
        <row r="566">
          <cell r="A566">
            <v>29</v>
          </cell>
          <cell r="B566">
            <v>37977</v>
          </cell>
          <cell r="C566">
            <v>101</v>
          </cell>
          <cell r="D566" t="str">
            <v>Cty TMKT &amp; Ñaàu Tö PETEC</v>
          </cell>
          <cell r="E566" t="str">
            <v>1003227 05 2</v>
          </cell>
          <cell r="F566" t="str">
            <v>Deutsche Bank</v>
          </cell>
          <cell r="G566" t="str">
            <v>Hoà Chí Minh</v>
          </cell>
          <cell r="H566" t="str">
            <v xml:space="preserve">Traû tieàn mua xaêng daàu </v>
          </cell>
          <cell r="I566">
            <v>500000000</v>
          </cell>
        </row>
        <row r="567">
          <cell r="A567">
            <v>22</v>
          </cell>
          <cell r="B567">
            <v>37978</v>
          </cell>
          <cell r="C567">
            <v>31</v>
          </cell>
          <cell r="D567" t="str">
            <v>Cty Daàu Aên Golden Hope - Nhaø Beø</v>
          </cell>
          <cell r="E567" t="str">
            <v>710A.06902</v>
          </cell>
          <cell r="F567" t="str">
            <v>Sôû Giao Dòch II CTVN</v>
          </cell>
          <cell r="G567" t="str">
            <v>Hoà Chí Minh</v>
          </cell>
          <cell r="H567" t="str">
            <v>Traû tieàn mua daàu(TT.TN.BL)</v>
          </cell>
          <cell r="I567">
            <v>87097142</v>
          </cell>
        </row>
        <row r="568">
          <cell r="A568">
            <v>23</v>
          </cell>
          <cell r="B568">
            <v>37978</v>
          </cell>
          <cell r="C568">
            <v>101</v>
          </cell>
          <cell r="D568" t="str">
            <v>Cty TMKT &amp; Ñaàu Tö PETEC</v>
          </cell>
          <cell r="E568" t="str">
            <v>1003227 05 2</v>
          </cell>
          <cell r="F568" t="str">
            <v>Deutsche Bank</v>
          </cell>
          <cell r="G568" t="str">
            <v>Hoà Chí Minh</v>
          </cell>
          <cell r="H568" t="str">
            <v>Traû tieàn mua truï bôm  kyø 4</v>
          </cell>
          <cell r="I568">
            <v>50400000</v>
          </cell>
        </row>
        <row r="569">
          <cell r="A569">
            <v>24</v>
          </cell>
          <cell r="B569">
            <v>37979</v>
          </cell>
          <cell r="C569">
            <v>28</v>
          </cell>
          <cell r="D569" t="str">
            <v>Chi Nhaùnh Cty CP Söõa VN Taïi Caàn Thô</v>
          </cell>
          <cell r="E569" t="str">
            <v>7301.0479K</v>
          </cell>
          <cell r="F569" t="str">
            <v>Ñaàu Tö &amp; Phaùt Trieån</v>
          </cell>
          <cell r="G569" t="str">
            <v>Caàn Thô</v>
          </cell>
          <cell r="H569" t="str">
            <v>Traû tieân mua söõa hoäp caùc loaïi</v>
          </cell>
          <cell r="I569">
            <v>464386428</v>
          </cell>
        </row>
        <row r="570">
          <cell r="A570">
            <v>25</v>
          </cell>
          <cell r="B570">
            <v>37979</v>
          </cell>
          <cell r="C570">
            <v>31</v>
          </cell>
          <cell r="D570" t="str">
            <v>Cty Daàu Aên Golden Hope - Nhaø Beø</v>
          </cell>
          <cell r="E570" t="str">
            <v>710A.06902</v>
          </cell>
          <cell r="F570" t="str">
            <v>Sôû Giao Dòch II CTVN</v>
          </cell>
          <cell r="G570" t="str">
            <v>Hoà Chí Minh</v>
          </cell>
          <cell r="H570" t="str">
            <v>Traû tieàn mua daàu xaù</v>
          </cell>
          <cell r="I570">
            <v>36323100</v>
          </cell>
        </row>
        <row r="571">
          <cell r="A571">
            <v>26</v>
          </cell>
          <cell r="B571">
            <v>37979</v>
          </cell>
          <cell r="C571">
            <v>37</v>
          </cell>
          <cell r="D571" t="str">
            <v>Cty LD Daàu Khí Mekong (Petromekong)</v>
          </cell>
          <cell r="E571" t="str">
            <v>011100001700.1</v>
          </cell>
          <cell r="F571" t="str">
            <v>Ngoïai Thöông</v>
          </cell>
          <cell r="G571" t="str">
            <v>Caàn Thô</v>
          </cell>
          <cell r="H571" t="str">
            <v>Traû tieàn mua xaêng daàu</v>
          </cell>
          <cell r="I571">
            <v>8582075</v>
          </cell>
        </row>
        <row r="572">
          <cell r="A572">
            <v>27</v>
          </cell>
          <cell r="B572">
            <v>37979</v>
          </cell>
          <cell r="C572">
            <v>99</v>
          </cell>
          <cell r="D572" t="str">
            <v xml:space="preserve">Löu Thò Myõ Phöôïng (CTyTNHH Taân Thaùi Thònh) </v>
          </cell>
          <cell r="E572" t="str">
            <v>2656329</v>
          </cell>
          <cell r="F572" t="str">
            <v>AÙ Chaâu</v>
          </cell>
          <cell r="G572" t="str">
            <v>Hoà Chí Minh</v>
          </cell>
          <cell r="H572" t="str">
            <v>Traû tieàn mua nöôùc ngoït</v>
          </cell>
          <cell r="I572">
            <v>8732227</v>
          </cell>
        </row>
        <row r="573">
          <cell r="A573">
            <v>30</v>
          </cell>
          <cell r="B573">
            <v>37980</v>
          </cell>
          <cell r="C573">
            <v>36</v>
          </cell>
          <cell r="D573" t="str">
            <v>XN Xaêng Daàu Daàu Khí Vuõng Taøu</v>
          </cell>
          <cell r="E573" t="str">
            <v>710D.00343</v>
          </cell>
          <cell r="F573" t="str">
            <v>Coâng Thöông</v>
          </cell>
          <cell r="G573" t="str">
            <v>Baø Ròa-Vuõng Taøu</v>
          </cell>
          <cell r="H573" t="str">
            <v>Traû tieàn mua xaêng daàu</v>
          </cell>
          <cell r="I573">
            <v>1995000000</v>
          </cell>
        </row>
        <row r="574">
          <cell r="A574">
            <v>28</v>
          </cell>
          <cell r="B574">
            <v>37981</v>
          </cell>
          <cell r="C574">
            <v>31</v>
          </cell>
          <cell r="D574" t="str">
            <v>Cty Daàu Aên Golden Hope - Nhaø Beø</v>
          </cell>
          <cell r="E574" t="str">
            <v>710A.06902</v>
          </cell>
          <cell r="F574" t="str">
            <v>Sôû Giao Dòch II CTVN</v>
          </cell>
          <cell r="G574" t="str">
            <v>Hoà Chí Minh</v>
          </cell>
          <cell r="H574" t="str">
            <v>Traû tieàn mua daàu(TT.TN.CM)</v>
          </cell>
          <cell r="I574">
            <v>101452780</v>
          </cell>
        </row>
        <row r="575">
          <cell r="A575">
            <v>29</v>
          </cell>
          <cell r="B575">
            <v>37981</v>
          </cell>
          <cell r="C575">
            <v>73</v>
          </cell>
          <cell r="D575" t="str">
            <v>Cty. TNHH SX.TM.HMP Myõ Haûo</v>
          </cell>
          <cell r="E575" t="str">
            <v>007.100.002.4148</v>
          </cell>
          <cell r="F575" t="str">
            <v>Ngoaïi Thöông</v>
          </cell>
          <cell r="G575" t="str">
            <v>Hoà Chí Minh</v>
          </cell>
          <cell r="H575" t="str">
            <v>Traû tieàn mua nöôùc röûa cheùn (TT.CM)</v>
          </cell>
          <cell r="I575">
            <v>38577400</v>
          </cell>
        </row>
        <row r="576">
          <cell r="A576">
            <v>30</v>
          </cell>
          <cell r="B576">
            <v>37981</v>
          </cell>
          <cell r="C576">
            <v>94</v>
          </cell>
          <cell r="D576" t="str">
            <v>CTy TNHH SX Taân AÙ Chaâu</v>
          </cell>
          <cell r="E576" t="str">
            <v>710A.01969</v>
          </cell>
          <cell r="F576" t="str">
            <v>Coâng Thöông CN 9</v>
          </cell>
          <cell r="G576" t="str">
            <v>Hoà Chí Minh</v>
          </cell>
          <cell r="H576" t="str">
            <v>Traû tieàn mua chaùo bình tieân</v>
          </cell>
          <cell r="I576">
            <v>5936000</v>
          </cell>
        </row>
        <row r="577">
          <cell r="A577">
            <v>31</v>
          </cell>
          <cell r="B577">
            <v>37984</v>
          </cell>
          <cell r="C577">
            <v>46</v>
          </cell>
          <cell r="D577" t="str">
            <v>CTy MIWON VIETNAM</v>
          </cell>
          <cell r="E577" t="str">
            <v>710A.00183</v>
          </cell>
          <cell r="F577" t="str">
            <v xml:space="preserve">Coâng Thöông </v>
          </cell>
          <cell r="G577" t="str">
            <v>Phuù Thoï</v>
          </cell>
          <cell r="H577" t="str">
            <v>Traû tieàn mua boät ngoït</v>
          </cell>
          <cell r="I577">
            <v>130268864</v>
          </cell>
        </row>
        <row r="578">
          <cell r="A578">
            <v>32</v>
          </cell>
          <cell r="B578">
            <v>37984</v>
          </cell>
          <cell r="C578">
            <v>5</v>
          </cell>
          <cell r="D578" t="str">
            <v>Cty TNHH TMaïi Thaønh Long</v>
          </cell>
          <cell r="E578" t="str">
            <v>710A.00817</v>
          </cell>
          <cell r="F578" t="str">
            <v>Coâng Thöong CN6</v>
          </cell>
          <cell r="G578" t="str">
            <v>Hoà Chí Minh</v>
          </cell>
          <cell r="H578" t="str">
            <v>Traû tieàn mua boät ngoït</v>
          </cell>
          <cell r="I578">
            <v>103043086</v>
          </cell>
        </row>
        <row r="579">
          <cell r="A579">
            <v>33</v>
          </cell>
          <cell r="B579">
            <v>37984</v>
          </cell>
          <cell r="C579">
            <v>21</v>
          </cell>
          <cell r="D579" t="str">
            <v>Cty Coå Phaàn Vaät Tö  Haäu Giang</v>
          </cell>
          <cell r="E579" t="str">
            <v>710A.00040</v>
          </cell>
          <cell r="F579" t="str">
            <v>Coâng Thöông</v>
          </cell>
          <cell r="G579" t="str">
            <v>Caàn Thô</v>
          </cell>
          <cell r="H579" t="str">
            <v>Traû tieàn mua gas</v>
          </cell>
          <cell r="I579">
            <v>76973001</v>
          </cell>
        </row>
        <row r="580">
          <cell r="A580">
            <v>34</v>
          </cell>
          <cell r="B580">
            <v>37984</v>
          </cell>
          <cell r="C580">
            <v>3</v>
          </cell>
          <cell r="D580" t="str">
            <v>Cty Coå Phaàn Boät Giaët Lix</v>
          </cell>
          <cell r="E580" t="str">
            <v>710A.01440</v>
          </cell>
          <cell r="F580" t="str">
            <v>Coâng Thöông CN 14</v>
          </cell>
          <cell r="G580" t="str">
            <v>Hoà Chí Minh</v>
          </cell>
          <cell r="H580" t="str">
            <v>Traû tieàn mua boät giaët</v>
          </cell>
          <cell r="I580">
            <v>300000000</v>
          </cell>
        </row>
        <row r="581">
          <cell r="A581">
            <v>35</v>
          </cell>
          <cell r="B581">
            <v>37984</v>
          </cell>
          <cell r="C581">
            <v>8</v>
          </cell>
          <cell r="D581" t="str">
            <v>Cty Xi Maêng Haø Tieân II</v>
          </cell>
          <cell r="E581" t="str">
            <v>710A.00091</v>
          </cell>
          <cell r="F581" t="str">
            <v>Coâng Thöông</v>
          </cell>
          <cell r="G581" t="str">
            <v>Kieân Giang</v>
          </cell>
          <cell r="H581" t="str">
            <v>Traû tieàn mua xi maêng 100taán</v>
          </cell>
          <cell r="I581">
            <v>60859250</v>
          </cell>
        </row>
        <row r="582">
          <cell r="A582">
            <v>31</v>
          </cell>
          <cell r="B582">
            <v>37986</v>
          </cell>
          <cell r="C582">
            <v>28</v>
          </cell>
          <cell r="D582" t="str">
            <v>Chi Nhaùnh Cty CP Söõa VN Taïi Caàn Thô</v>
          </cell>
          <cell r="E582" t="str">
            <v>7301.0479K</v>
          </cell>
          <cell r="F582" t="str">
            <v>Ñaàu Tö &amp; Phaùt Trieån</v>
          </cell>
          <cell r="G582" t="str">
            <v>Caàn Thô</v>
          </cell>
          <cell r="H582" t="str">
            <v>Traû tieân mua söõa hoäp caùc loaïi</v>
          </cell>
          <cell r="I582">
            <v>431930374</v>
          </cell>
        </row>
        <row r="583">
          <cell r="A583">
            <v>32</v>
          </cell>
          <cell r="B583">
            <v>37986</v>
          </cell>
          <cell r="C583">
            <v>28</v>
          </cell>
          <cell r="D583" t="str">
            <v>Chi Nhaùnh Cty CP Söõa VN Taïi Caàn Thô</v>
          </cell>
          <cell r="E583" t="str">
            <v>7301.0479K</v>
          </cell>
          <cell r="F583" t="str">
            <v>Ñaàu Tö &amp; Phaùt Trieån</v>
          </cell>
          <cell r="G583" t="str">
            <v>Caàn Thô</v>
          </cell>
          <cell r="H583" t="str">
            <v>Traû tieân mua söõa hoäp caùc loaïi</v>
          </cell>
          <cell r="I583">
            <v>216322049</v>
          </cell>
        </row>
        <row r="584">
          <cell r="A584">
            <v>33</v>
          </cell>
          <cell r="B584">
            <v>37986</v>
          </cell>
          <cell r="C584">
            <v>73</v>
          </cell>
          <cell r="D584" t="str">
            <v>Cty. TNHH SX.TM.HMP Myõ Haûo</v>
          </cell>
          <cell r="E584" t="str">
            <v>007.100.002.4148</v>
          </cell>
          <cell r="F584" t="str">
            <v>Ngoaïi Thöông</v>
          </cell>
          <cell r="G584" t="str">
            <v>Hoà Chí Minh</v>
          </cell>
          <cell r="H584" t="str">
            <v>Traû tieàn mua nöôùc röûa cheùn (TT.CM: 76.747.153ñ; TT.BL : 58.819.004ñ)</v>
          </cell>
          <cell r="I584">
            <v>135566157</v>
          </cell>
        </row>
        <row r="585">
          <cell r="A585">
            <v>34</v>
          </cell>
          <cell r="B585">
            <v>37986</v>
          </cell>
          <cell r="C585">
            <v>27</v>
          </cell>
          <cell r="D585" t="str">
            <v>Cty TNHH Quoác Teá Nagarjuna</v>
          </cell>
          <cell r="E585" t="str">
            <v>3586.1</v>
          </cell>
          <cell r="F585" t="str">
            <v>INDOVINA</v>
          </cell>
          <cell r="G585" t="str">
            <v>Hoà Chí Minh</v>
          </cell>
          <cell r="H585" t="str">
            <v>Traû tieàn mua ñöôøng</v>
          </cell>
          <cell r="I585">
            <v>30625000</v>
          </cell>
        </row>
        <row r="586">
          <cell r="A586">
            <v>35</v>
          </cell>
          <cell r="B586">
            <v>37986</v>
          </cell>
          <cell r="C586">
            <v>6</v>
          </cell>
          <cell r="D586" t="str">
            <v>BP Petco Ltd</v>
          </cell>
          <cell r="E586" t="str">
            <v>0300007015 DS10450(VND)</v>
          </cell>
          <cell r="F586" t="str">
            <v>Citibank</v>
          </cell>
          <cell r="G586" t="str">
            <v>Hoà Chí Minh</v>
          </cell>
          <cell r="H586" t="str">
            <v>Traû tieàn mua nhôùt</v>
          </cell>
          <cell r="I586">
            <v>18600000</v>
          </cell>
        </row>
        <row r="587">
          <cell r="A587">
            <v>36</v>
          </cell>
          <cell r="B587">
            <v>37986</v>
          </cell>
          <cell r="C587">
            <v>76</v>
          </cell>
          <cell r="D587" t="str">
            <v>Cty Ñieän &amp; Ñieän Töû TCL Vieät Nam</v>
          </cell>
          <cell r="E587" t="str">
            <v>012.100.0020848</v>
          </cell>
          <cell r="F587" t="str">
            <v>Ngoaïi Thöông</v>
          </cell>
          <cell r="G587" t="str">
            <v>Ñoàng Nai</v>
          </cell>
          <cell r="H587" t="str">
            <v>Traû tieàn mua haøng ñieän maùy</v>
          </cell>
          <cell r="I587">
            <v>57600000</v>
          </cell>
        </row>
        <row r="588">
          <cell r="A588">
            <v>37</v>
          </cell>
          <cell r="B588">
            <v>37986</v>
          </cell>
          <cell r="C588">
            <v>95</v>
          </cell>
          <cell r="D588" t="str">
            <v>Cty Deät May Thaønh Coâng - CN MieànTaây</v>
          </cell>
          <cell r="E588" t="str">
            <v>73012209E</v>
          </cell>
          <cell r="F588" t="str">
            <v>Ñaàu Tö &amp; Phaùt Trieån</v>
          </cell>
          <cell r="G588" t="str">
            <v>Caàn Thô</v>
          </cell>
          <cell r="H588" t="str">
            <v>Traû tieàn mua haøng may maëc</v>
          </cell>
          <cell r="I588">
            <v>3420740</v>
          </cell>
        </row>
        <row r="589">
          <cell r="A589">
            <v>38</v>
          </cell>
          <cell r="B589">
            <v>37986</v>
          </cell>
          <cell r="C589">
            <v>31</v>
          </cell>
          <cell r="D589" t="str">
            <v>Cty Daàu Aên Golden Hope - Nhaø Beø</v>
          </cell>
          <cell r="E589" t="str">
            <v>710A.06902</v>
          </cell>
          <cell r="F589" t="str">
            <v>Sôû Giao Dòch II CTVN</v>
          </cell>
          <cell r="G589" t="str">
            <v>Hoà Chí Minh</v>
          </cell>
          <cell r="H589" t="str">
            <v>Traû tieàn mua daàu(TT.TN.BL)</v>
          </cell>
          <cell r="I589">
            <v>81131854</v>
          </cell>
        </row>
        <row r="590">
          <cell r="A590">
            <v>36</v>
          </cell>
          <cell r="B590">
            <v>37986</v>
          </cell>
          <cell r="C590">
            <v>77</v>
          </cell>
          <cell r="D590" t="str">
            <v>Cty Ñieän &amp; Ñieän Töû SAMSUNG VINA</v>
          </cell>
          <cell r="E590" t="str">
            <v>710A.01109</v>
          </cell>
          <cell r="F590" t="str">
            <v>Coâng Thöông CN 4</v>
          </cell>
          <cell r="G590" t="str">
            <v>Hoà Chí Minh</v>
          </cell>
          <cell r="H590" t="str">
            <v>Traû tieàn mua haøng ñieän maùy</v>
          </cell>
          <cell r="I590">
            <v>21838300</v>
          </cell>
        </row>
        <row r="591">
          <cell r="A591">
            <v>37</v>
          </cell>
          <cell r="B591">
            <v>37986</v>
          </cell>
          <cell r="C591">
            <v>22</v>
          </cell>
          <cell r="D591" t="str">
            <v>Cty Deät Long An</v>
          </cell>
          <cell r="E591" t="str">
            <v>710A.10001</v>
          </cell>
          <cell r="F591" t="str">
            <v>Coâng Thöông</v>
          </cell>
          <cell r="G591" t="str">
            <v>Long An</v>
          </cell>
          <cell r="H591" t="str">
            <v>Traû tieàn mua haøng may maëc</v>
          </cell>
          <cell r="I591">
            <v>17092480</v>
          </cell>
        </row>
        <row r="592">
          <cell r="A592">
            <v>38</v>
          </cell>
          <cell r="B592">
            <v>37986</v>
          </cell>
          <cell r="C592">
            <v>3</v>
          </cell>
          <cell r="D592" t="str">
            <v>Cty Coå Phaàn Boät Giaët Lix</v>
          </cell>
          <cell r="E592" t="str">
            <v>710A.01440</v>
          </cell>
          <cell r="F592" t="str">
            <v>Coâng Thöông CN 14</v>
          </cell>
          <cell r="G592" t="str">
            <v>Hoà Chí Minh</v>
          </cell>
          <cell r="H592" t="str">
            <v>Traû tieàn mua boät giaët Lix</v>
          </cell>
          <cell r="I592">
            <v>340000000</v>
          </cell>
        </row>
        <row r="593">
          <cell r="A593">
            <v>39</v>
          </cell>
          <cell r="B593">
            <v>37986</v>
          </cell>
          <cell r="C593">
            <v>85</v>
          </cell>
          <cell r="D593" t="str">
            <v>CTy TNHH TM Minh Tuøng</v>
          </cell>
          <cell r="E593" t="str">
            <v>710A.04024</v>
          </cell>
          <cell r="F593" t="str">
            <v>Sôû Giao Dòch II CTVN</v>
          </cell>
          <cell r="G593" t="str">
            <v>Hoà Chí Minh</v>
          </cell>
          <cell r="H593" t="str">
            <v>Traû tieàn mua haøng ñieän maùy</v>
          </cell>
          <cell r="I593">
            <v>46186000</v>
          </cell>
        </row>
        <row r="594">
          <cell r="A594">
            <v>39</v>
          </cell>
          <cell r="B594">
            <v>37986</v>
          </cell>
          <cell r="C594">
            <v>73</v>
          </cell>
          <cell r="D594" t="str">
            <v>Cty. TNHH SX.TM.HMP Myõ Haûo</v>
          </cell>
          <cell r="E594" t="str">
            <v>007.100.002.4148</v>
          </cell>
          <cell r="F594" t="str">
            <v>Ngoaïi Thöông</v>
          </cell>
          <cell r="G594" t="str">
            <v>Hoà Chí Minh</v>
          </cell>
          <cell r="H594" t="str">
            <v>Traû tieàn mua nöôùc röûa cheùn (TT.BL)</v>
          </cell>
          <cell r="I594">
            <v>125802529</v>
          </cell>
        </row>
        <row r="595">
          <cell r="A595">
            <v>1</v>
          </cell>
          <cell r="B595">
            <v>37988</v>
          </cell>
          <cell r="C595">
            <v>8</v>
          </cell>
          <cell r="D595" t="str">
            <v>Cty Xi Maêng Haø Tieân II</v>
          </cell>
          <cell r="E595" t="str">
            <v>710A.00091</v>
          </cell>
          <cell r="F595" t="str">
            <v>Coâng Thöông</v>
          </cell>
          <cell r="G595" t="str">
            <v>Kieân Giang</v>
          </cell>
          <cell r="H595" t="str">
            <v>Traû tieàn mua xi maêng 400taán</v>
          </cell>
          <cell r="I595">
            <v>320320000</v>
          </cell>
        </row>
        <row r="596">
          <cell r="A596">
            <v>1</v>
          </cell>
          <cell r="B596">
            <v>37988</v>
          </cell>
          <cell r="C596">
            <v>99</v>
          </cell>
          <cell r="D596" t="str">
            <v xml:space="preserve">Löu Thò Myõ Phöôïng (CTyTNHH Taân Thaùi Thònh) </v>
          </cell>
          <cell r="E596" t="str">
            <v>2656329</v>
          </cell>
          <cell r="F596" t="str">
            <v>AÙ Chaâu</v>
          </cell>
          <cell r="G596" t="str">
            <v>Hoà Chí Minh</v>
          </cell>
          <cell r="H596" t="str">
            <v>Traû tieàn mua nöôùc ngoït</v>
          </cell>
          <cell r="I596">
            <v>8799091</v>
          </cell>
        </row>
        <row r="597">
          <cell r="A597">
            <v>2</v>
          </cell>
          <cell r="B597">
            <v>37988</v>
          </cell>
          <cell r="C597">
            <v>36</v>
          </cell>
          <cell r="D597" t="str">
            <v>XN Xaêng Daàu Daàu Khí Vuõng Taøu</v>
          </cell>
          <cell r="E597" t="str">
            <v>710D.00343</v>
          </cell>
          <cell r="F597" t="str">
            <v>Coâng Thöông</v>
          </cell>
          <cell r="G597" t="str">
            <v>Baø Ròa-Vuõng Taøu</v>
          </cell>
          <cell r="H597" t="str">
            <v>Traû tieàn mua xaêng daàu</v>
          </cell>
          <cell r="I597">
            <v>3593000000</v>
          </cell>
        </row>
        <row r="598">
          <cell r="A598">
            <v>1</v>
          </cell>
          <cell r="B598">
            <v>37988</v>
          </cell>
          <cell r="C598">
            <v>99</v>
          </cell>
          <cell r="D598" t="str">
            <v xml:space="preserve">Löu Thò Myõ Phöôïng (CTyTNHH Taân Thaùi Thònh) </v>
          </cell>
          <cell r="E598" t="str">
            <v>2656329</v>
          </cell>
          <cell r="F598" t="str">
            <v>AÙ Chaâu</v>
          </cell>
          <cell r="G598" t="str">
            <v>Hoà Chí Minh</v>
          </cell>
          <cell r="H598" t="str">
            <v>Traû tieàn mua nöôùc ngoït</v>
          </cell>
          <cell r="I598">
            <v>8799091</v>
          </cell>
        </row>
        <row r="599">
          <cell r="A599">
            <v>2</v>
          </cell>
          <cell r="B599">
            <v>37988</v>
          </cell>
          <cell r="C599">
            <v>73</v>
          </cell>
          <cell r="D599" t="str">
            <v>Cty. TNHH SX.TM.HMP Myõ Haûo</v>
          </cell>
          <cell r="E599" t="str">
            <v>007.100.002.4148</v>
          </cell>
          <cell r="F599" t="str">
            <v>Ngoaïi Thöông</v>
          </cell>
          <cell r="G599" t="str">
            <v>Hoà Chí Minh</v>
          </cell>
          <cell r="H599" t="str">
            <v>Traû tieàn mua nöôùc röûa cheùn (TT.CM)</v>
          </cell>
          <cell r="I599">
            <v>34971864</v>
          </cell>
        </row>
        <row r="600">
          <cell r="A600">
            <v>3</v>
          </cell>
          <cell r="B600">
            <v>37989</v>
          </cell>
          <cell r="C600">
            <v>27</v>
          </cell>
          <cell r="D600" t="str">
            <v>Cty TNHH Quoác Teá Nagarjuna</v>
          </cell>
          <cell r="E600" t="str">
            <v>3586.1</v>
          </cell>
          <cell r="F600" t="str">
            <v>INDOVINA</v>
          </cell>
          <cell r="G600" t="str">
            <v>Hoà Chí Minh</v>
          </cell>
          <cell r="H600" t="str">
            <v>Traû tieàn mua ñöôøng</v>
          </cell>
          <cell r="I600">
            <v>30625000</v>
          </cell>
        </row>
        <row r="601">
          <cell r="A601">
            <v>3</v>
          </cell>
          <cell r="B601">
            <v>37989</v>
          </cell>
          <cell r="C601">
            <v>5</v>
          </cell>
          <cell r="D601" t="str">
            <v>Cty TNHH TMaïi Thaønh Long</v>
          </cell>
          <cell r="E601" t="str">
            <v>710A.00817</v>
          </cell>
          <cell r="F601" t="str">
            <v>Coâng Thöong CN6</v>
          </cell>
          <cell r="G601" t="str">
            <v>Hoà Chí Minh</v>
          </cell>
          <cell r="H601" t="str">
            <v>Traû tieàn mua boät ngoït</v>
          </cell>
          <cell r="I601">
            <v>202346974</v>
          </cell>
        </row>
        <row r="602">
          <cell r="A602">
            <v>4</v>
          </cell>
          <cell r="B602">
            <v>37989</v>
          </cell>
          <cell r="C602">
            <v>41</v>
          </cell>
          <cell r="D602" t="str">
            <v>Cty Xi Maêng Nghi Sôn</v>
          </cell>
          <cell r="E602" t="str">
            <v>710A.02772</v>
          </cell>
          <cell r="F602" t="str">
            <v>Coâng Thöông CN 9</v>
          </cell>
          <cell r="G602" t="str">
            <v>Hoà Chí Minh</v>
          </cell>
          <cell r="H602" t="str">
            <v>Traû tieàn mua xi maêng 400taán</v>
          </cell>
          <cell r="I602">
            <v>340000000</v>
          </cell>
        </row>
        <row r="603">
          <cell r="A603">
            <v>5</v>
          </cell>
          <cell r="B603">
            <v>37989</v>
          </cell>
          <cell r="C603">
            <v>36</v>
          </cell>
          <cell r="D603" t="str">
            <v>XN Xaêng Daàu Daàu Khí Vuõng Taøu</v>
          </cell>
          <cell r="E603" t="str">
            <v>710D.00343</v>
          </cell>
          <cell r="F603" t="str">
            <v>Coâng Thöông</v>
          </cell>
          <cell r="G603" t="str">
            <v>Baø Ròa-Vuõng Taøu</v>
          </cell>
          <cell r="H603" t="str">
            <v>Traû tieàn mua xaêng daàu</v>
          </cell>
          <cell r="I603">
            <v>3594000000</v>
          </cell>
        </row>
        <row r="604">
          <cell r="A604">
            <v>8</v>
          </cell>
          <cell r="B604">
            <v>37993</v>
          </cell>
          <cell r="C604">
            <v>8</v>
          </cell>
          <cell r="D604" t="str">
            <v>Cty Xi Maêng Haø Tieân II</v>
          </cell>
          <cell r="E604" t="str">
            <v>710A.00091</v>
          </cell>
          <cell r="F604" t="str">
            <v>Coâng Thöông</v>
          </cell>
          <cell r="G604" t="str">
            <v>Kieân Giang</v>
          </cell>
          <cell r="H604" t="str">
            <v>Traû tieàn mua xi maêng 300taán</v>
          </cell>
          <cell r="I604">
            <v>240240000</v>
          </cell>
        </row>
        <row r="605">
          <cell r="A605">
            <v>9</v>
          </cell>
          <cell r="B605">
            <v>37994</v>
          </cell>
          <cell r="C605">
            <v>14</v>
          </cell>
          <cell r="D605" t="str">
            <v>Coâng Ty Theùp Mieàn Nam</v>
          </cell>
          <cell r="E605" t="str">
            <v>710A.01611</v>
          </cell>
          <cell r="F605" t="str">
            <v>Coâng Thöông CN I</v>
          </cell>
          <cell r="G605" t="str">
            <v>Hoà Chí Minh</v>
          </cell>
          <cell r="H605" t="str">
            <v>Traû tieàn mua haøng cho CN Theùp Mieàn Nam taïi Caàn Thô</v>
          </cell>
          <cell r="I605">
            <v>280000000</v>
          </cell>
        </row>
        <row r="606">
          <cell r="A606">
            <v>4</v>
          </cell>
          <cell r="B606">
            <v>37994</v>
          </cell>
          <cell r="C606">
            <v>79</v>
          </cell>
          <cell r="D606" t="str">
            <v>Doanh Nghiệp Tư Nhaân Minh Nghi</v>
          </cell>
          <cell r="E606" t="str">
            <v>540H.00075</v>
          </cell>
          <cell r="F606" t="str">
            <v>T.M.C.P SG Coâng Thöông CN Bình Chaùnh</v>
          </cell>
          <cell r="G606" t="str">
            <v>Hoà Chí Minh</v>
          </cell>
          <cell r="H606" t="str">
            <v>Traû tieàn mua nöôùc ngoït</v>
          </cell>
          <cell r="I606">
            <v>11368175</v>
          </cell>
        </row>
        <row r="607">
          <cell r="A607">
            <v>10</v>
          </cell>
          <cell r="B607">
            <v>37994</v>
          </cell>
          <cell r="C607">
            <v>100</v>
          </cell>
          <cell r="D607" t="str">
            <v>CTy TNHH TM &amp; SX Vieät Tuøng</v>
          </cell>
          <cell r="E607" t="str">
            <v>710A.07124</v>
          </cell>
          <cell r="F607" t="str">
            <v>Coâng Thöông CN 12</v>
          </cell>
          <cell r="G607" t="str">
            <v>Hoà Chí Minh</v>
          </cell>
          <cell r="H607" t="str">
            <v>Traû tieàn mua caù moøi</v>
          </cell>
          <cell r="I607">
            <v>12800000</v>
          </cell>
        </row>
        <row r="608">
          <cell r="A608">
            <v>11</v>
          </cell>
          <cell r="B608">
            <v>37994</v>
          </cell>
          <cell r="C608">
            <v>79</v>
          </cell>
          <cell r="D608" t="str">
            <v>Doanh Nghiệp Tư Nhaân Minh Nghi</v>
          </cell>
          <cell r="E608" t="str">
            <v>540H.00075</v>
          </cell>
          <cell r="F608" t="str">
            <v>T.M.C.P SG Coâng Thöông CN Bình Chaùnh</v>
          </cell>
          <cell r="G608" t="str">
            <v>Hoà Chí Minh</v>
          </cell>
          <cell r="H608" t="str">
            <v>Traû tieàn mua nöôùc ngoït</v>
          </cell>
          <cell r="I608">
            <v>11368175</v>
          </cell>
        </row>
        <row r="609">
          <cell r="A609">
            <v>4</v>
          </cell>
          <cell r="B609">
            <v>37994</v>
          </cell>
          <cell r="C609">
            <v>73</v>
          </cell>
          <cell r="D609" t="str">
            <v>Cty. TNHH SX.TM.HMP Myõ Haûo</v>
          </cell>
          <cell r="E609" t="str">
            <v>007.100.002.4148</v>
          </cell>
          <cell r="F609" t="str">
            <v>Ngoaïi Thöông</v>
          </cell>
          <cell r="G609" t="str">
            <v>Hoà Chí Minh</v>
          </cell>
          <cell r="H609" t="str">
            <v>Traû tieàn mua nöôùc röûa cheùn (TT.CM)</v>
          </cell>
          <cell r="I609">
            <v>42271354</v>
          </cell>
        </row>
        <row r="610">
          <cell r="A610">
            <v>5</v>
          </cell>
          <cell r="B610">
            <v>37995</v>
          </cell>
          <cell r="C610">
            <v>79</v>
          </cell>
          <cell r="D610" t="str">
            <v>Doanh Nghiệp Tư Nhaân Minh Nghi</v>
          </cell>
          <cell r="E610" t="str">
            <v>540H.00075</v>
          </cell>
          <cell r="F610" t="str">
            <v>T.M.C.P SG Coâng Thöông CN Bình Chaùnh</v>
          </cell>
          <cell r="G610" t="str">
            <v>Hoà Chí Minh</v>
          </cell>
          <cell r="H610" t="str">
            <v>Traû tieàn mua nöôùc ngoït</v>
          </cell>
          <cell r="I610">
            <v>30000000</v>
          </cell>
        </row>
        <row r="611">
          <cell r="A611">
            <v>6</v>
          </cell>
          <cell r="B611">
            <v>37995</v>
          </cell>
          <cell r="C611">
            <v>27</v>
          </cell>
          <cell r="D611" t="str">
            <v>Cty TNHH Quoác Teá Nagarjuna</v>
          </cell>
          <cell r="E611" t="str">
            <v>3586.1</v>
          </cell>
          <cell r="F611" t="str">
            <v>INDOVINA</v>
          </cell>
          <cell r="G611" t="str">
            <v>Hoà Chí Minh</v>
          </cell>
          <cell r="H611" t="str">
            <v>Traû tieàn mua ñöôøng</v>
          </cell>
          <cell r="I611">
            <v>61600000</v>
          </cell>
        </row>
        <row r="612">
          <cell r="A612">
            <v>12</v>
          </cell>
          <cell r="B612">
            <v>37995</v>
          </cell>
          <cell r="C612">
            <v>1</v>
          </cell>
          <cell r="D612" t="str">
            <v>Nhaø Maùy Thuoác Laù Saøi Goøn</v>
          </cell>
          <cell r="E612" t="str">
            <v>710A.00105</v>
          </cell>
          <cell r="F612" t="str">
            <v>Sôû Giao Dòch II CTVN</v>
          </cell>
          <cell r="G612" t="str">
            <v>Hoà Chí Minh</v>
          </cell>
          <cell r="H612" t="str">
            <v>Traû tieàn mua thuoác laù</v>
          </cell>
          <cell r="I612">
            <v>90750000</v>
          </cell>
        </row>
        <row r="613">
          <cell r="A613">
            <v>5</v>
          </cell>
          <cell r="B613">
            <v>37995</v>
          </cell>
          <cell r="C613">
            <v>99</v>
          </cell>
          <cell r="D613" t="str">
            <v xml:space="preserve">Löu Thò Myõ Phöôïng (CTyTNHH Taân Thaùi Thònh) </v>
          </cell>
          <cell r="E613" t="str">
            <v>2656329</v>
          </cell>
          <cell r="F613" t="str">
            <v>AÙ Chaâu</v>
          </cell>
          <cell r="G613" t="str">
            <v>Hoà Chí Minh</v>
          </cell>
          <cell r="H613" t="str">
            <v>Traû tieàn mua nöôùc ngoït</v>
          </cell>
          <cell r="I613">
            <v>30000000</v>
          </cell>
        </row>
        <row r="614">
          <cell r="A614">
            <v>6</v>
          </cell>
          <cell r="B614">
            <v>37995</v>
          </cell>
          <cell r="C614">
            <v>85</v>
          </cell>
          <cell r="D614" t="str">
            <v>CTy TNHH TM Minh Tuøng</v>
          </cell>
          <cell r="E614" t="str">
            <v>710A.04024</v>
          </cell>
          <cell r="F614" t="str">
            <v>Sôû Giao Dòch II CTVN</v>
          </cell>
          <cell r="G614" t="str">
            <v>Hoà Chí Minh</v>
          </cell>
          <cell r="H614" t="str">
            <v>Traû tieàn mua haøng ñieän töû</v>
          </cell>
          <cell r="I614">
            <v>60242000</v>
          </cell>
        </row>
        <row r="615">
          <cell r="A615">
            <v>13</v>
          </cell>
          <cell r="B615">
            <v>37998</v>
          </cell>
          <cell r="C615">
            <v>8</v>
          </cell>
          <cell r="D615" t="str">
            <v>Cty Xi Maêng Haø Tieân II</v>
          </cell>
          <cell r="E615" t="str">
            <v>710A.00091</v>
          </cell>
          <cell r="F615" t="str">
            <v>Coâng Thöông</v>
          </cell>
          <cell r="G615" t="str">
            <v>Kieân Giang</v>
          </cell>
          <cell r="H615" t="str">
            <v>Traû tieàn mua xi maêng 80taán</v>
          </cell>
          <cell r="I615">
            <v>52873700</v>
          </cell>
        </row>
        <row r="616">
          <cell r="A616">
            <v>14</v>
          </cell>
          <cell r="B616">
            <v>37998</v>
          </cell>
          <cell r="C616">
            <v>36</v>
          </cell>
          <cell r="D616" t="str">
            <v>XN Xaêng Daàu Daàu Khí Vuõng Taøu</v>
          </cell>
          <cell r="E616" t="str">
            <v>710D.00343</v>
          </cell>
          <cell r="F616" t="str">
            <v>Coâng Thöông</v>
          </cell>
          <cell r="G616" t="str">
            <v>Baø Ròa-Vuõng Taøu</v>
          </cell>
          <cell r="H616" t="str">
            <v>Traû tieàn mua xaêng daàu</v>
          </cell>
          <cell r="I616">
            <v>3785000000</v>
          </cell>
        </row>
        <row r="617">
          <cell r="A617">
            <v>15</v>
          </cell>
          <cell r="B617">
            <v>37999</v>
          </cell>
          <cell r="C617">
            <v>5</v>
          </cell>
          <cell r="D617" t="str">
            <v>Cty TNHH TMaïi Thaønh Long</v>
          </cell>
          <cell r="E617" t="str">
            <v>710A.00817</v>
          </cell>
          <cell r="F617" t="str">
            <v>Coâng Thöong CN6</v>
          </cell>
          <cell r="G617" t="str">
            <v>Hoà Chí Minh</v>
          </cell>
          <cell r="H617" t="str">
            <v>Traû tieàn mua boät ngoït</v>
          </cell>
          <cell r="I617">
            <v>395408144</v>
          </cell>
        </row>
        <row r="618">
          <cell r="A618">
            <v>16</v>
          </cell>
          <cell r="B618">
            <v>37999</v>
          </cell>
          <cell r="C618">
            <v>31</v>
          </cell>
          <cell r="D618" t="str">
            <v>Cty Daàu Aên Golden Hope - Nhaø Beø</v>
          </cell>
          <cell r="E618" t="str">
            <v>710A.06902</v>
          </cell>
          <cell r="F618" t="str">
            <v>Sôû Giao Dòch II CTVN</v>
          </cell>
          <cell r="G618" t="str">
            <v>Hoà Chí Minh</v>
          </cell>
          <cell r="H618" t="str">
            <v>Traû tieàn mua daàu aên TT.TN.BL</v>
          </cell>
          <cell r="I618">
            <v>86840305</v>
          </cell>
        </row>
        <row r="619">
          <cell r="A619">
            <v>17</v>
          </cell>
          <cell r="B619">
            <v>37999</v>
          </cell>
          <cell r="C619">
            <v>31</v>
          </cell>
          <cell r="D619" t="str">
            <v>Cty Daàu Aên Golden Hope - Nhaø Beø</v>
          </cell>
          <cell r="E619" t="str">
            <v>710A.06902</v>
          </cell>
          <cell r="F619" t="str">
            <v>Sôû Giao Dòch II CTVN</v>
          </cell>
          <cell r="G619" t="str">
            <v>Hoà Chí Minh</v>
          </cell>
          <cell r="H619" t="str">
            <v>Traû tieàn mua daàu xaù</v>
          </cell>
          <cell r="I619">
            <v>12107700</v>
          </cell>
        </row>
        <row r="620">
          <cell r="A620">
            <v>7</v>
          </cell>
          <cell r="B620">
            <v>37999</v>
          </cell>
          <cell r="C620">
            <v>73</v>
          </cell>
          <cell r="D620" t="str">
            <v>Cty. TNHH SX.TM.HMP Myõ Haûo</v>
          </cell>
          <cell r="E620" t="str">
            <v>007.100.002.4148</v>
          </cell>
          <cell r="F620" t="str">
            <v>Ngoaïi Thöông</v>
          </cell>
          <cell r="G620" t="str">
            <v>Hoà Chí Minh</v>
          </cell>
          <cell r="H620" t="str">
            <v>Traû tieàn mua nöôùc röûa cheùn (TT.BL)</v>
          </cell>
          <cell r="I620">
            <v>54281639</v>
          </cell>
        </row>
        <row r="621">
          <cell r="A621">
            <v>8</v>
          </cell>
          <cell r="B621">
            <v>38000</v>
          </cell>
          <cell r="C621">
            <v>66</v>
          </cell>
          <cell r="D621" t="str">
            <v>Cty UNI PRESIDENT</v>
          </cell>
          <cell r="E621" t="str">
            <v>30 98 208</v>
          </cell>
          <cell r="F621" t="str">
            <v>ANZ</v>
          </cell>
          <cell r="G621" t="str">
            <v>Hoà Chí Minh</v>
          </cell>
          <cell r="H621" t="str">
            <v>Traû tieàn mua mì Unif</v>
          </cell>
          <cell r="I621">
            <v>25149948</v>
          </cell>
        </row>
        <row r="622">
          <cell r="A622">
            <v>18</v>
          </cell>
          <cell r="B622">
            <v>38000</v>
          </cell>
          <cell r="C622">
            <v>10</v>
          </cell>
          <cell r="D622" t="str">
            <v>Cty TNHH Daàu Nhôùt vaø Hoùa Chaát VN</v>
          </cell>
          <cell r="E622" t="str">
            <v>001.004837.041</v>
          </cell>
          <cell r="F622" t="str">
            <v>Hoàng Kong&amp; Thöôïng Haûi</v>
          </cell>
          <cell r="G622" t="str">
            <v>Hoà Chí Minh</v>
          </cell>
          <cell r="H622" t="str">
            <v>Traû tieàn mua nhôùt</v>
          </cell>
          <cell r="I622">
            <v>147880000</v>
          </cell>
        </row>
        <row r="623">
          <cell r="A623">
            <v>19</v>
          </cell>
          <cell r="B623">
            <v>38000</v>
          </cell>
          <cell r="C623">
            <v>90</v>
          </cell>
          <cell r="D623" t="str">
            <v>CN CTy. CP Ñöôøng Bieân Hoøa taïi Caàn Thô</v>
          </cell>
          <cell r="E623" t="str">
            <v>710A.80253</v>
          </cell>
          <cell r="F623" t="str">
            <v>Coâng Thöông</v>
          </cell>
          <cell r="G623" t="str">
            <v>Caàn Thô</v>
          </cell>
          <cell r="H623" t="str">
            <v>Traû tieàn mua ñöôøng</v>
          </cell>
          <cell r="I623">
            <v>21400000</v>
          </cell>
        </row>
        <row r="624">
          <cell r="A624">
            <v>9</v>
          </cell>
          <cell r="B624">
            <v>38000</v>
          </cell>
          <cell r="C624">
            <v>27</v>
          </cell>
          <cell r="D624" t="str">
            <v>Cty TNHH Quoác Teá Nagarjuna</v>
          </cell>
          <cell r="E624" t="str">
            <v>3586.1</v>
          </cell>
          <cell r="F624" t="str">
            <v>INDOVINA</v>
          </cell>
          <cell r="G624" t="str">
            <v>Hoà Chí Minh</v>
          </cell>
          <cell r="H624" t="str">
            <v>Traû tieàn mua ñöôøng</v>
          </cell>
          <cell r="I624">
            <v>39600000</v>
          </cell>
        </row>
        <row r="625">
          <cell r="A625">
            <v>10</v>
          </cell>
          <cell r="B625">
            <v>38000</v>
          </cell>
          <cell r="C625">
            <v>44</v>
          </cell>
          <cell r="D625" t="str">
            <v>CTy Ñieän Baùo Ñieän Thoaïi Baïc Lieâu</v>
          </cell>
          <cell r="E625" t="str">
            <v>710A.00074</v>
          </cell>
          <cell r="F625" t="str">
            <v xml:space="preserve">Coâng Thöông </v>
          </cell>
          <cell r="G625" t="str">
            <v>Baïc Lieâu</v>
          </cell>
          <cell r="H625" t="str">
            <v>Traû tieàn ñieän thoaïi thaùng 12/2003</v>
          </cell>
          <cell r="I625">
            <v>10013205</v>
          </cell>
        </row>
        <row r="626">
          <cell r="A626">
            <v>11</v>
          </cell>
          <cell r="B626">
            <v>38001</v>
          </cell>
          <cell r="C626">
            <v>93</v>
          </cell>
          <cell r="D626" t="str">
            <v>Cty Coå Phaàn Giaáy Vieãn Ñoâng</v>
          </cell>
          <cell r="E626" t="str">
            <v>710A.04479</v>
          </cell>
          <cell r="F626" t="str">
            <v>Coâng Thöông CN 12</v>
          </cell>
          <cell r="G626" t="str">
            <v>Hoà Chí Minh</v>
          </cell>
          <cell r="H626" t="str">
            <v>Traû tieàn mua giaáy Vieãn Ñoâng</v>
          </cell>
          <cell r="I626">
            <v>10091895</v>
          </cell>
        </row>
        <row r="627">
          <cell r="A627">
            <v>12</v>
          </cell>
          <cell r="B627">
            <v>38001</v>
          </cell>
          <cell r="C627">
            <v>59</v>
          </cell>
          <cell r="D627" t="str">
            <v>Baùo Ñaïi Ñoaøn Keát</v>
          </cell>
          <cell r="E627" t="str">
            <v>945.01.03.00011</v>
          </cell>
          <cell r="F627" t="str">
            <v>Kho Baïc Nhaø Nöôùc Q.3</v>
          </cell>
          <cell r="G627" t="str">
            <v>Hoà Chí Minh</v>
          </cell>
          <cell r="H627" t="str">
            <v>Quaûng caùo baùo xuaân naêm 2004</v>
          </cell>
          <cell r="I627">
            <v>3000000</v>
          </cell>
        </row>
        <row r="628">
          <cell r="A628">
            <v>13</v>
          </cell>
          <cell r="B628">
            <v>38002</v>
          </cell>
          <cell r="C628">
            <v>28</v>
          </cell>
          <cell r="D628" t="str">
            <v>Chi Nhaùnh Cty CP Söõa VN Taïi Caàn Thô</v>
          </cell>
          <cell r="E628" t="str">
            <v>7301.0479K</v>
          </cell>
          <cell r="F628" t="str">
            <v>Ñaàu Tö &amp; Phaùt Trieån</v>
          </cell>
          <cell r="G628" t="str">
            <v>Caàn Thô</v>
          </cell>
          <cell r="H628" t="str">
            <v>Traû tieân mua söõa hoäp caùc loaïi</v>
          </cell>
          <cell r="I628">
            <v>900000000</v>
          </cell>
        </row>
        <row r="629">
          <cell r="A629">
            <v>20</v>
          </cell>
          <cell r="B629">
            <v>38002</v>
          </cell>
          <cell r="C629">
            <v>36</v>
          </cell>
          <cell r="D629" t="str">
            <v>XN Xaêng Daàu Daàu Khí Vuõng Taøu</v>
          </cell>
          <cell r="E629" t="str">
            <v>710D.00343</v>
          </cell>
          <cell r="F629" t="str">
            <v>Coâng Thöông</v>
          </cell>
          <cell r="G629" t="str">
            <v>Baø Ròa-Vuõng Taøu</v>
          </cell>
          <cell r="H629" t="str">
            <v>Traû tieàn mua xaêng daàu</v>
          </cell>
          <cell r="I629">
            <v>2011000000</v>
          </cell>
        </row>
        <row r="630">
          <cell r="A630">
            <v>21</v>
          </cell>
          <cell r="B630">
            <v>38002</v>
          </cell>
          <cell r="C630">
            <v>3</v>
          </cell>
          <cell r="D630" t="str">
            <v>Cty Coå Phaàn Boät Giaët Lix</v>
          </cell>
          <cell r="E630" t="str">
            <v>710A.01440</v>
          </cell>
          <cell r="F630" t="str">
            <v>Coâng Thöông CN 14</v>
          </cell>
          <cell r="G630" t="str">
            <v>Hoà Chí Minh</v>
          </cell>
          <cell r="H630" t="str">
            <v>Traû tieàn mua boät giaët</v>
          </cell>
          <cell r="I630">
            <v>240000000</v>
          </cell>
        </row>
        <row r="631">
          <cell r="A631">
            <v>14</v>
          </cell>
          <cell r="B631">
            <v>38002</v>
          </cell>
          <cell r="C631">
            <v>80</v>
          </cell>
          <cell r="D631" t="str">
            <v>Chi Nhaùnh Cty TNHH AÉC-QUY GS VN</v>
          </cell>
          <cell r="E631" t="str">
            <v>007.100.075318.7</v>
          </cell>
          <cell r="F631" t="str">
            <v>Ngoaïi Thöông</v>
          </cell>
          <cell r="G631" t="str">
            <v>Hoà Chí Minh</v>
          </cell>
          <cell r="H631" t="str">
            <v>Traû tieàn mua bình aéc quy</v>
          </cell>
          <cell r="I631">
            <v>25806000</v>
          </cell>
        </row>
        <row r="632">
          <cell r="A632">
            <v>22</v>
          </cell>
          <cell r="B632">
            <v>38002</v>
          </cell>
          <cell r="C632">
            <v>14</v>
          </cell>
          <cell r="D632" t="str">
            <v>Coâng Ty Theùp Mieàn Nam</v>
          </cell>
          <cell r="E632" t="str">
            <v>710A.01611</v>
          </cell>
          <cell r="F632" t="str">
            <v>Coâng Thöông CN I</v>
          </cell>
          <cell r="G632" t="str">
            <v>Hoà Chí Minh</v>
          </cell>
          <cell r="H632" t="str">
            <v>Traû tieàn mua haøng cho CN Theùp Mieàn Nam taïi Caàn Thô</v>
          </cell>
          <cell r="I632">
            <v>100000000</v>
          </cell>
        </row>
        <row r="633">
          <cell r="A633">
            <v>23</v>
          </cell>
          <cell r="B633">
            <v>38005</v>
          </cell>
          <cell r="C633">
            <v>36</v>
          </cell>
          <cell r="D633" t="str">
            <v>XN Xaêng Daàu Daàu Khí Vuõng Taøu</v>
          </cell>
          <cell r="E633" t="str">
            <v>710D.00343</v>
          </cell>
          <cell r="F633" t="str">
            <v>Coâng Thöông</v>
          </cell>
          <cell r="G633" t="str">
            <v>Baø Ròa-Vuõng Taøu</v>
          </cell>
          <cell r="H633" t="str">
            <v>Traû tieàn mua xaêng daàu</v>
          </cell>
          <cell r="I633">
            <v>3610000000</v>
          </cell>
        </row>
        <row r="634">
          <cell r="A634">
            <v>24</v>
          </cell>
          <cell r="B634">
            <v>38005</v>
          </cell>
          <cell r="C634">
            <v>31</v>
          </cell>
          <cell r="D634" t="str">
            <v>Cty Daàu Aên Golden Hope - Nhaø Beø</v>
          </cell>
          <cell r="E634" t="str">
            <v>710A.06902</v>
          </cell>
          <cell r="F634" t="str">
            <v>Sôû Giao Dòch II CTVN</v>
          </cell>
          <cell r="G634" t="str">
            <v>Hoà Chí Minh</v>
          </cell>
          <cell r="H634" t="str">
            <v>Traû tieàn mua daàu xaù</v>
          </cell>
          <cell r="I634">
            <v>36323100</v>
          </cell>
        </row>
        <row r="635">
          <cell r="A635">
            <v>25</v>
          </cell>
          <cell r="B635">
            <v>38005</v>
          </cell>
          <cell r="C635">
            <v>31</v>
          </cell>
          <cell r="D635" t="str">
            <v>Cty Daàu Aên Golden Hope - Nhaø Beø</v>
          </cell>
          <cell r="E635" t="str">
            <v>710A.06902</v>
          </cell>
          <cell r="F635" t="str">
            <v>Sôû Giao Dòch II CTVN</v>
          </cell>
          <cell r="G635" t="str">
            <v>Hoà Chí Minh</v>
          </cell>
          <cell r="H635" t="str">
            <v>Traû tieàn mua daàu aên TT.TN.BL</v>
          </cell>
          <cell r="I635">
            <v>99751414</v>
          </cell>
        </row>
        <row r="636">
          <cell r="A636">
            <v>15</v>
          </cell>
          <cell r="B636">
            <v>38005</v>
          </cell>
          <cell r="C636">
            <v>28</v>
          </cell>
          <cell r="D636" t="str">
            <v>Chi Nhaùnh Cty CP Söõa VN Taïi Caàn Thô</v>
          </cell>
          <cell r="E636" t="str">
            <v>7301.0479K</v>
          </cell>
          <cell r="F636" t="str">
            <v>Ñaàu Tö &amp; Phaùt Trieån</v>
          </cell>
          <cell r="G636" t="str">
            <v>Caàn Thô</v>
          </cell>
          <cell r="H636" t="str">
            <v>Traû tieân mua söõa hoäp caùc loaïi</v>
          </cell>
          <cell r="I636">
            <v>200000000</v>
          </cell>
        </row>
        <row r="637">
          <cell r="A637">
            <v>16</v>
          </cell>
          <cell r="B637">
            <v>38005</v>
          </cell>
          <cell r="C637">
            <v>9</v>
          </cell>
          <cell r="D637" t="str">
            <v>Castrol Vieät Nam Ltd</v>
          </cell>
          <cell r="E637" t="str">
            <v>007.1.00.002804.1</v>
          </cell>
          <cell r="F637" t="str">
            <v>Ngoaïi Thöông</v>
          </cell>
          <cell r="G637" t="str">
            <v>Hoà Chí Minh</v>
          </cell>
          <cell r="H637" t="str">
            <v>Traû tieàn mua nhôùt</v>
          </cell>
          <cell r="I637">
            <v>9264528</v>
          </cell>
        </row>
        <row r="638">
          <cell r="A638">
            <v>17</v>
          </cell>
          <cell r="B638">
            <v>38005</v>
          </cell>
          <cell r="C638">
            <v>73</v>
          </cell>
          <cell r="D638" t="str">
            <v>Cty. TNHH SX.TM.HMP Myõ Haûo</v>
          </cell>
          <cell r="E638" t="str">
            <v>007.100.002.4148</v>
          </cell>
          <cell r="F638" t="str">
            <v>Ngoaïi Thöông</v>
          </cell>
          <cell r="G638" t="str">
            <v>Hoà Chí Minh</v>
          </cell>
          <cell r="H638" t="str">
            <v>Traû tieàn mua nöôùc röûa cheùn (TT.BL)</v>
          </cell>
          <cell r="I638">
            <v>44501465</v>
          </cell>
        </row>
        <row r="639">
          <cell r="A639">
            <v>18</v>
          </cell>
          <cell r="B639">
            <v>38005</v>
          </cell>
          <cell r="C639">
            <v>27</v>
          </cell>
          <cell r="D639" t="str">
            <v>Cty TNHH Quoác Teá Nagarjuna</v>
          </cell>
          <cell r="E639" t="str">
            <v>3586.1</v>
          </cell>
          <cell r="F639" t="str">
            <v>INDOVINA</v>
          </cell>
          <cell r="G639" t="str">
            <v>Hoà Chí Minh</v>
          </cell>
          <cell r="H639" t="str">
            <v>Traû tieàn mua ñöôøng</v>
          </cell>
          <cell r="I639">
            <v>39600000</v>
          </cell>
        </row>
        <row r="640">
          <cell r="A640">
            <v>19</v>
          </cell>
          <cell r="B640">
            <v>38005</v>
          </cell>
          <cell r="C640">
            <v>66</v>
          </cell>
          <cell r="D640" t="str">
            <v>Cty UNI PRESIDENT</v>
          </cell>
          <cell r="E640" t="str">
            <v>30 98 208</v>
          </cell>
          <cell r="F640" t="str">
            <v>ANZ</v>
          </cell>
          <cell r="G640" t="str">
            <v>Hoà Chí Minh</v>
          </cell>
          <cell r="H640" t="str">
            <v>Traû tieàn mua mì Unif</v>
          </cell>
          <cell r="I640">
            <v>39072882</v>
          </cell>
        </row>
        <row r="641">
          <cell r="A641">
            <v>20</v>
          </cell>
          <cell r="B641">
            <v>38005</v>
          </cell>
          <cell r="C641">
            <v>94</v>
          </cell>
          <cell r="D641" t="str">
            <v>CTy TNHH SX Taân AÙ Chaâu</v>
          </cell>
          <cell r="E641" t="str">
            <v>710A.01969</v>
          </cell>
          <cell r="F641" t="str">
            <v>Coâng Thöông CN 9</v>
          </cell>
          <cell r="G641" t="str">
            <v>Hoà Chí Minh</v>
          </cell>
          <cell r="H641" t="str">
            <v>Traû tieàn mua chaùo bình tieân</v>
          </cell>
          <cell r="I641">
            <v>5936000</v>
          </cell>
        </row>
        <row r="642">
          <cell r="A642">
            <v>17</v>
          </cell>
          <cell r="B642">
            <v>38005</v>
          </cell>
          <cell r="C642">
            <v>73</v>
          </cell>
          <cell r="D642" t="str">
            <v>Cty. TNHH SX.TM.HMP Myõ Haûo</v>
          </cell>
          <cell r="E642" t="str">
            <v>007.100.002.4148</v>
          </cell>
          <cell r="F642" t="str">
            <v>Ngoaïi Thöông</v>
          </cell>
          <cell r="G642" t="str">
            <v>Hoà Chí Minh</v>
          </cell>
          <cell r="H642" t="str">
            <v>Traû tieàn mua nöôùc röûa cheùn (TT.BL: 83.359.005ñ; TT.CM: 45.521.291ñ)</v>
          </cell>
          <cell r="I642">
            <v>128880296</v>
          </cell>
        </row>
        <row r="643">
          <cell r="A643">
            <v>22</v>
          </cell>
          <cell r="B643">
            <v>38006</v>
          </cell>
          <cell r="C643">
            <v>14</v>
          </cell>
          <cell r="D643" t="str">
            <v>Coâng Ty Theùp Mieàn Nam</v>
          </cell>
          <cell r="E643" t="str">
            <v>710A.01611</v>
          </cell>
          <cell r="F643" t="str">
            <v>Coâng Thöông CN I</v>
          </cell>
          <cell r="G643" t="str">
            <v>Hoà Chí Minh</v>
          </cell>
          <cell r="H643" t="str">
            <v xml:space="preserve">Traû tieàn mua haøng cho CN Mieàn Taây C.Ty Theùp Mieàn Nam </v>
          </cell>
          <cell r="I643">
            <v>550000000</v>
          </cell>
        </row>
        <row r="644">
          <cell r="A644">
            <v>23</v>
          </cell>
          <cell r="B644">
            <v>38013</v>
          </cell>
          <cell r="C644">
            <v>8</v>
          </cell>
          <cell r="D644" t="str">
            <v>Cty Xi Maêng Haø Tieân II</v>
          </cell>
          <cell r="E644" t="str">
            <v>710A.00091</v>
          </cell>
          <cell r="F644" t="str">
            <v>Coâng Thöông</v>
          </cell>
          <cell r="G644" t="str">
            <v>Kieân Giang</v>
          </cell>
          <cell r="H644" t="str">
            <v>Traû tieàn mua xi maêng 300taán</v>
          </cell>
          <cell r="I644">
            <v>234135000</v>
          </cell>
        </row>
        <row r="645">
          <cell r="A645">
            <v>18</v>
          </cell>
          <cell r="B645">
            <v>38013</v>
          </cell>
          <cell r="C645">
            <v>28</v>
          </cell>
          <cell r="D645" t="str">
            <v>Chi Nhaùnh Cty CP Söõa VN Taïi Caàn Thô</v>
          </cell>
          <cell r="E645" t="str">
            <v>7301.0479K</v>
          </cell>
          <cell r="F645" t="str">
            <v>Ñaàu Tö &amp; Phaùt Trieån</v>
          </cell>
          <cell r="G645" t="str">
            <v>Caàn Thô</v>
          </cell>
          <cell r="H645" t="str">
            <v>Traû tieân mua söõa hoäp caùc loaïi</v>
          </cell>
          <cell r="I645">
            <v>261590630</v>
          </cell>
        </row>
        <row r="646">
          <cell r="A646">
            <v>19</v>
          </cell>
          <cell r="B646">
            <v>38013</v>
          </cell>
          <cell r="C646">
            <v>31</v>
          </cell>
          <cell r="D646" t="str">
            <v>Cty Daàu Aên Golden Hope - Nhaø Beø</v>
          </cell>
          <cell r="E646" t="str">
            <v>710A.06902</v>
          </cell>
          <cell r="F646" t="str">
            <v>Sôû Giao Dòch II CTVN</v>
          </cell>
          <cell r="G646" t="str">
            <v>Hoà Chí Minh</v>
          </cell>
          <cell r="H646" t="str">
            <v>Traû tieàn mua daàu aên TT.TN.Hoä Phoøng</v>
          </cell>
          <cell r="I646">
            <v>84856420</v>
          </cell>
        </row>
        <row r="647">
          <cell r="A647">
            <v>24</v>
          </cell>
          <cell r="B647">
            <v>38015</v>
          </cell>
          <cell r="C647">
            <v>36</v>
          </cell>
          <cell r="D647" t="str">
            <v>XN Xaêng Daàu Daàu Khí Vuõng Taøu</v>
          </cell>
          <cell r="E647" t="str">
            <v>710D.00343</v>
          </cell>
          <cell r="F647" t="str">
            <v>Coâng Thöông</v>
          </cell>
          <cell r="G647" t="str">
            <v>Baø Ròa-Vuõng Taøu</v>
          </cell>
          <cell r="H647" t="str">
            <v>Traû tieàn mua xaêng daàu</v>
          </cell>
          <cell r="I647">
            <v>1930000000</v>
          </cell>
        </row>
        <row r="648">
          <cell r="A648">
            <v>25</v>
          </cell>
          <cell r="B648">
            <v>38015</v>
          </cell>
          <cell r="C648">
            <v>31</v>
          </cell>
          <cell r="D648" t="str">
            <v>Cty Daàu Aên Golden Hope - Nhaø Beø</v>
          </cell>
          <cell r="E648" t="str">
            <v>710A.06902</v>
          </cell>
          <cell r="F648" t="str">
            <v>Sôû Giao Dòch II CTVN</v>
          </cell>
          <cell r="G648" t="str">
            <v>Hoà Chí Minh</v>
          </cell>
          <cell r="H648" t="str">
            <v>Traû tieàn mua daàu aên TT.TN.CM</v>
          </cell>
          <cell r="I648">
            <v>109604994</v>
          </cell>
        </row>
        <row r="649">
          <cell r="A649">
            <v>26</v>
          </cell>
          <cell r="B649">
            <v>38015</v>
          </cell>
          <cell r="C649">
            <v>7</v>
          </cell>
          <cell r="D649" t="str">
            <v>Xí Nghieäp Colusa-Miliket</v>
          </cell>
          <cell r="E649" t="str">
            <v>314.100.00000052</v>
          </cell>
          <cell r="F649" t="str">
            <v>Ñaàu Tö &amp; Phaùt Trieån CN Thuû Ñöùc</v>
          </cell>
          <cell r="G649" t="str">
            <v>Hoà Chí Minh</v>
          </cell>
          <cell r="H649" t="str">
            <v>Traû tieàn mì Colusa</v>
          </cell>
          <cell r="I649">
            <v>188101605</v>
          </cell>
        </row>
        <row r="650">
          <cell r="A650">
            <v>27</v>
          </cell>
          <cell r="B650">
            <v>38015</v>
          </cell>
          <cell r="C650">
            <v>46</v>
          </cell>
          <cell r="D650" t="str">
            <v>CTy MIWON VIETNAM</v>
          </cell>
          <cell r="E650" t="str">
            <v>710A.00183</v>
          </cell>
          <cell r="F650" t="str">
            <v xml:space="preserve">Coâng Thöông </v>
          </cell>
          <cell r="G650" t="str">
            <v>Phuù Thoï</v>
          </cell>
          <cell r="H650" t="str">
            <v>Traû tieàn mua boät ngoït</v>
          </cell>
          <cell r="I650">
            <v>49859539</v>
          </cell>
        </row>
        <row r="651">
          <cell r="A651">
            <v>28</v>
          </cell>
          <cell r="B651">
            <v>38015</v>
          </cell>
          <cell r="C651">
            <v>100</v>
          </cell>
          <cell r="D651" t="str">
            <v>CTy TNHH TM &amp; SX Vieät Tuøng</v>
          </cell>
          <cell r="E651" t="str">
            <v>710A.07124</v>
          </cell>
          <cell r="F651" t="str">
            <v>Coâng Thöông CN 12</v>
          </cell>
          <cell r="G651" t="str">
            <v>Hoà Chí Minh</v>
          </cell>
          <cell r="H651" t="str">
            <v>Traû tieàn mua caù moøi</v>
          </cell>
          <cell r="I651">
            <v>7680000</v>
          </cell>
        </row>
        <row r="652">
          <cell r="A652">
            <v>20</v>
          </cell>
          <cell r="B652">
            <v>38015</v>
          </cell>
          <cell r="C652">
            <v>66</v>
          </cell>
          <cell r="D652" t="str">
            <v>Cty UNI PRESIDENT</v>
          </cell>
          <cell r="E652" t="str">
            <v>30 98 208</v>
          </cell>
          <cell r="F652" t="str">
            <v>ANZ</v>
          </cell>
          <cell r="G652" t="str">
            <v>Hoà Chí Minh</v>
          </cell>
          <cell r="H652" t="str">
            <v>Traû tieàn mì Unif</v>
          </cell>
          <cell r="I652">
            <v>45436320</v>
          </cell>
        </row>
        <row r="653">
          <cell r="A653">
            <v>21</v>
          </cell>
          <cell r="B653">
            <v>38015</v>
          </cell>
          <cell r="C653">
            <v>73</v>
          </cell>
          <cell r="D653" t="str">
            <v>Cty. TNHH SX.TM.HMP Myõ Haûo</v>
          </cell>
          <cell r="E653" t="str">
            <v>007.100.002.4148</v>
          </cell>
          <cell r="F653" t="str">
            <v>Ngoaïi Thöông</v>
          </cell>
          <cell r="G653" t="str">
            <v>Hoà Chí Minh</v>
          </cell>
          <cell r="H653" t="str">
            <v>Traû tieàn mua nöôùc röûa cheùn  (TT.CM)</v>
          </cell>
          <cell r="I653">
            <v>105391542</v>
          </cell>
        </row>
        <row r="654">
          <cell r="A654">
            <v>22</v>
          </cell>
          <cell r="B654">
            <v>38016</v>
          </cell>
          <cell r="C654">
            <v>28</v>
          </cell>
          <cell r="D654" t="str">
            <v>Chi Nhaùnh Cty CP Söõa VN Taïi Caàn Thô</v>
          </cell>
          <cell r="E654" t="str">
            <v>7301.0479K</v>
          </cell>
          <cell r="F654" t="str">
            <v>Ñaàu Tö &amp; Phaùt Trieån</v>
          </cell>
          <cell r="G654" t="str">
            <v>Caàn Thô</v>
          </cell>
          <cell r="H654" t="str">
            <v>Traû tieân mua söõa hoäp caùc loaïi</v>
          </cell>
          <cell r="I654">
            <v>340205237</v>
          </cell>
        </row>
        <row r="655">
          <cell r="A655">
            <v>29</v>
          </cell>
          <cell r="B655">
            <v>38016</v>
          </cell>
          <cell r="C655">
            <v>8</v>
          </cell>
          <cell r="D655" t="str">
            <v>Cty Xi Maêng Haø Tieân II</v>
          </cell>
          <cell r="E655" t="str">
            <v>710A.00091</v>
          </cell>
          <cell r="F655" t="str">
            <v>Coâng Thöông</v>
          </cell>
          <cell r="G655" t="str">
            <v>Kieân Giang</v>
          </cell>
          <cell r="H655" t="str">
            <v>Traû tieàn mua xi maêng 120taán</v>
          </cell>
          <cell r="I655">
            <v>97040550</v>
          </cell>
        </row>
        <row r="656">
          <cell r="A656">
            <v>30</v>
          </cell>
          <cell r="B656">
            <v>38016</v>
          </cell>
          <cell r="C656">
            <v>22</v>
          </cell>
          <cell r="D656" t="str">
            <v>Cty Deät Long An</v>
          </cell>
          <cell r="E656" t="str">
            <v>710A.10001</v>
          </cell>
          <cell r="F656" t="str">
            <v>Coâng Thöông</v>
          </cell>
          <cell r="G656" t="str">
            <v>Long An</v>
          </cell>
          <cell r="H656" t="str">
            <v>Traû tieàn vaûi Long An</v>
          </cell>
          <cell r="I656">
            <v>6603510</v>
          </cell>
        </row>
        <row r="657">
          <cell r="A657">
            <v>31</v>
          </cell>
          <cell r="B657">
            <v>38016</v>
          </cell>
          <cell r="C657">
            <v>77</v>
          </cell>
          <cell r="D657" t="str">
            <v>Cty Ñieän &amp; Ñieän Töû SAMSUNG VINA</v>
          </cell>
          <cell r="E657" t="str">
            <v>710A.01109</v>
          </cell>
          <cell r="F657" t="str">
            <v>Coâng Thöông CN 4</v>
          </cell>
          <cell r="G657" t="str">
            <v>Hoà Chí Minh</v>
          </cell>
          <cell r="H657" t="str">
            <v>Traû tieàn haøng ñieän maùy</v>
          </cell>
          <cell r="I657">
            <v>25488299</v>
          </cell>
        </row>
        <row r="658">
          <cell r="A658">
            <v>32</v>
          </cell>
          <cell r="B658">
            <v>38016</v>
          </cell>
          <cell r="C658">
            <v>36</v>
          </cell>
          <cell r="D658" t="str">
            <v>XN Xaêng Daàu Daàu Khí Vuõng Taøu</v>
          </cell>
          <cell r="E658" t="str">
            <v>710D.00343</v>
          </cell>
          <cell r="F658" t="str">
            <v>Coâng Thöông</v>
          </cell>
          <cell r="G658" t="str">
            <v>Baø Ròa-Vuõng Taøu</v>
          </cell>
          <cell r="H658" t="str">
            <v>Traû tieàn mua xaêng daàu</v>
          </cell>
          <cell r="I658">
            <v>5590000000</v>
          </cell>
        </row>
        <row r="659">
          <cell r="A659">
            <v>33</v>
          </cell>
          <cell r="B659">
            <v>38016</v>
          </cell>
          <cell r="C659">
            <v>101</v>
          </cell>
          <cell r="D659" t="str">
            <v>Cty TMKT &amp; Ñaàu Tö PETEC</v>
          </cell>
          <cell r="E659" t="str">
            <v>1003227 05 2</v>
          </cell>
          <cell r="F659" t="str">
            <v>Deutsche Bank</v>
          </cell>
          <cell r="G659" t="str">
            <v>Hoà Chí Minh</v>
          </cell>
          <cell r="H659" t="str">
            <v xml:space="preserve">Traû tieàn mua xaêng daàu </v>
          </cell>
          <cell r="I659">
            <v>6764000000</v>
          </cell>
        </row>
        <row r="660">
          <cell r="A660">
            <v>23</v>
          </cell>
          <cell r="B660">
            <v>38016</v>
          </cell>
          <cell r="C660">
            <v>103</v>
          </cell>
          <cell r="D660" t="str">
            <v>Baùo Nhaân Daân</v>
          </cell>
          <cell r="E660" t="str">
            <v>001.1.00.006884.5</v>
          </cell>
          <cell r="F660" t="str">
            <v>Ngoaïi Thöông Vieät Nam</v>
          </cell>
          <cell r="G660" t="str">
            <v>Haø Noäi</v>
          </cell>
          <cell r="H660" t="str">
            <v xml:space="preserve">Tieàn ñaët baùo 5 kyø </v>
          </cell>
          <cell r="I660">
            <v>5000000</v>
          </cell>
        </row>
        <row r="661">
          <cell r="A661">
            <v>34</v>
          </cell>
          <cell r="B661">
            <v>38016</v>
          </cell>
          <cell r="C661">
            <v>101</v>
          </cell>
          <cell r="D661" t="str">
            <v>Cty TMKT &amp; Ñaàu Tö PETEC</v>
          </cell>
          <cell r="E661" t="str">
            <v>1003227 05 2</v>
          </cell>
          <cell r="F661" t="str">
            <v>Deutsche Bank</v>
          </cell>
          <cell r="G661" t="str">
            <v>Hoà Chí Minh</v>
          </cell>
          <cell r="H661" t="str">
            <v>Traû tieàn mua xaêng daàu (Maõ IBPS 50619012)</v>
          </cell>
          <cell r="I661">
            <v>3310000000</v>
          </cell>
        </row>
        <row r="662">
          <cell r="A662">
            <v>1</v>
          </cell>
          <cell r="B662">
            <v>38019</v>
          </cell>
          <cell r="C662">
            <v>86</v>
          </cell>
          <cell r="D662" t="str">
            <v xml:space="preserve"> Baûo Minh Baïc Lieâu</v>
          </cell>
          <cell r="E662" t="str">
            <v>4211.30.00.48.0030</v>
          </cell>
          <cell r="F662" t="str">
            <v>Phöông Ñoâng</v>
          </cell>
          <cell r="G662" t="str">
            <v>Baïc Lieâu</v>
          </cell>
          <cell r="H662" t="str">
            <v>Mua boûa hieåm naêm 2004</v>
          </cell>
          <cell r="I662">
            <v>15500000</v>
          </cell>
        </row>
        <row r="663">
          <cell r="A663">
            <v>2</v>
          </cell>
          <cell r="B663">
            <v>38019</v>
          </cell>
          <cell r="C663">
            <v>95</v>
          </cell>
          <cell r="D663" t="str">
            <v>Cty Deät May Thaønh Coâng - CN MieànTaây</v>
          </cell>
          <cell r="E663" t="str">
            <v>73012209E</v>
          </cell>
          <cell r="F663" t="str">
            <v>Ñaàu Tö &amp; Phaùt Trieån</v>
          </cell>
          <cell r="G663" t="str">
            <v>Caàn Thô</v>
          </cell>
          <cell r="H663" t="str">
            <v>Traû tieàn haøng may saún</v>
          </cell>
          <cell r="I663">
            <v>7282630</v>
          </cell>
        </row>
        <row r="664">
          <cell r="A664">
            <v>1</v>
          </cell>
          <cell r="B664">
            <v>38019</v>
          </cell>
          <cell r="C664">
            <v>41</v>
          </cell>
          <cell r="D664" t="str">
            <v>Cty Xi Maêng Nghi Sôn</v>
          </cell>
          <cell r="E664" t="str">
            <v>710A.02772</v>
          </cell>
          <cell r="F664" t="str">
            <v>Coâng Thöông CN 9</v>
          </cell>
          <cell r="G664" t="str">
            <v>Hoà Chí Minh</v>
          </cell>
          <cell r="H664" t="str">
            <v>Traû tieàn mua xi maêng 300 taán</v>
          </cell>
          <cell r="I664">
            <v>255000000</v>
          </cell>
        </row>
        <row r="665">
          <cell r="A665">
            <v>2</v>
          </cell>
          <cell r="B665">
            <v>38019</v>
          </cell>
          <cell r="C665">
            <v>3</v>
          </cell>
          <cell r="D665" t="str">
            <v>Cty Coå Phaàn Boät Giaët Lix</v>
          </cell>
          <cell r="E665" t="str">
            <v>710A.01440</v>
          </cell>
          <cell r="F665" t="str">
            <v>Coâng Thöông CN 14</v>
          </cell>
          <cell r="G665" t="str">
            <v>Hoà Chí Minh</v>
          </cell>
          <cell r="H665" t="str">
            <v>Traû tieàn mua boät giaët</v>
          </cell>
          <cell r="I665">
            <v>500000000</v>
          </cell>
        </row>
        <row r="666">
          <cell r="A666">
            <v>3</v>
          </cell>
          <cell r="B666">
            <v>38019</v>
          </cell>
          <cell r="C666">
            <v>8</v>
          </cell>
          <cell r="D666" t="str">
            <v>Cty Xi Maêng Haø Tieân II</v>
          </cell>
          <cell r="E666" t="str">
            <v>710A.00091</v>
          </cell>
          <cell r="F666" t="str">
            <v>Coâng Thöông</v>
          </cell>
          <cell r="G666" t="str">
            <v>Kieân Giang</v>
          </cell>
          <cell r="H666" t="str">
            <v>Traû tieàn mua xi maêng 400taán</v>
          </cell>
          <cell r="I666">
            <v>320320000</v>
          </cell>
        </row>
        <row r="667">
          <cell r="A667">
            <v>4</v>
          </cell>
          <cell r="B667">
            <v>38019</v>
          </cell>
          <cell r="C667">
            <v>5</v>
          </cell>
          <cell r="D667" t="str">
            <v>Cty TNHH TMaïi Thaønh Long</v>
          </cell>
          <cell r="E667" t="str">
            <v>710A.00817</v>
          </cell>
          <cell r="F667" t="str">
            <v>Coâng Thöong CN6</v>
          </cell>
          <cell r="G667" t="str">
            <v>Hoà Chí Minh</v>
          </cell>
          <cell r="H667" t="str">
            <v>Traû tieàn mua boät ngoït</v>
          </cell>
          <cell r="I667">
            <v>472504555</v>
          </cell>
        </row>
        <row r="668">
          <cell r="A668">
            <v>5</v>
          </cell>
          <cell r="B668">
            <v>38019</v>
          </cell>
          <cell r="C668">
            <v>31</v>
          </cell>
          <cell r="D668" t="str">
            <v>Cty Daàu Aên Golden Hope - Nhaø Beø</v>
          </cell>
          <cell r="E668" t="str">
            <v>710A.06902</v>
          </cell>
          <cell r="F668" t="str">
            <v>Sôû Giao Dòch II CTVN</v>
          </cell>
          <cell r="G668" t="str">
            <v>Hoà Chí Minh</v>
          </cell>
          <cell r="H668" t="str">
            <v>Traû tieàn mua daàu aên TT.TN.BL</v>
          </cell>
          <cell r="I668">
            <v>87899517</v>
          </cell>
        </row>
        <row r="669">
          <cell r="A669">
            <v>3</v>
          </cell>
          <cell r="B669">
            <v>38021</v>
          </cell>
          <cell r="C669">
            <v>66</v>
          </cell>
          <cell r="D669" t="str">
            <v>Cty UNI PRESIDENT</v>
          </cell>
          <cell r="E669" t="str">
            <v>30 98 208</v>
          </cell>
          <cell r="F669" t="str">
            <v>ANZ</v>
          </cell>
          <cell r="G669" t="str">
            <v>Hoà Chí Minh</v>
          </cell>
          <cell r="H669" t="str">
            <v>Traû tieàn mì Unif</v>
          </cell>
          <cell r="I669">
            <v>84057192</v>
          </cell>
        </row>
        <row r="670">
          <cell r="A670">
            <v>4</v>
          </cell>
          <cell r="B670">
            <v>38021</v>
          </cell>
          <cell r="C670">
            <v>104</v>
          </cell>
          <cell r="D670" t="str">
            <v>Taïp Chí Thanh Tra</v>
          </cell>
          <cell r="E670" t="str">
            <v>945.01.022</v>
          </cell>
          <cell r="F670" t="str">
            <v>Kho Baïc NN Ba Ñình</v>
          </cell>
          <cell r="G670" t="str">
            <v>Haø Noäi</v>
          </cell>
          <cell r="H670" t="str">
            <v>Quaûng caùo treân lòch Taïp Chí Thanh Tra naêm 2004</v>
          </cell>
          <cell r="I670">
            <v>3000000</v>
          </cell>
        </row>
        <row r="671">
          <cell r="A671">
            <v>5</v>
          </cell>
          <cell r="B671">
            <v>38021</v>
          </cell>
          <cell r="C671">
            <v>7</v>
          </cell>
          <cell r="D671" t="str">
            <v>Xí Nghieäp Colusa-Miliket</v>
          </cell>
          <cell r="E671" t="str">
            <v>314.100.00000052</v>
          </cell>
          <cell r="F671" t="str">
            <v>Ñaàu Tö &amp; Phaùt Trieån CN Thuû Ñöùc</v>
          </cell>
          <cell r="G671" t="str">
            <v>Hoà Chí Minh</v>
          </cell>
          <cell r="H671" t="str">
            <v>Traû tieàn mì Colusa</v>
          </cell>
          <cell r="I671">
            <v>53291128</v>
          </cell>
        </row>
        <row r="672">
          <cell r="A672">
            <v>6</v>
          </cell>
          <cell r="B672">
            <v>38021</v>
          </cell>
          <cell r="C672">
            <v>73</v>
          </cell>
          <cell r="D672" t="str">
            <v>Cty. TNHH SX.TM.HMP Myõ Haûo</v>
          </cell>
          <cell r="E672" t="str">
            <v>007.100.002.4148</v>
          </cell>
          <cell r="F672" t="str">
            <v>Ngoaïi Thöông</v>
          </cell>
          <cell r="G672" t="str">
            <v>Hoà Chí Minh</v>
          </cell>
          <cell r="H672" t="str">
            <v>Traû tieàn mua nöôùc röûa cheùn  (TT.CM)</v>
          </cell>
          <cell r="I672">
            <v>48374205</v>
          </cell>
        </row>
        <row r="673">
          <cell r="A673">
            <v>6</v>
          </cell>
          <cell r="B673">
            <v>38022</v>
          </cell>
          <cell r="C673">
            <v>41</v>
          </cell>
          <cell r="D673" t="str">
            <v>Cty Xi Maêng Nghi Sôn</v>
          </cell>
          <cell r="E673" t="str">
            <v>710A.02772</v>
          </cell>
          <cell r="F673" t="str">
            <v>Coâng Thöông CN 9</v>
          </cell>
          <cell r="G673" t="str">
            <v>Hoà Chí Minh</v>
          </cell>
          <cell r="H673" t="str">
            <v>Traû tieàn mua xi maêng 200 taán</v>
          </cell>
          <cell r="I673">
            <v>170000000</v>
          </cell>
        </row>
        <row r="674">
          <cell r="A674">
            <v>7</v>
          </cell>
          <cell r="B674">
            <v>38022</v>
          </cell>
          <cell r="C674">
            <v>98</v>
          </cell>
          <cell r="D674" t="str">
            <v>CTy Lieân Doanh Xi Maêng Haø Tieân II-Caàn Thô</v>
          </cell>
          <cell r="E674" t="str">
            <v>710A.56157</v>
          </cell>
          <cell r="F674" t="str">
            <v>Coâng Thöông</v>
          </cell>
          <cell r="G674" t="str">
            <v>Caàn Thô</v>
          </cell>
          <cell r="H674" t="str">
            <v xml:space="preserve">Traû tieàn mua xi maêng </v>
          </cell>
          <cell r="I674">
            <v>443171000</v>
          </cell>
        </row>
        <row r="675">
          <cell r="A675">
            <v>7</v>
          </cell>
          <cell r="B675">
            <v>38022</v>
          </cell>
          <cell r="C675">
            <v>27</v>
          </cell>
          <cell r="D675" t="str">
            <v>Cty TNHH Quoác Teá Nagarjuna</v>
          </cell>
          <cell r="E675" t="str">
            <v>3586.1</v>
          </cell>
          <cell r="F675" t="str">
            <v>INDOVINA</v>
          </cell>
          <cell r="G675" t="str">
            <v>Hoà Chí Minh</v>
          </cell>
          <cell r="H675" t="str">
            <v>Traû tieàn mua ñöôøng</v>
          </cell>
          <cell r="I675">
            <v>30975000</v>
          </cell>
        </row>
        <row r="676">
          <cell r="A676">
            <v>8</v>
          </cell>
          <cell r="B676">
            <v>38023</v>
          </cell>
          <cell r="C676">
            <v>28</v>
          </cell>
          <cell r="D676" t="str">
            <v>Chi Nhaùnh Cty CP Söõa VN Taïi Caàn Thô</v>
          </cell>
          <cell r="E676" t="str">
            <v>7301.0479K</v>
          </cell>
          <cell r="F676" t="str">
            <v>Ñaàu Tö &amp; Phaùt Trieån</v>
          </cell>
          <cell r="G676" t="str">
            <v>Caàn Thô</v>
          </cell>
          <cell r="H676" t="str">
            <v>Traû tieân mua söõa hoäp caùc loaïi</v>
          </cell>
          <cell r="I676">
            <v>342822269</v>
          </cell>
        </row>
        <row r="677">
          <cell r="A677">
            <v>9</v>
          </cell>
          <cell r="B677">
            <v>38026</v>
          </cell>
          <cell r="C677">
            <v>28</v>
          </cell>
          <cell r="D677" t="str">
            <v>Chi Nhaùnh Cty CP Söõa VN Taïi Caàn Thô</v>
          </cell>
          <cell r="E677" t="str">
            <v>7301.0479K</v>
          </cell>
          <cell r="F677" t="str">
            <v>Ñaàu Tö &amp; Phaùt Trieån</v>
          </cell>
          <cell r="G677" t="str">
            <v>Caàn Thô</v>
          </cell>
          <cell r="H677" t="str">
            <v>Traû tieân mua söõa hoäp caùc loaïi</v>
          </cell>
          <cell r="I677">
            <v>357520601</v>
          </cell>
        </row>
        <row r="678">
          <cell r="A678">
            <v>8</v>
          </cell>
          <cell r="B678">
            <v>38026</v>
          </cell>
          <cell r="C678">
            <v>8</v>
          </cell>
          <cell r="D678" t="str">
            <v>Cty Xi Maêng Haø Tieân II</v>
          </cell>
          <cell r="E678" t="str">
            <v>710A.00091</v>
          </cell>
          <cell r="F678" t="str">
            <v>Coâng Thöông</v>
          </cell>
          <cell r="G678" t="str">
            <v>Kieân Giang</v>
          </cell>
          <cell r="H678" t="str">
            <v>Traû tieàn mua xi maêng 250taán</v>
          </cell>
          <cell r="I678">
            <v>195112500</v>
          </cell>
        </row>
        <row r="679">
          <cell r="A679">
            <v>9</v>
          </cell>
          <cell r="B679">
            <v>38026</v>
          </cell>
          <cell r="C679">
            <v>31</v>
          </cell>
          <cell r="D679" t="str">
            <v>Cty Daàu Aên Golden Hope - Nhaø Beø</v>
          </cell>
          <cell r="E679" t="str">
            <v>710A.06902</v>
          </cell>
          <cell r="F679" t="str">
            <v>Sôû Giao Dòch II CTVN</v>
          </cell>
          <cell r="G679" t="str">
            <v>Hoà Chí Minh</v>
          </cell>
          <cell r="H679" t="str">
            <v>Traû tieàn mua daàu aên TT.TN.BL</v>
          </cell>
          <cell r="I679">
            <v>156856491</v>
          </cell>
        </row>
        <row r="680">
          <cell r="A680">
            <v>10</v>
          </cell>
          <cell r="B680">
            <v>38026</v>
          </cell>
          <cell r="C680">
            <v>73</v>
          </cell>
          <cell r="D680" t="str">
            <v>Cty. TNHH SX.TM.HMP Myõ Haûo</v>
          </cell>
          <cell r="E680" t="str">
            <v>007.100.002.4148</v>
          </cell>
          <cell r="F680" t="str">
            <v>Ngoaïi Thöông</v>
          </cell>
          <cell r="G680" t="str">
            <v>Hoà Chí Minh</v>
          </cell>
          <cell r="H680" t="str">
            <v>Traû tieàn mua nöôùc röûa cheùn  (TT.BL)</v>
          </cell>
          <cell r="I680">
            <v>54458858</v>
          </cell>
        </row>
        <row r="681">
          <cell r="A681">
            <v>11</v>
          </cell>
          <cell r="B681">
            <v>38027</v>
          </cell>
          <cell r="C681">
            <v>1</v>
          </cell>
          <cell r="D681" t="str">
            <v>Nhaø Maùy Thuoác Laù Saøi Goøn</v>
          </cell>
          <cell r="E681" t="str">
            <v>710A.00105</v>
          </cell>
          <cell r="F681" t="str">
            <v>Sôû Giao Dòch II CTVN</v>
          </cell>
          <cell r="G681" t="str">
            <v>Hoà Chí Minh</v>
          </cell>
          <cell r="H681" t="str">
            <v>Traû tieàn mua thuoác laù</v>
          </cell>
          <cell r="I681">
            <v>21735000</v>
          </cell>
        </row>
        <row r="682">
          <cell r="A682">
            <v>10</v>
          </cell>
          <cell r="B682">
            <v>38027</v>
          </cell>
          <cell r="C682">
            <v>31</v>
          </cell>
          <cell r="D682" t="str">
            <v>Cty Daàu Aên Golden Hope - Nhaø Beø</v>
          </cell>
          <cell r="E682" t="str">
            <v>710A.06902</v>
          </cell>
          <cell r="F682" t="str">
            <v>Sôû Giao Dòch II CTVN</v>
          </cell>
          <cell r="G682" t="str">
            <v>Hoà Chí Minh</v>
          </cell>
          <cell r="H682" t="str">
            <v>Traû tieàn mua daàu aên TT.TN.CM</v>
          </cell>
          <cell r="I682">
            <v>92570456</v>
          </cell>
        </row>
        <row r="683">
          <cell r="A683">
            <v>11</v>
          </cell>
          <cell r="B683">
            <v>38028</v>
          </cell>
          <cell r="C683">
            <v>14</v>
          </cell>
          <cell r="D683" t="str">
            <v>Coâng Ty Theùp Mieàn Nam</v>
          </cell>
          <cell r="E683" t="str">
            <v>710A.01611</v>
          </cell>
          <cell r="F683" t="str">
            <v>Coâng Thöông CN I</v>
          </cell>
          <cell r="G683" t="str">
            <v>Hoà Chí Minh</v>
          </cell>
          <cell r="H683" t="str">
            <v xml:space="preserve">Traû tieàn mua haøng cho CN Mieàn Taây C.Ty Theùp Mieàn Nam </v>
          </cell>
          <cell r="I683">
            <v>599025725</v>
          </cell>
        </row>
        <row r="684">
          <cell r="A684">
            <v>12</v>
          </cell>
          <cell r="B684">
            <v>38028</v>
          </cell>
          <cell r="C684">
            <v>73</v>
          </cell>
          <cell r="D684" t="str">
            <v>Cty. TNHH SX.TM.HMP Myõ Haûo</v>
          </cell>
          <cell r="E684" t="str">
            <v>007.100.002.4148</v>
          </cell>
          <cell r="F684" t="str">
            <v>Ngoaïi Thöông</v>
          </cell>
          <cell r="G684" t="str">
            <v>Hoà Chí Minh</v>
          </cell>
          <cell r="H684" t="str">
            <v>Traû tieàn mua nöôùc röûa cheùn  (TT.BL+Hoä Phoøng)</v>
          </cell>
          <cell r="I684">
            <v>76633181</v>
          </cell>
        </row>
        <row r="685">
          <cell r="A685">
            <v>13</v>
          </cell>
          <cell r="B685">
            <v>38030</v>
          </cell>
          <cell r="C685">
            <v>73</v>
          </cell>
          <cell r="D685" t="str">
            <v>Cty. TNHH SX.TM.HMP Myõ Haûo</v>
          </cell>
          <cell r="E685" t="str">
            <v>007.100.002.4148</v>
          </cell>
          <cell r="F685" t="str">
            <v>Ngoaïi Thöông</v>
          </cell>
          <cell r="G685" t="str">
            <v>Hoà Chí Minh</v>
          </cell>
          <cell r="H685" t="str">
            <v>Traû tieàn mua nöôùc röûa cheùn  (TT.BL:64.699.813ñ; TT.CM: 35.648.704ñ)</v>
          </cell>
          <cell r="I685">
            <v>100348517</v>
          </cell>
        </row>
        <row r="686">
          <cell r="A686">
            <v>14</v>
          </cell>
          <cell r="B686">
            <v>38030</v>
          </cell>
          <cell r="C686">
            <v>93</v>
          </cell>
          <cell r="D686" t="str">
            <v>Cty Coå Phaàn Giaáy Vieãn Ñoâng</v>
          </cell>
          <cell r="E686" t="str">
            <v>710A.04479</v>
          </cell>
          <cell r="F686" t="str">
            <v>Coâng Thöông CN 12</v>
          </cell>
          <cell r="G686" t="str">
            <v>Hoà Chí Minh</v>
          </cell>
          <cell r="H686" t="str">
            <v>Traû tieàn mua giaáy Vieãn Ñoâng</v>
          </cell>
          <cell r="I686">
            <v>20232894</v>
          </cell>
        </row>
        <row r="687">
          <cell r="A687">
            <v>12</v>
          </cell>
          <cell r="B687">
            <v>38033</v>
          </cell>
          <cell r="C687">
            <v>8</v>
          </cell>
          <cell r="D687" t="str">
            <v>Cty Xi Maêng Haø Tieân II</v>
          </cell>
          <cell r="E687" t="str">
            <v>710A.00091</v>
          </cell>
          <cell r="F687" t="str">
            <v>Coâng Thöông</v>
          </cell>
          <cell r="G687" t="str">
            <v>Kieân Giang</v>
          </cell>
          <cell r="H687" t="str">
            <v>Traû tieàn mua xi maêng 300taán</v>
          </cell>
          <cell r="I687">
            <v>234135000</v>
          </cell>
        </row>
        <row r="688">
          <cell r="A688">
            <v>13</v>
          </cell>
          <cell r="B688">
            <v>38033</v>
          </cell>
          <cell r="C688">
            <v>5</v>
          </cell>
          <cell r="D688" t="str">
            <v>Cty TNHH TMaïi Thaønh Long</v>
          </cell>
          <cell r="E688" t="str">
            <v>710A.00817</v>
          </cell>
          <cell r="F688" t="str">
            <v>Coâng Thöong CN6</v>
          </cell>
          <cell r="G688" t="str">
            <v>Hoà Chí Minh</v>
          </cell>
          <cell r="H688" t="str">
            <v>Traû tieàn mua boät ngoït</v>
          </cell>
          <cell r="I688">
            <v>236036910</v>
          </cell>
        </row>
        <row r="689">
          <cell r="A689">
            <v>14</v>
          </cell>
          <cell r="B689">
            <v>38033</v>
          </cell>
          <cell r="C689">
            <v>1</v>
          </cell>
          <cell r="D689" t="str">
            <v>Nhaø Maùy Thuoác Laù Saøi Goøn</v>
          </cell>
          <cell r="E689" t="str">
            <v>710A.00105</v>
          </cell>
          <cell r="F689" t="str">
            <v>Sôû Giao Dòch II CTVN</v>
          </cell>
          <cell r="G689" t="str">
            <v>Hoà Chí Minh</v>
          </cell>
          <cell r="H689" t="str">
            <v>Traû tieàn mua thuoác laù</v>
          </cell>
          <cell r="I689">
            <v>231165000</v>
          </cell>
        </row>
        <row r="690">
          <cell r="A690">
            <v>15</v>
          </cell>
          <cell r="B690">
            <v>38033</v>
          </cell>
          <cell r="C690">
            <v>31</v>
          </cell>
          <cell r="D690" t="str">
            <v>Cty Daàu Aên Golden Hope - Nhaø Beø</v>
          </cell>
          <cell r="E690" t="str">
            <v>710A.06902</v>
          </cell>
          <cell r="F690" t="str">
            <v>Sôû Giao Dòch II CTVN</v>
          </cell>
          <cell r="G690" t="str">
            <v>Hoà Chí Minh</v>
          </cell>
          <cell r="H690" t="str">
            <v>Traû tieàn mua daàu aên TT.TN.BL</v>
          </cell>
          <cell r="I690">
            <v>87988309</v>
          </cell>
        </row>
        <row r="691">
          <cell r="A691">
            <v>13</v>
          </cell>
          <cell r="B691">
            <v>38034</v>
          </cell>
          <cell r="C691">
            <v>73</v>
          </cell>
          <cell r="D691" t="str">
            <v>Cty. TNHH SX.TM.HMP Myõ Haûo</v>
          </cell>
          <cell r="E691" t="str">
            <v>007.100.002.4148</v>
          </cell>
          <cell r="F691" t="str">
            <v>Ngoaïi Thöông</v>
          </cell>
          <cell r="G691" t="str">
            <v>Hoà Chí Minh</v>
          </cell>
          <cell r="H691" t="str">
            <v>Traû tieàn mua nöôùc röûa cheùn  (TT.BL)</v>
          </cell>
          <cell r="I691">
            <v>71688137</v>
          </cell>
        </row>
        <row r="692">
          <cell r="A692">
            <v>14</v>
          </cell>
          <cell r="B692">
            <v>38034</v>
          </cell>
          <cell r="C692">
            <v>28</v>
          </cell>
          <cell r="D692" t="str">
            <v>Chi Nhaùnh Cty CP Söõa VN Taïi Caàn Thô</v>
          </cell>
          <cell r="E692" t="str">
            <v>7301.0479K</v>
          </cell>
          <cell r="F692" t="str">
            <v>Ñaàu Tö &amp; Phaùt Trieån</v>
          </cell>
          <cell r="G692" t="str">
            <v>Caàn Thô</v>
          </cell>
          <cell r="H692" t="str">
            <v>Traû tieân mua söõa hoäp caùc loaïi</v>
          </cell>
          <cell r="I692">
            <v>296346336</v>
          </cell>
        </row>
        <row r="693">
          <cell r="A693">
            <v>16</v>
          </cell>
          <cell r="B693">
            <v>38034</v>
          </cell>
          <cell r="C693">
            <v>85</v>
          </cell>
          <cell r="D693" t="str">
            <v>CTy TNHH TM Minh Tuøng</v>
          </cell>
          <cell r="E693" t="str">
            <v>710A.04024</v>
          </cell>
          <cell r="F693" t="str">
            <v>Sôû Giao Dòch II CTVN</v>
          </cell>
          <cell r="G693" t="str">
            <v>Hoà Chí Minh</v>
          </cell>
          <cell r="H693" t="str">
            <v>Traû tieàn mua haøng ñieän maùy</v>
          </cell>
          <cell r="I693">
            <v>49683000</v>
          </cell>
        </row>
        <row r="694">
          <cell r="A694">
            <v>17</v>
          </cell>
          <cell r="B694">
            <v>38034</v>
          </cell>
          <cell r="C694">
            <v>3</v>
          </cell>
          <cell r="D694" t="str">
            <v>Cty Coå Phaàn Boät Giaët Lix</v>
          </cell>
          <cell r="E694" t="str">
            <v>710A.01440</v>
          </cell>
          <cell r="F694" t="str">
            <v>Coâng Thöông CN 14</v>
          </cell>
          <cell r="G694" t="str">
            <v>Hoà Chí Minh</v>
          </cell>
          <cell r="H694" t="str">
            <v>Traû tieàn mua boät giaët</v>
          </cell>
          <cell r="I694">
            <v>240000000</v>
          </cell>
        </row>
        <row r="695">
          <cell r="A695">
            <v>15</v>
          </cell>
          <cell r="B695">
            <v>38034</v>
          </cell>
          <cell r="C695">
            <v>53</v>
          </cell>
          <cell r="D695" t="str">
            <v>CTy CP Thöông Nghieäp Baïc Lieâu</v>
          </cell>
          <cell r="E695" t="str">
            <v>861V.00064</v>
          </cell>
          <cell r="F695" t="str">
            <v xml:space="preserve">Coâng Thöông </v>
          </cell>
          <cell r="G695" t="str">
            <v>Baïc Lieâu</v>
          </cell>
          <cell r="H695" t="str">
            <v>Kyù quyõ baûo laõnh CTy Daàu AÊn Golden HOPE Nhaø Beø 200.000.000x5%</v>
          </cell>
          <cell r="I695">
            <v>10000000</v>
          </cell>
        </row>
        <row r="696">
          <cell r="A696">
            <v>18</v>
          </cell>
          <cell r="B696">
            <v>38034</v>
          </cell>
          <cell r="C696">
            <v>36</v>
          </cell>
          <cell r="D696" t="str">
            <v>XN Xaêng Daàu Daàu Khí Vuõng Taøu</v>
          </cell>
          <cell r="E696" t="str">
            <v>710D.00343</v>
          </cell>
          <cell r="F696" t="str">
            <v>Coâng Thöông</v>
          </cell>
          <cell r="G696" t="str">
            <v>Baø Ròa-Vuõng Taøu</v>
          </cell>
          <cell r="H696" t="str">
            <v xml:space="preserve">Traû tieàn mua xaêng daàu </v>
          </cell>
          <cell r="I696">
            <v>2027000000</v>
          </cell>
        </row>
        <row r="697">
          <cell r="A697">
            <v>16</v>
          </cell>
          <cell r="B697">
            <v>38035</v>
          </cell>
          <cell r="C697">
            <v>25</v>
          </cell>
          <cell r="D697" t="str">
            <v xml:space="preserve"> Thu Baûo Hieåm Xaõ Hoäi Tænh Baïc Lieâu</v>
          </cell>
          <cell r="E697" t="str">
            <v>421401.12</v>
          </cell>
          <cell r="F697" t="str">
            <v>NN &amp; P/T N/Thoân</v>
          </cell>
          <cell r="G697" t="str">
            <v>Baïc Lieâu</v>
          </cell>
          <cell r="H697" t="str">
            <v xml:space="preserve">Noäp BHXH thaùng 01+02/2004 </v>
          </cell>
          <cell r="I697">
            <v>50097036</v>
          </cell>
        </row>
        <row r="698">
          <cell r="A698">
            <v>17</v>
          </cell>
          <cell r="B698">
            <v>38035</v>
          </cell>
          <cell r="C698">
            <v>44</v>
          </cell>
          <cell r="D698" t="str">
            <v>CTy Ñieän Baùo Ñieän Thoaïi Baïc Lieâu</v>
          </cell>
          <cell r="E698" t="str">
            <v>710A.00074</v>
          </cell>
          <cell r="F698" t="str">
            <v xml:space="preserve">Coâng Thöông </v>
          </cell>
          <cell r="G698" t="str">
            <v>Baïc Lieâu</v>
          </cell>
          <cell r="H698" t="str">
            <v>Traû tieàn ñieän thoaïi thaùng 01/2004</v>
          </cell>
          <cell r="I698">
            <v>9159825</v>
          </cell>
        </row>
        <row r="699">
          <cell r="A699">
            <v>19</v>
          </cell>
          <cell r="B699">
            <v>38034</v>
          </cell>
          <cell r="C699">
            <v>10</v>
          </cell>
          <cell r="D699" t="str">
            <v>Cty TNHH Daàu Nhôùt vaø Hoùa Chaát VN</v>
          </cell>
          <cell r="E699" t="str">
            <v>001.004837.041</v>
          </cell>
          <cell r="F699" t="str">
            <v>Hoàng Kong&amp; Thöôïng Haûi</v>
          </cell>
          <cell r="G699" t="str">
            <v>Hoà Chí Minh</v>
          </cell>
          <cell r="H699" t="str">
            <v>Traû tieàn mua nhôùt</v>
          </cell>
          <cell r="I699">
            <v>681165000</v>
          </cell>
        </row>
        <row r="700">
          <cell r="A700">
            <v>18</v>
          </cell>
          <cell r="B700">
            <v>38036</v>
          </cell>
          <cell r="C700">
            <v>8</v>
          </cell>
          <cell r="D700" t="str">
            <v>Cty Xi Maêng Haø Tieân II</v>
          </cell>
          <cell r="E700" t="str">
            <v>710A.00091</v>
          </cell>
          <cell r="F700" t="str">
            <v>Coâng Thöông</v>
          </cell>
          <cell r="G700" t="str">
            <v>Kieân Giang</v>
          </cell>
          <cell r="H700" t="str">
            <v>Traû tieàn mua xi maêng 250taán</v>
          </cell>
          <cell r="I700">
            <v>195038800</v>
          </cell>
        </row>
        <row r="701">
          <cell r="A701">
            <v>19</v>
          </cell>
          <cell r="B701">
            <v>38036</v>
          </cell>
          <cell r="C701">
            <v>27</v>
          </cell>
          <cell r="D701" t="str">
            <v>Cty TNHH Quoác Teá Nagarjuna</v>
          </cell>
          <cell r="E701" t="str">
            <v>3586.1</v>
          </cell>
          <cell r="F701" t="str">
            <v>INDOVINA</v>
          </cell>
          <cell r="G701" t="str">
            <v>Hoà Chí Minh</v>
          </cell>
          <cell r="H701" t="str">
            <v>Traû tieàn mua ñöôøng</v>
          </cell>
          <cell r="I701">
            <v>31010000</v>
          </cell>
        </row>
        <row r="702">
          <cell r="A702">
            <v>20</v>
          </cell>
          <cell r="B702">
            <v>38036</v>
          </cell>
          <cell r="C702">
            <v>73</v>
          </cell>
          <cell r="D702" t="str">
            <v>Cty. TNHH SX.TM.HMP Myõ Haûo</v>
          </cell>
          <cell r="E702" t="str">
            <v>007.100.002.4148</v>
          </cell>
          <cell r="F702" t="str">
            <v>Ngoaïi Thöông</v>
          </cell>
          <cell r="G702" t="str">
            <v>Hoà Chí Minh</v>
          </cell>
          <cell r="H702" t="str">
            <v>Traû tieàn mua nöôùc röûa cheùn  (TT.BL)</v>
          </cell>
          <cell r="I702">
            <v>47170862</v>
          </cell>
        </row>
        <row r="703">
          <cell r="A703">
            <v>18</v>
          </cell>
          <cell r="B703">
            <v>38037</v>
          </cell>
          <cell r="C703">
            <v>73</v>
          </cell>
          <cell r="D703" t="str">
            <v>Cty. TNHH SX.TM.HMP Myõ Haûo</v>
          </cell>
          <cell r="E703" t="str">
            <v>007.100.002.4148</v>
          </cell>
          <cell r="F703" t="str">
            <v>Ngoaïi Thöông</v>
          </cell>
          <cell r="G703" t="str">
            <v>Hoà Chí Minh</v>
          </cell>
          <cell r="H703" t="str">
            <v>Traû tieàn mua nöôùc röûa cheùn  (TT.BL+Hoä Phoøng)</v>
          </cell>
          <cell r="I703">
            <v>57135389</v>
          </cell>
        </row>
        <row r="704">
          <cell r="A704">
            <v>19</v>
          </cell>
          <cell r="B704">
            <v>38037</v>
          </cell>
          <cell r="C704">
            <v>99</v>
          </cell>
          <cell r="D704" t="str">
            <v xml:space="preserve">Löu Thò Myõ Phöôïng (CTyTNHH Taân Thaùi Thònh) </v>
          </cell>
          <cell r="E704" t="str">
            <v>2656329</v>
          </cell>
          <cell r="F704" t="str">
            <v>AÙ Chaâu</v>
          </cell>
          <cell r="G704" t="str">
            <v>Hoà Chí Minh</v>
          </cell>
          <cell r="H704" t="str">
            <v>Traû tieàn mua nöôùc yeán,bí ñao, nöôùc ngoït</v>
          </cell>
          <cell r="I704">
            <v>26848320</v>
          </cell>
        </row>
        <row r="705">
          <cell r="A705">
            <v>21</v>
          </cell>
          <cell r="B705">
            <v>38037</v>
          </cell>
          <cell r="C705">
            <v>98</v>
          </cell>
          <cell r="D705" t="str">
            <v>CTy Lieân Doanh Xi Maêng Haø Tieân II-Caàn Thô</v>
          </cell>
          <cell r="E705" t="str">
            <v>710A.56157</v>
          </cell>
          <cell r="F705" t="str">
            <v>Coâng Thöông</v>
          </cell>
          <cell r="G705" t="str">
            <v>Caàn Thô</v>
          </cell>
          <cell r="H705" t="str">
            <v>Traû tieàn mua xi maêng</v>
          </cell>
          <cell r="I705">
            <v>106150000</v>
          </cell>
        </row>
        <row r="706">
          <cell r="A706">
            <v>22</v>
          </cell>
          <cell r="B706">
            <v>38037</v>
          </cell>
          <cell r="C706">
            <v>5</v>
          </cell>
          <cell r="D706" t="str">
            <v>Cty TNHH TMaïi Thaønh Long</v>
          </cell>
          <cell r="E706" t="str">
            <v>710A.00817</v>
          </cell>
          <cell r="F706" t="str">
            <v>Coâng Thöong CN6</v>
          </cell>
          <cell r="G706" t="str">
            <v>Hoà Chí Minh</v>
          </cell>
          <cell r="H706" t="str">
            <v>Traû tieàn mua boät ngoït</v>
          </cell>
          <cell r="I706">
            <v>269842538</v>
          </cell>
        </row>
        <row r="707">
          <cell r="A707">
            <v>23</v>
          </cell>
          <cell r="B707">
            <v>38037</v>
          </cell>
          <cell r="C707">
            <v>9</v>
          </cell>
          <cell r="D707" t="str">
            <v>Castrol Vieät Nam Ltd</v>
          </cell>
          <cell r="E707" t="str">
            <v>007.1.00.002804.1</v>
          </cell>
          <cell r="F707" t="str">
            <v>Ngoaïi Thöông</v>
          </cell>
          <cell r="G707" t="str">
            <v>Hoà Chí Minh</v>
          </cell>
          <cell r="H707" t="str">
            <v>Traû tieàn mua nhôùt</v>
          </cell>
          <cell r="I707">
            <v>101684015</v>
          </cell>
        </row>
        <row r="708">
          <cell r="A708">
            <v>19</v>
          </cell>
          <cell r="B708">
            <v>38037</v>
          </cell>
          <cell r="C708">
            <v>42</v>
          </cell>
          <cell r="D708" t="str">
            <v>Cty Baûo Hieåm Baïc Lieâu</v>
          </cell>
          <cell r="E708" t="str">
            <v>710A.00063</v>
          </cell>
          <cell r="F708" t="str">
            <v>Coâng Thöông</v>
          </cell>
          <cell r="G708" t="str">
            <v>Baïc Lieâu</v>
          </cell>
          <cell r="H708" t="str">
            <v>Mua baûo hieåm hoûa hoaïn, taøu soâng, xe OÂ toâ  naêm 2004(ñôït 1)</v>
          </cell>
          <cell r="I708">
            <v>19600000</v>
          </cell>
        </row>
        <row r="709">
          <cell r="A709">
            <v>20</v>
          </cell>
          <cell r="B709">
            <v>38040</v>
          </cell>
          <cell r="C709">
            <v>28</v>
          </cell>
          <cell r="D709" t="str">
            <v>Chi Nhaùnh Cty CP Söõa VN Taïi Caàn Thô</v>
          </cell>
          <cell r="E709" t="str">
            <v>7301.0479K</v>
          </cell>
          <cell r="F709" t="str">
            <v>Ñaàu Tö &amp; Phaùt Trieån</v>
          </cell>
          <cell r="G709" t="str">
            <v>Caàn Thô</v>
          </cell>
          <cell r="H709" t="str">
            <v>Traû tieân mua söõa hoäp caùc loaïi</v>
          </cell>
          <cell r="I709">
            <v>254475408</v>
          </cell>
        </row>
        <row r="710">
          <cell r="A710">
            <v>24</v>
          </cell>
          <cell r="B710">
            <v>38040</v>
          </cell>
          <cell r="C710">
            <v>41</v>
          </cell>
          <cell r="D710" t="str">
            <v>Cty Xi Maêng Nghi Sôn</v>
          </cell>
          <cell r="E710" t="str">
            <v>710A.02772</v>
          </cell>
          <cell r="F710" t="str">
            <v>Coâng Thöông CN 9</v>
          </cell>
          <cell r="G710" t="str">
            <v>Hoà Chí Minh</v>
          </cell>
          <cell r="H710" t="str">
            <v>Traû tieàn mua xi maêng 300taán</v>
          </cell>
          <cell r="I710">
            <v>258000000</v>
          </cell>
        </row>
        <row r="711">
          <cell r="A711">
            <v>25</v>
          </cell>
          <cell r="B711">
            <v>38041</v>
          </cell>
          <cell r="C711">
            <v>14</v>
          </cell>
          <cell r="D711" t="str">
            <v>Coâng Ty Theùp Mieàn Nam</v>
          </cell>
          <cell r="E711" t="str">
            <v>710A.01611</v>
          </cell>
          <cell r="F711" t="str">
            <v>Coâng Thöông CN I</v>
          </cell>
          <cell r="G711" t="str">
            <v>Hoà Chí Minh</v>
          </cell>
          <cell r="H711" t="str">
            <v xml:space="preserve">Traû tieàn mua haøng cho CN Mieàn Taây C.Ty Theùp Mieàn Nam </v>
          </cell>
          <cell r="I711">
            <v>300000000</v>
          </cell>
        </row>
        <row r="712">
          <cell r="A712">
            <v>26</v>
          </cell>
          <cell r="B712">
            <v>38042</v>
          </cell>
          <cell r="C712">
            <v>8</v>
          </cell>
          <cell r="D712" t="str">
            <v>Cty Xi Maêng Haø Tieân II</v>
          </cell>
          <cell r="E712" t="str">
            <v>710A.00091</v>
          </cell>
          <cell r="F712" t="str">
            <v>Coâng Thöông</v>
          </cell>
          <cell r="G712" t="str">
            <v>Kieân Giang</v>
          </cell>
          <cell r="H712" t="str">
            <v>Traû tieàn mua xi maêng 100taán</v>
          </cell>
          <cell r="I712">
            <v>78045000</v>
          </cell>
        </row>
        <row r="713">
          <cell r="A713">
            <v>21</v>
          </cell>
          <cell r="B713">
            <v>38042</v>
          </cell>
          <cell r="C713">
            <v>31</v>
          </cell>
          <cell r="D713" t="str">
            <v>Cty Daàu Aên Golden Hope - Nhaø Beø</v>
          </cell>
          <cell r="E713" t="str">
            <v>710A.06902</v>
          </cell>
          <cell r="F713" t="str">
            <v>Sôû Giao Dòch II CTVN</v>
          </cell>
          <cell r="G713" t="str">
            <v>Hoà Chí Minh</v>
          </cell>
          <cell r="H713" t="str">
            <v>Traû tieàn mua daàu xaù</v>
          </cell>
          <cell r="I713">
            <v>12107700</v>
          </cell>
        </row>
        <row r="714">
          <cell r="A714">
            <v>22</v>
          </cell>
          <cell r="B714">
            <v>38042</v>
          </cell>
          <cell r="C714">
            <v>94</v>
          </cell>
          <cell r="D714" t="str">
            <v>CTy TNHH SX Taân AÙ Chaâu</v>
          </cell>
          <cell r="E714" t="str">
            <v>710A.01969</v>
          </cell>
          <cell r="F714" t="str">
            <v>Coâng Thöông CN 9</v>
          </cell>
          <cell r="G714" t="str">
            <v>Hoà Chí Minh</v>
          </cell>
          <cell r="H714" t="str">
            <v>Traû tieàn mua chaùo Bình Tieân</v>
          </cell>
          <cell r="I714">
            <v>5935000</v>
          </cell>
        </row>
        <row r="715">
          <cell r="A715">
            <v>23</v>
          </cell>
          <cell r="B715">
            <v>38042</v>
          </cell>
          <cell r="C715">
            <v>100</v>
          </cell>
          <cell r="D715" t="str">
            <v>CTy TNHH TM &amp; SX Vieät Tuøng</v>
          </cell>
          <cell r="E715" t="str">
            <v>710A.07124</v>
          </cell>
          <cell r="F715" t="str">
            <v>Coâng Thöông CN 12</v>
          </cell>
          <cell r="G715" t="str">
            <v>Hoà Chí Minh</v>
          </cell>
          <cell r="H715" t="str">
            <v>Traû tieàn mua caù hoäp</v>
          </cell>
          <cell r="I715">
            <v>13068800</v>
          </cell>
        </row>
        <row r="716">
          <cell r="A716">
            <v>24</v>
          </cell>
          <cell r="B716">
            <v>38042</v>
          </cell>
          <cell r="C716">
            <v>31</v>
          </cell>
          <cell r="D716" t="str">
            <v>Cty Daàu Aên Golden Hope - Nhaø Beø</v>
          </cell>
          <cell r="E716" t="str">
            <v>710A.06902</v>
          </cell>
          <cell r="F716" t="str">
            <v>Sôû Giao Dòch II CTVN</v>
          </cell>
          <cell r="G716" t="str">
            <v>Hoà Chí Minh</v>
          </cell>
          <cell r="H716" t="str">
            <v>Traû tieàn mua daàu aên (TT.BL: 89.052.612ñ; TT.CM:94.493.564ñ)</v>
          </cell>
          <cell r="I716">
            <v>183546176</v>
          </cell>
        </row>
        <row r="717">
          <cell r="A717">
            <v>25</v>
          </cell>
          <cell r="B717">
            <v>38043</v>
          </cell>
          <cell r="C717">
            <v>28</v>
          </cell>
          <cell r="D717" t="str">
            <v>Chi Nhaùnh Cty CP Söõa VN Taïi Caàn Thô</v>
          </cell>
          <cell r="E717" t="str">
            <v>7301.0479K</v>
          </cell>
          <cell r="F717" t="str">
            <v>Ñaàu Tö &amp; Phaùt Trieån</v>
          </cell>
          <cell r="G717" t="str">
            <v>Caàn Thô</v>
          </cell>
          <cell r="H717" t="str">
            <v>Traû tieân mua söõa hoäp caùc loaïi</v>
          </cell>
          <cell r="I717">
            <v>406825320</v>
          </cell>
        </row>
        <row r="718">
          <cell r="A718">
            <v>27</v>
          </cell>
          <cell r="B718">
            <v>38043</v>
          </cell>
          <cell r="C718">
            <v>36</v>
          </cell>
          <cell r="D718" t="str">
            <v>XN Xaêng Daàu Daàu Khí Vuõng Taøu</v>
          </cell>
          <cell r="E718" t="str">
            <v>710D.00343</v>
          </cell>
          <cell r="F718" t="str">
            <v>Coâng Thöông</v>
          </cell>
          <cell r="G718" t="str">
            <v>Baø Ròa-Vuõng Taøu</v>
          </cell>
          <cell r="H718" t="str">
            <v>Traû tieàn mua xaêng daàu</v>
          </cell>
          <cell r="I718">
            <v>2191000000</v>
          </cell>
        </row>
        <row r="719">
          <cell r="A719">
            <v>28</v>
          </cell>
          <cell r="B719">
            <v>38043</v>
          </cell>
          <cell r="C719">
            <v>14</v>
          </cell>
          <cell r="D719" t="str">
            <v>Coâng Ty Theùp Mieàn Nam</v>
          </cell>
          <cell r="E719" t="str">
            <v>710A.01611</v>
          </cell>
          <cell r="F719" t="str">
            <v>Coâng Thöông CN I</v>
          </cell>
          <cell r="G719" t="str">
            <v>Hoà Chí Minh</v>
          </cell>
          <cell r="H719" t="str">
            <v xml:space="preserve">Traû tieàn mua haøng cho CN Mieàn Taây C.Ty Theùp Mieàn Nam </v>
          </cell>
          <cell r="I719">
            <v>435765540</v>
          </cell>
        </row>
        <row r="720">
          <cell r="A720">
            <v>29</v>
          </cell>
          <cell r="B720">
            <v>38044</v>
          </cell>
          <cell r="C720">
            <v>5</v>
          </cell>
          <cell r="D720" t="str">
            <v>Cty TNHH TMaïi Thaønh Long</v>
          </cell>
          <cell r="E720" t="str">
            <v>710A.00817</v>
          </cell>
          <cell r="F720" t="str">
            <v>Coâng Thöong CN6</v>
          </cell>
          <cell r="G720" t="str">
            <v>Hoà Chí Minh</v>
          </cell>
          <cell r="H720" t="str">
            <v>Traû tieàn mua boät ngoït</v>
          </cell>
          <cell r="I720">
            <v>131540305</v>
          </cell>
        </row>
        <row r="721">
          <cell r="A721">
            <v>30</v>
          </cell>
          <cell r="B721">
            <v>38044</v>
          </cell>
          <cell r="C721">
            <v>8</v>
          </cell>
          <cell r="D721" t="str">
            <v>Cty Xi Maêng Haø Tieân II</v>
          </cell>
          <cell r="E721" t="str">
            <v>710A.00091</v>
          </cell>
          <cell r="F721" t="str">
            <v>Coâng Thöông</v>
          </cell>
          <cell r="G721" t="str">
            <v>Kieân Giang</v>
          </cell>
          <cell r="H721" t="str">
            <v>Traû tieàn mua xi maêng 150taán</v>
          </cell>
          <cell r="I721">
            <v>120120000</v>
          </cell>
        </row>
        <row r="722">
          <cell r="A722">
            <v>31</v>
          </cell>
          <cell r="B722">
            <v>38044</v>
          </cell>
          <cell r="C722">
            <v>1</v>
          </cell>
          <cell r="D722" t="str">
            <v>Nhaø Maùy Thuoác Laù Saøi Goøn</v>
          </cell>
          <cell r="E722" t="str">
            <v>710A.00105</v>
          </cell>
          <cell r="F722" t="str">
            <v>Sôû Giao Dòch II CTVN</v>
          </cell>
          <cell r="G722" t="str">
            <v>Hoà Chí Minh</v>
          </cell>
          <cell r="H722" t="str">
            <v>Traû tieàn mua thuoác laù</v>
          </cell>
          <cell r="I722">
            <v>208560000</v>
          </cell>
        </row>
        <row r="723">
          <cell r="A723">
            <v>26</v>
          </cell>
          <cell r="B723">
            <v>38044</v>
          </cell>
          <cell r="C723">
            <v>73</v>
          </cell>
          <cell r="D723" t="str">
            <v>Cty. TNHH SX.TM.HMP Myõ Haûo</v>
          </cell>
          <cell r="E723" t="str">
            <v>007.100.002.4148</v>
          </cell>
          <cell r="F723" t="str">
            <v>Ngoaïi Thöông</v>
          </cell>
          <cell r="G723" t="str">
            <v>Hoà Chí Minh</v>
          </cell>
          <cell r="H723" t="str">
            <v>Traû tieàn mua nöôùc röûa cheùn  (TT.BL)</v>
          </cell>
          <cell r="I723">
            <v>175590824</v>
          </cell>
        </row>
        <row r="724">
          <cell r="A724">
            <v>27</v>
          </cell>
          <cell r="B724">
            <v>38044</v>
          </cell>
          <cell r="C724">
            <v>66</v>
          </cell>
          <cell r="D724" t="str">
            <v>Cty UNI PRESIDENT</v>
          </cell>
          <cell r="E724" t="str">
            <v>30 98 208</v>
          </cell>
          <cell r="F724" t="str">
            <v>ANZ</v>
          </cell>
          <cell r="G724" t="str">
            <v>Hoà Chí Minh</v>
          </cell>
          <cell r="H724" t="str">
            <v>Traû tieàn mua mì Unif</v>
          </cell>
          <cell r="I724">
            <v>39507450</v>
          </cell>
        </row>
        <row r="725">
          <cell r="A725">
            <v>1</v>
          </cell>
          <cell r="B725">
            <v>38047</v>
          </cell>
          <cell r="C725">
            <v>8</v>
          </cell>
          <cell r="D725" t="str">
            <v>Cty Xi Maêng Haø Tieân II</v>
          </cell>
          <cell r="E725" t="str">
            <v>710A.00091</v>
          </cell>
          <cell r="F725" t="str">
            <v>Coâng Thöông</v>
          </cell>
          <cell r="G725" t="str">
            <v>Kieân Giang</v>
          </cell>
          <cell r="H725" t="str">
            <v>Traû tieàn mua xi maêng 300taán</v>
          </cell>
          <cell r="I725">
            <v>240240000</v>
          </cell>
        </row>
        <row r="726">
          <cell r="A726">
            <v>2</v>
          </cell>
          <cell r="B726">
            <v>38047</v>
          </cell>
          <cell r="C726">
            <v>3</v>
          </cell>
          <cell r="D726" t="str">
            <v>Cty Coå Phaàn Boät Giaët Lix</v>
          </cell>
          <cell r="E726" t="str">
            <v>710A.01440</v>
          </cell>
          <cell r="F726" t="str">
            <v>Coâng Thöông CN 14</v>
          </cell>
          <cell r="G726" t="str">
            <v>Hoà Chí Minh</v>
          </cell>
          <cell r="H726" t="str">
            <v>Traû tieàn mua boät giaët</v>
          </cell>
          <cell r="I726">
            <v>220000000</v>
          </cell>
        </row>
        <row r="727">
          <cell r="A727">
            <v>1</v>
          </cell>
          <cell r="B727">
            <v>38047</v>
          </cell>
          <cell r="C727">
            <v>83</v>
          </cell>
          <cell r="D727" t="str">
            <v>CTy TNHH TM TH Thuaän Taân</v>
          </cell>
          <cell r="E727" t="str">
            <v>007.100.110.1337</v>
          </cell>
          <cell r="F727" t="str">
            <v>Ngoaïi Thöông</v>
          </cell>
          <cell r="G727" t="str">
            <v>Hoà Chí Minh</v>
          </cell>
          <cell r="H727" t="str">
            <v>Traû tieàn mua haøng ñieän maùy</v>
          </cell>
          <cell r="I727">
            <v>33463100</v>
          </cell>
        </row>
        <row r="728">
          <cell r="A728">
            <v>3</v>
          </cell>
          <cell r="B728">
            <v>38049</v>
          </cell>
          <cell r="C728">
            <v>5</v>
          </cell>
          <cell r="D728" t="str">
            <v>Cty TNHH TMaïi Thaønh Long</v>
          </cell>
          <cell r="E728" t="str">
            <v>710A.00817</v>
          </cell>
          <cell r="F728" t="str">
            <v>Coâng Thöong CN6</v>
          </cell>
          <cell r="G728" t="str">
            <v>Hoà Chí Minh</v>
          </cell>
          <cell r="H728" t="str">
            <v>Traû tieàn mua boät ngoït</v>
          </cell>
          <cell r="I728">
            <v>134097615</v>
          </cell>
        </row>
        <row r="729">
          <cell r="A729">
            <v>4</v>
          </cell>
          <cell r="B729">
            <v>38050</v>
          </cell>
          <cell r="C729">
            <v>36</v>
          </cell>
          <cell r="D729" t="str">
            <v>XN Xaêng Daàu Daàu Khí Vuõng Taøu</v>
          </cell>
          <cell r="E729" t="str">
            <v>710D.00343</v>
          </cell>
          <cell r="F729" t="str">
            <v>Coâng Thöông</v>
          </cell>
          <cell r="G729" t="str">
            <v>Baø Ròa-Vuõng Taøu</v>
          </cell>
          <cell r="H729" t="str">
            <v>Traû tieàn mua xaêng daàu</v>
          </cell>
          <cell r="I729">
            <v>2191000000</v>
          </cell>
        </row>
        <row r="730">
          <cell r="A730">
            <v>2</v>
          </cell>
          <cell r="B730">
            <v>38050</v>
          </cell>
          <cell r="C730">
            <v>28</v>
          </cell>
          <cell r="D730" t="str">
            <v>Chi Nhaùnh Cty CP Söõa VN Taïi Caàn Thô</v>
          </cell>
          <cell r="E730" t="str">
            <v>7301.0479K</v>
          </cell>
          <cell r="F730" t="str">
            <v>Ñaàu Tö &amp; Phaùt Trieån</v>
          </cell>
          <cell r="G730" t="str">
            <v>Caàn Thô</v>
          </cell>
          <cell r="H730" t="str">
            <v>Traû tieân mua söõa hoäp caùc loaïi</v>
          </cell>
          <cell r="I730">
            <v>260927357</v>
          </cell>
        </row>
        <row r="731">
          <cell r="A731">
            <v>3</v>
          </cell>
          <cell r="B731">
            <v>38050</v>
          </cell>
          <cell r="C731">
            <v>27</v>
          </cell>
          <cell r="D731" t="str">
            <v>Cty TNHH Quoác Teá Nagarjuna</v>
          </cell>
          <cell r="E731" t="str">
            <v>3586.1</v>
          </cell>
          <cell r="F731" t="str">
            <v>INDOVINA</v>
          </cell>
          <cell r="G731" t="str">
            <v>Hoà Chí Minh</v>
          </cell>
          <cell r="H731" t="str">
            <v>Traû tieàn mua ñöôøng</v>
          </cell>
          <cell r="I731">
            <v>31325000</v>
          </cell>
        </row>
        <row r="732">
          <cell r="A732">
            <v>4</v>
          </cell>
          <cell r="B732">
            <v>38050</v>
          </cell>
          <cell r="C732">
            <v>79</v>
          </cell>
          <cell r="D732" t="str">
            <v>Doanh Nghiệp Tư Nhaân Minh Nghi</v>
          </cell>
          <cell r="E732" t="str">
            <v>540H.00075</v>
          </cell>
          <cell r="F732" t="str">
            <v>T.M.C.P SG Coâng Thöông CN Bình Chaùnh</v>
          </cell>
          <cell r="G732" t="str">
            <v>Hoà Chí Minh</v>
          </cell>
          <cell r="H732" t="str">
            <v>Traû tieàn mua nöôùc ngoït</v>
          </cell>
          <cell r="I732">
            <v>12500400</v>
          </cell>
        </row>
        <row r="733">
          <cell r="A733">
            <v>5</v>
          </cell>
          <cell r="B733">
            <v>38050</v>
          </cell>
          <cell r="C733">
            <v>95</v>
          </cell>
          <cell r="D733" t="str">
            <v>Cty Deät May Thaønh Coâng - CN MieànTaây</v>
          </cell>
          <cell r="E733" t="str">
            <v>73012209E</v>
          </cell>
          <cell r="F733" t="str">
            <v>Ñaàu Tö &amp; Phaùt Trieån</v>
          </cell>
          <cell r="G733" t="str">
            <v>Caàn Thô</v>
          </cell>
          <cell r="H733" t="str">
            <v>Traû tieàn haøng may maëc Thaønh Coâng</v>
          </cell>
          <cell r="I733">
            <v>3865460</v>
          </cell>
        </row>
        <row r="734">
          <cell r="A734">
            <v>6</v>
          </cell>
          <cell r="B734">
            <v>38050</v>
          </cell>
          <cell r="C734">
            <v>99</v>
          </cell>
          <cell r="D734" t="str">
            <v xml:space="preserve">Löu Thò Myõ Phöôïng (CTyTNHH Taân Thaùi Thònh) </v>
          </cell>
          <cell r="E734" t="str">
            <v>2656329</v>
          </cell>
          <cell r="F734" t="str">
            <v>AÙ Chaâu</v>
          </cell>
          <cell r="G734" t="str">
            <v>Hoà Chí Minh</v>
          </cell>
          <cell r="H734" t="str">
            <v>Traû tieàn mua nöôùc yeán</v>
          </cell>
          <cell r="I734">
            <v>35146036</v>
          </cell>
        </row>
        <row r="735">
          <cell r="A735">
            <v>5</v>
          </cell>
          <cell r="B735">
            <v>38051</v>
          </cell>
          <cell r="C735">
            <v>36</v>
          </cell>
          <cell r="D735" t="str">
            <v>XN Xaêng Daàu Daàu Khí Vuõng Taøu</v>
          </cell>
          <cell r="E735" t="str">
            <v>710D.00343</v>
          </cell>
          <cell r="F735" t="str">
            <v>Coâng Thöông</v>
          </cell>
          <cell r="G735" t="str">
            <v>Baø Ròa-Vuõng Taøu</v>
          </cell>
          <cell r="H735" t="str">
            <v>Traû tieàn mua xaêng daàu</v>
          </cell>
          <cell r="I735">
            <v>1843800000</v>
          </cell>
        </row>
        <row r="736">
          <cell r="A736">
            <v>6</v>
          </cell>
          <cell r="B736">
            <v>38051</v>
          </cell>
          <cell r="C736">
            <v>6</v>
          </cell>
          <cell r="D736" t="str">
            <v>BP Petco Ltd</v>
          </cell>
          <cell r="E736" t="str">
            <v>0300007015 DS10450(VND)</v>
          </cell>
          <cell r="F736" t="str">
            <v>Citibank</v>
          </cell>
          <cell r="G736" t="str">
            <v>Hoà Chí Minh</v>
          </cell>
          <cell r="H736" t="str">
            <v>Traû tieàn mua gaz</v>
          </cell>
          <cell r="I736">
            <v>187292003</v>
          </cell>
        </row>
        <row r="737">
          <cell r="A737">
            <v>7</v>
          </cell>
          <cell r="B737">
            <v>38051</v>
          </cell>
          <cell r="C737">
            <v>77</v>
          </cell>
          <cell r="D737" t="str">
            <v>Cty Ñieän &amp; Ñieän Töû SAMSUNG VINA</v>
          </cell>
          <cell r="E737" t="str">
            <v>710A.01109</v>
          </cell>
          <cell r="F737" t="str">
            <v>Coâng Thöông CN 4</v>
          </cell>
          <cell r="G737" t="str">
            <v>Hoà Chí Minh</v>
          </cell>
          <cell r="H737" t="str">
            <v>Traû tieàn mua haøng ñieän maùy</v>
          </cell>
          <cell r="I737">
            <v>26040042</v>
          </cell>
        </row>
        <row r="738">
          <cell r="A738">
            <v>8</v>
          </cell>
          <cell r="B738">
            <v>38051</v>
          </cell>
          <cell r="C738">
            <v>27</v>
          </cell>
          <cell r="D738" t="str">
            <v>Cty TNHH Quoác Teá Nagarjuna</v>
          </cell>
          <cell r="E738" t="str">
            <v>3586.1</v>
          </cell>
          <cell r="F738" t="str">
            <v>INDOVINA</v>
          </cell>
          <cell r="G738" t="str">
            <v>Hoà Chí Minh</v>
          </cell>
          <cell r="H738" t="str">
            <v>Traû tieàn mua ñöôøng</v>
          </cell>
          <cell r="I738">
            <v>62650000</v>
          </cell>
        </row>
        <row r="739">
          <cell r="A739">
            <v>9</v>
          </cell>
          <cell r="B739">
            <v>38051</v>
          </cell>
          <cell r="C739">
            <v>73</v>
          </cell>
          <cell r="D739" t="str">
            <v>Cty. TNHH SX.TM.HMP Myõ Haûo</v>
          </cell>
          <cell r="E739" t="str">
            <v>007.100.002.4148</v>
          </cell>
          <cell r="F739" t="str">
            <v>Ngoaïi Thöông</v>
          </cell>
          <cell r="G739" t="str">
            <v>Hoà Chí Minh</v>
          </cell>
          <cell r="H739" t="str">
            <v>Traû tieàn mua nöôùc röûa cheùn  (TT.BL,Hoä Phoøng)</v>
          </cell>
          <cell r="I739">
            <v>104071335</v>
          </cell>
        </row>
        <row r="740">
          <cell r="A740">
            <v>10</v>
          </cell>
          <cell r="B740">
            <v>38051</v>
          </cell>
          <cell r="C740">
            <v>19</v>
          </cell>
          <cell r="D740" t="str">
            <v>Cty LD Khí Ñoát Saøi Goøn (Elf)</v>
          </cell>
          <cell r="E740" t="str">
            <v>100014851025745</v>
          </cell>
          <cell r="F740" t="str">
            <v>Eximbank</v>
          </cell>
          <cell r="G740" t="str">
            <v>Hoà Chí Minh</v>
          </cell>
          <cell r="H740" t="str">
            <v>Traû tieàn mua gaz</v>
          </cell>
          <cell r="I740">
            <v>29947500</v>
          </cell>
        </row>
        <row r="741">
          <cell r="A741">
            <v>7</v>
          </cell>
          <cell r="B741">
            <v>38054</v>
          </cell>
          <cell r="C741">
            <v>8</v>
          </cell>
          <cell r="D741" t="str">
            <v>Cty Xi Maêng Haø Tieân II</v>
          </cell>
          <cell r="E741" t="str">
            <v>710A.00091</v>
          </cell>
          <cell r="F741" t="str">
            <v>Coâng Thöông</v>
          </cell>
          <cell r="G741" t="str">
            <v>Kieân Giang</v>
          </cell>
          <cell r="H741" t="str">
            <v>Traû tieàn mua xi maêng 250taán</v>
          </cell>
          <cell r="I741">
            <v>195112500</v>
          </cell>
        </row>
        <row r="742">
          <cell r="A742">
            <v>8</v>
          </cell>
          <cell r="B742">
            <v>38054</v>
          </cell>
          <cell r="C742">
            <v>101</v>
          </cell>
          <cell r="D742" t="str">
            <v>Cty TMKT &amp; Ñaàu Tö PETEC</v>
          </cell>
          <cell r="E742" t="str">
            <v>1003227 05 2</v>
          </cell>
          <cell r="F742" t="str">
            <v>Deutsche Bank</v>
          </cell>
          <cell r="G742" t="str">
            <v>Hoà Chí Minh</v>
          </cell>
          <cell r="H742" t="str">
            <v>Traû tieàn mua xaêng daàu (Maõ IBPS 50619012)</v>
          </cell>
          <cell r="I742">
            <v>959000000</v>
          </cell>
        </row>
        <row r="743">
          <cell r="A743">
            <v>9</v>
          </cell>
          <cell r="B743">
            <v>38054</v>
          </cell>
          <cell r="C743">
            <v>1</v>
          </cell>
          <cell r="D743" t="str">
            <v>Nhaø Maùy Thuoác Laù Saøi Goøn</v>
          </cell>
          <cell r="E743" t="str">
            <v>710A.00105</v>
          </cell>
          <cell r="F743" t="str">
            <v>Sôû Giao Dòch II CTVN</v>
          </cell>
          <cell r="G743" t="str">
            <v>Hoà Chí Minh</v>
          </cell>
          <cell r="H743" t="str">
            <v>Traû tieàn mua thuoác laù</v>
          </cell>
          <cell r="I743">
            <v>231000000</v>
          </cell>
        </row>
        <row r="744">
          <cell r="A744">
            <v>10</v>
          </cell>
          <cell r="B744">
            <v>38054</v>
          </cell>
          <cell r="C744">
            <v>36</v>
          </cell>
          <cell r="D744" t="str">
            <v>XN Xaêng Daàu Daàu Khí Vuõng Taøu</v>
          </cell>
          <cell r="E744" t="str">
            <v>710D.00343</v>
          </cell>
          <cell r="F744" t="str">
            <v>Coâng Thöông</v>
          </cell>
          <cell r="G744" t="str">
            <v>Baø Ròa-Vuõng Taøu</v>
          </cell>
          <cell r="H744" t="str">
            <v>Traû tieàn mua xaêng daàu</v>
          </cell>
          <cell r="I744">
            <v>3875000000</v>
          </cell>
        </row>
        <row r="745">
          <cell r="A745">
            <v>11</v>
          </cell>
          <cell r="B745">
            <v>38056</v>
          </cell>
          <cell r="C745">
            <v>8</v>
          </cell>
          <cell r="D745" t="str">
            <v>Cty Xi Maêng Haø Tieân II</v>
          </cell>
          <cell r="E745" t="str">
            <v>710A.00091</v>
          </cell>
          <cell r="F745" t="str">
            <v>Coâng Thöông</v>
          </cell>
          <cell r="G745" t="str">
            <v>Kieân Giang</v>
          </cell>
          <cell r="H745" t="str">
            <v>Traû tieàn mua xi maêng 350taán</v>
          </cell>
          <cell r="I745">
            <v>273157500</v>
          </cell>
        </row>
        <row r="746">
          <cell r="A746">
            <v>12</v>
          </cell>
          <cell r="B746">
            <v>38056</v>
          </cell>
          <cell r="C746">
            <v>41</v>
          </cell>
          <cell r="D746" t="str">
            <v>Cty Xi Maêng Nghi Sôn</v>
          </cell>
          <cell r="E746" t="str">
            <v>710A.02772</v>
          </cell>
          <cell r="F746" t="str">
            <v>Coâng Thöông CN 9</v>
          </cell>
          <cell r="G746" t="str">
            <v>Hoà Chí Minh</v>
          </cell>
          <cell r="H746" t="str">
            <v>Traû tieàn mua xi maêng 400taán</v>
          </cell>
          <cell r="I746">
            <v>340000000</v>
          </cell>
        </row>
        <row r="747">
          <cell r="A747">
            <v>11</v>
          </cell>
          <cell r="B747">
            <v>38056</v>
          </cell>
          <cell r="C747">
            <v>73</v>
          </cell>
          <cell r="D747" t="str">
            <v>Cty. TNHH SX.TM.HMP Myõ Haûo</v>
          </cell>
          <cell r="E747" t="str">
            <v>007.100.002.4148</v>
          </cell>
          <cell r="F747" t="str">
            <v>Ngoaïi Thöông</v>
          </cell>
          <cell r="G747" t="str">
            <v>Hoà Chí Minh</v>
          </cell>
          <cell r="H747" t="str">
            <v>Traû tieàn mua nöôùc röûa cheùn  (TT.BL)</v>
          </cell>
          <cell r="I747">
            <v>30895737</v>
          </cell>
        </row>
        <row r="748">
          <cell r="A748">
            <v>13</v>
          </cell>
          <cell r="B748">
            <v>38057</v>
          </cell>
          <cell r="C748">
            <v>5</v>
          </cell>
          <cell r="D748" t="str">
            <v>Cty TNHH TMaïi Thaønh Long</v>
          </cell>
          <cell r="E748" t="str">
            <v>710A.00817</v>
          </cell>
          <cell r="F748" t="str">
            <v>Coâng Thöong CN6</v>
          </cell>
          <cell r="G748" t="str">
            <v>Hoà Chí Minh</v>
          </cell>
          <cell r="H748" t="str">
            <v>Traû tieàn mua boät ngoït</v>
          </cell>
          <cell r="I748">
            <v>437206103</v>
          </cell>
        </row>
        <row r="749">
          <cell r="A749">
            <v>14</v>
          </cell>
          <cell r="B749">
            <v>38057</v>
          </cell>
          <cell r="C749">
            <v>14</v>
          </cell>
          <cell r="D749" t="str">
            <v>Coâng Ty Theùp Mieàn Nam</v>
          </cell>
          <cell r="E749" t="str">
            <v>710A.01611</v>
          </cell>
          <cell r="F749" t="str">
            <v>Coâng Thöông CN I</v>
          </cell>
          <cell r="G749" t="str">
            <v>Hoà Chí Minh</v>
          </cell>
          <cell r="H749" t="str">
            <v xml:space="preserve">Traû tieàn mua haøng cho CN Mieàn Taây C.Ty Theùp Mieàn Nam </v>
          </cell>
          <cell r="I749">
            <v>300000000</v>
          </cell>
        </row>
        <row r="750">
          <cell r="A750">
            <v>12</v>
          </cell>
          <cell r="B750">
            <v>38057</v>
          </cell>
          <cell r="C750">
            <v>28</v>
          </cell>
          <cell r="D750" t="str">
            <v>Chi Nhaùnh Cty CP Söõa VN Taïi Caàn Thô</v>
          </cell>
          <cell r="E750" t="str">
            <v>7301.0479K</v>
          </cell>
          <cell r="F750" t="str">
            <v>Ñaàu Tö &amp; Phaùt Trieån</v>
          </cell>
          <cell r="G750" t="str">
            <v>Caàn Thô</v>
          </cell>
          <cell r="H750" t="str">
            <v>Traû tieân mua söõa hoäp caùc loaïi</v>
          </cell>
          <cell r="I750">
            <v>385778155</v>
          </cell>
        </row>
        <row r="751">
          <cell r="A751">
            <v>13</v>
          </cell>
          <cell r="B751">
            <v>38058</v>
          </cell>
          <cell r="C751">
            <v>73</v>
          </cell>
          <cell r="D751" t="str">
            <v>Cty. TNHH SX.TM.HMP Myõ Haûo</v>
          </cell>
          <cell r="E751" t="str">
            <v>007.100.002.4148</v>
          </cell>
          <cell r="F751" t="str">
            <v>Ngoaïi Thöông</v>
          </cell>
          <cell r="G751" t="str">
            <v>Hoà Chí Minh</v>
          </cell>
          <cell r="H751" t="str">
            <v>Traû tieàn mua nöôùc röûa cheùn  (TT.CM)</v>
          </cell>
          <cell r="I751">
            <v>53499317</v>
          </cell>
        </row>
        <row r="752">
          <cell r="A752">
            <v>14</v>
          </cell>
          <cell r="B752">
            <v>38058</v>
          </cell>
          <cell r="C752">
            <v>66</v>
          </cell>
          <cell r="D752" t="str">
            <v>Cty UNI PRESIDENT</v>
          </cell>
          <cell r="E752" t="str">
            <v>30 98 208</v>
          </cell>
          <cell r="F752" t="str">
            <v>ANZ</v>
          </cell>
          <cell r="G752" t="str">
            <v>Hoà Chí Minh</v>
          </cell>
          <cell r="H752" t="str">
            <v>Traû tieàn mua mì Unif</v>
          </cell>
          <cell r="I752">
            <v>38418540</v>
          </cell>
        </row>
        <row r="753">
          <cell r="A753">
            <v>15</v>
          </cell>
          <cell r="B753">
            <v>38058</v>
          </cell>
          <cell r="C753">
            <v>93</v>
          </cell>
          <cell r="D753" t="str">
            <v>Cty Coå Phaàn Giaáy Vieãn Ñoâng</v>
          </cell>
          <cell r="E753" t="str">
            <v>710A.04479</v>
          </cell>
          <cell r="F753" t="str">
            <v>Coâng Thöông CN 12</v>
          </cell>
          <cell r="G753" t="str">
            <v>Hoà Chí Minh</v>
          </cell>
          <cell r="H753" t="str">
            <v>Traû tieàn mua giaáy Vieãn Ñoâng</v>
          </cell>
          <cell r="I753">
            <v>21766371</v>
          </cell>
        </row>
        <row r="754">
          <cell r="A754">
            <v>15</v>
          </cell>
          <cell r="B754">
            <v>38061</v>
          </cell>
          <cell r="C754">
            <v>8</v>
          </cell>
          <cell r="D754" t="str">
            <v>Cty Xi Maêng Haø Tieân II</v>
          </cell>
          <cell r="E754" t="str">
            <v>710A.00091</v>
          </cell>
          <cell r="F754" t="str">
            <v>Coâng Thöông</v>
          </cell>
          <cell r="G754" t="str">
            <v>Kieân Giang</v>
          </cell>
          <cell r="H754" t="str">
            <v>Traû tieàn mua xi maêng 150taán</v>
          </cell>
          <cell r="I754">
            <v>118296350</v>
          </cell>
        </row>
        <row r="755">
          <cell r="A755">
            <v>16</v>
          </cell>
          <cell r="B755">
            <v>38062</v>
          </cell>
          <cell r="C755">
            <v>98</v>
          </cell>
          <cell r="D755" t="str">
            <v>CTy Lieân Doanh Xi Maêng Haø Tieân II-Caàn Thô</v>
          </cell>
          <cell r="E755" t="str">
            <v>710A.56157</v>
          </cell>
          <cell r="F755" t="str">
            <v>Coâng Thöông</v>
          </cell>
          <cell r="G755" t="str">
            <v>Caàn Thô</v>
          </cell>
          <cell r="H755" t="str">
            <v xml:space="preserve">Traû tieàn mua xi maêng </v>
          </cell>
          <cell r="I755">
            <v>347560000</v>
          </cell>
        </row>
        <row r="756">
          <cell r="A756">
            <v>16</v>
          </cell>
          <cell r="B756">
            <v>38062</v>
          </cell>
          <cell r="C756">
            <v>28</v>
          </cell>
          <cell r="D756" t="str">
            <v>Chi Nhaùnh Cty CP Söõa VN Taïi Caàn Thô</v>
          </cell>
          <cell r="E756" t="str">
            <v>7301.0479K</v>
          </cell>
          <cell r="F756" t="str">
            <v>Ñaàu Tö &amp; Phaùt Trieån</v>
          </cell>
          <cell r="G756" t="str">
            <v>Caàn Thô</v>
          </cell>
          <cell r="H756" t="str">
            <v>Traû tieân mua söõa hoäp caùc loaïi</v>
          </cell>
          <cell r="I756">
            <v>350000000</v>
          </cell>
        </row>
        <row r="757">
          <cell r="A757">
            <v>17</v>
          </cell>
          <cell r="B757">
            <v>38062</v>
          </cell>
          <cell r="C757">
            <v>31</v>
          </cell>
          <cell r="D757" t="str">
            <v>Cty Daàu Aên Golden Hope - Nhaø Beø</v>
          </cell>
          <cell r="E757" t="str">
            <v>710A.06902</v>
          </cell>
          <cell r="F757" t="str">
            <v>Sôû Giao Dòch II CTVN</v>
          </cell>
          <cell r="G757" t="str">
            <v>Hoà Chí Minh</v>
          </cell>
          <cell r="H757" t="str">
            <v>Traû tieàn mua daàu xa: 36.323.100ñù+daàu chai(TT.BL: 82.425.839ñ)</v>
          </cell>
          <cell r="I757">
            <v>118748939</v>
          </cell>
        </row>
        <row r="758">
          <cell r="A758">
            <v>18</v>
          </cell>
          <cell r="B758">
            <v>38062</v>
          </cell>
          <cell r="C758">
            <v>25</v>
          </cell>
          <cell r="D758" t="str">
            <v xml:space="preserve"> Thu Baûo Hieåm Xaõ Hoäi Tænh Baïc Lieâu</v>
          </cell>
          <cell r="E758" t="str">
            <v>421401.12</v>
          </cell>
          <cell r="F758" t="str">
            <v>NN &amp; P/T N/Thoân</v>
          </cell>
          <cell r="G758" t="str">
            <v>Baïc Lieâu</v>
          </cell>
          <cell r="H758" t="str">
            <v xml:space="preserve">Noäp BHXH thaùng 3/2004 </v>
          </cell>
          <cell r="I758">
            <v>24446884</v>
          </cell>
        </row>
        <row r="759">
          <cell r="A759">
            <v>17</v>
          </cell>
          <cell r="B759">
            <v>38062</v>
          </cell>
          <cell r="C759">
            <v>36</v>
          </cell>
          <cell r="D759" t="str">
            <v>XN Xaêng Daàu Daàu Khí Vuõng Taøu</v>
          </cell>
          <cell r="E759" t="str">
            <v>710D.00343</v>
          </cell>
          <cell r="F759" t="str">
            <v>Coâng Thöông</v>
          </cell>
          <cell r="G759" t="str">
            <v>Baø Ròa-Vuõng Taøu</v>
          </cell>
          <cell r="H759" t="str">
            <v>Traû tieàn mua xaêng daàu</v>
          </cell>
          <cell r="I759">
            <v>2245000000</v>
          </cell>
        </row>
        <row r="760">
          <cell r="A760">
            <v>18</v>
          </cell>
          <cell r="B760">
            <v>38062</v>
          </cell>
          <cell r="C760">
            <v>8</v>
          </cell>
          <cell r="D760" t="str">
            <v>Cty Xi Maêng Haø Tieân II</v>
          </cell>
          <cell r="E760" t="str">
            <v>710A.00091</v>
          </cell>
          <cell r="F760" t="str">
            <v>Coâng Thöông</v>
          </cell>
          <cell r="G760" t="str">
            <v>Kieân Giang</v>
          </cell>
          <cell r="H760" t="str">
            <v>Traû tieàn mua xi maêng 150taán</v>
          </cell>
          <cell r="I760">
            <v>117067500</v>
          </cell>
        </row>
        <row r="761">
          <cell r="A761">
            <v>19</v>
          </cell>
          <cell r="B761">
            <v>38047</v>
          </cell>
          <cell r="C761">
            <v>73</v>
          </cell>
          <cell r="D761" t="str">
            <v>Cty. TNHH SX.TM.HMP Myõ Haûo</v>
          </cell>
          <cell r="E761" t="str">
            <v>007.100.002.4148</v>
          </cell>
          <cell r="F761" t="str">
            <v>Ngoaïi Thöông</v>
          </cell>
          <cell r="G761" t="str">
            <v>Hoà Chí Minh</v>
          </cell>
          <cell r="H761" t="str">
            <v>Traû tieàn mua nöôùc röûa cheùn  (TT.BL)</v>
          </cell>
          <cell r="I761">
            <v>47398375</v>
          </cell>
        </row>
        <row r="762">
          <cell r="A762">
            <v>20</v>
          </cell>
          <cell r="B762">
            <v>38063</v>
          </cell>
          <cell r="C762">
            <v>27</v>
          </cell>
          <cell r="D762" t="str">
            <v>Cty TNHH Quoác Teá Nagarjuna</v>
          </cell>
          <cell r="E762" t="str">
            <v>3586.1</v>
          </cell>
          <cell r="F762" t="str">
            <v>INDOVINA</v>
          </cell>
          <cell r="G762" t="str">
            <v>Hoà Chí Minh</v>
          </cell>
          <cell r="H762" t="str">
            <v>Traû tieàn mua ñöôøng</v>
          </cell>
          <cell r="I762">
            <v>102375000</v>
          </cell>
        </row>
        <row r="763">
          <cell r="A763">
            <v>21</v>
          </cell>
          <cell r="B763">
            <v>38063</v>
          </cell>
          <cell r="C763">
            <v>31</v>
          </cell>
          <cell r="D763" t="str">
            <v>Cty Daàu Aên Golden Hope - Nhaø Beø</v>
          </cell>
          <cell r="E763" t="str">
            <v>710A.06902</v>
          </cell>
          <cell r="F763" t="str">
            <v>Sôû Giao Dòch II CTVN</v>
          </cell>
          <cell r="G763" t="str">
            <v>Hoà Chí Minh</v>
          </cell>
          <cell r="H763" t="str">
            <v>Traû tieàn mua daàu Marvela(TT.BL)</v>
          </cell>
          <cell r="I763">
            <v>65206944</v>
          </cell>
        </row>
        <row r="764">
          <cell r="A764">
            <v>22</v>
          </cell>
          <cell r="B764">
            <v>38063</v>
          </cell>
          <cell r="C764">
            <v>44</v>
          </cell>
          <cell r="D764" t="str">
            <v>CTy Ñieän Baùo Ñieän Thoaïi Baïc Lieâu</v>
          </cell>
          <cell r="E764" t="str">
            <v>710A.00074</v>
          </cell>
          <cell r="F764" t="str">
            <v xml:space="preserve">Coâng Thöông </v>
          </cell>
          <cell r="G764" t="str">
            <v>Baïc Lieâu</v>
          </cell>
          <cell r="H764" t="str">
            <v>Traû tieàn ñieän thoaïi thaùng 02/2004</v>
          </cell>
          <cell r="I764">
            <v>10499291</v>
          </cell>
        </row>
        <row r="765">
          <cell r="A765">
            <v>19</v>
          </cell>
          <cell r="B765">
            <v>38064</v>
          </cell>
          <cell r="C765">
            <v>5</v>
          </cell>
          <cell r="D765" t="str">
            <v>Cty TNHH TMaïi Thaønh Long</v>
          </cell>
          <cell r="E765" t="str">
            <v>710A.00817</v>
          </cell>
          <cell r="F765" t="str">
            <v>Coâng Thöong CN6</v>
          </cell>
          <cell r="G765" t="str">
            <v>Hoà Chí Minh</v>
          </cell>
          <cell r="H765" t="str">
            <v>Traû tieàn mua boät ngoït</v>
          </cell>
          <cell r="I765">
            <v>149977234</v>
          </cell>
        </row>
        <row r="766">
          <cell r="A766">
            <v>20</v>
          </cell>
          <cell r="B766">
            <v>38064</v>
          </cell>
          <cell r="C766">
            <v>9</v>
          </cell>
          <cell r="D766" t="str">
            <v>Castrol Vieät Nam Ltd</v>
          </cell>
          <cell r="E766" t="str">
            <v>007.1.00.002804.1</v>
          </cell>
          <cell r="F766" t="str">
            <v>Ngoaïi Thöông</v>
          </cell>
          <cell r="G766" t="str">
            <v>Hoà Chí Minh</v>
          </cell>
          <cell r="H766" t="str">
            <v>Traû tieàn mua nhôùt</v>
          </cell>
          <cell r="I766">
            <v>129500229</v>
          </cell>
        </row>
        <row r="767">
          <cell r="A767">
            <v>21</v>
          </cell>
          <cell r="B767">
            <v>38065</v>
          </cell>
          <cell r="C767">
            <v>36</v>
          </cell>
          <cell r="D767" t="str">
            <v>XN Xaêng Daàu Daàu Khí Vuõng Taøu</v>
          </cell>
          <cell r="E767" t="str">
            <v>710D.00343</v>
          </cell>
          <cell r="F767" t="str">
            <v>Coâng Thöông</v>
          </cell>
          <cell r="G767" t="str">
            <v>Baø Ròa-Vuõng Taøu</v>
          </cell>
          <cell r="H767" t="str">
            <v>Traû tieàn mua xaêng daàu</v>
          </cell>
          <cell r="I767">
            <v>3875000000</v>
          </cell>
        </row>
        <row r="768">
          <cell r="A768">
            <v>22</v>
          </cell>
          <cell r="B768">
            <v>38065</v>
          </cell>
          <cell r="C768">
            <v>28</v>
          </cell>
          <cell r="D768" t="str">
            <v>Chi Nhaùnh Cty CP Söõa VN Taïi Caàn Thô</v>
          </cell>
          <cell r="E768" t="str">
            <v>7301.0479K</v>
          </cell>
          <cell r="F768" t="str">
            <v>Ñaàu Tö &amp; Phaùt Trieån</v>
          </cell>
          <cell r="G768" t="str">
            <v>Caàn Thô</v>
          </cell>
          <cell r="H768" t="str">
            <v>Traû tieân mua söõa hoäp caùc loaïi</v>
          </cell>
          <cell r="I768">
            <v>210000000</v>
          </cell>
        </row>
        <row r="769">
          <cell r="A769">
            <v>23</v>
          </cell>
          <cell r="B769">
            <v>38065</v>
          </cell>
          <cell r="C769">
            <v>99</v>
          </cell>
          <cell r="D769" t="str">
            <v xml:space="preserve">Löu Thò Myõ Phöôïng (CTyTNHH Taân Thaùi Thònh) </v>
          </cell>
          <cell r="E769" t="str">
            <v>2656329</v>
          </cell>
          <cell r="F769" t="str">
            <v>AÙ Chaâu</v>
          </cell>
          <cell r="G769" t="str">
            <v>Hoà Chí Minh</v>
          </cell>
          <cell r="H769" t="str">
            <v>Traû tieàn mua nöôùc bí ñao</v>
          </cell>
          <cell r="I769">
            <v>17096541</v>
          </cell>
        </row>
        <row r="770">
          <cell r="A770">
            <v>22</v>
          </cell>
          <cell r="B770">
            <v>38065</v>
          </cell>
          <cell r="C770">
            <v>8</v>
          </cell>
          <cell r="D770" t="str">
            <v>Cty Xi Maêng Haø Tieân II</v>
          </cell>
          <cell r="E770" t="str">
            <v>710A.00091</v>
          </cell>
          <cell r="F770" t="str">
            <v>Coâng Thöông</v>
          </cell>
          <cell r="G770" t="str">
            <v>Kieân Giang</v>
          </cell>
          <cell r="H770" t="str">
            <v>Traû tieàn mua xi maêng 150taán</v>
          </cell>
          <cell r="I770">
            <v>118068200</v>
          </cell>
        </row>
        <row r="771">
          <cell r="A771">
            <v>23</v>
          </cell>
          <cell r="B771">
            <v>38068</v>
          </cell>
          <cell r="C771">
            <v>8</v>
          </cell>
          <cell r="D771" t="str">
            <v>Cty Xi Maêng Haø Tieân II</v>
          </cell>
          <cell r="E771" t="str">
            <v>710A.00091</v>
          </cell>
          <cell r="F771" t="str">
            <v>Coâng Thöông</v>
          </cell>
          <cell r="G771" t="str">
            <v>Kieân Giang</v>
          </cell>
          <cell r="H771" t="str">
            <v>Traû tieàn mua xi maêng 150taán</v>
          </cell>
          <cell r="I771">
            <v>118552500</v>
          </cell>
        </row>
        <row r="772">
          <cell r="A772">
            <v>24</v>
          </cell>
          <cell r="B772">
            <v>38068</v>
          </cell>
          <cell r="C772">
            <v>3</v>
          </cell>
          <cell r="D772" t="str">
            <v>Cty Coå Phaàn Boät Giaët Lix</v>
          </cell>
          <cell r="E772" t="str">
            <v>710A.01440</v>
          </cell>
          <cell r="F772" t="str">
            <v>Coâng Thöông CN 14</v>
          </cell>
          <cell r="G772" t="str">
            <v>Hoà Chí Minh</v>
          </cell>
          <cell r="H772" t="str">
            <v>Traû tieàn boät giaët</v>
          </cell>
          <cell r="I772">
            <v>210000000</v>
          </cell>
        </row>
        <row r="773">
          <cell r="A773">
            <v>24</v>
          </cell>
          <cell r="B773">
            <v>38068</v>
          </cell>
          <cell r="C773">
            <v>28</v>
          </cell>
          <cell r="D773" t="str">
            <v>Chi Nhaùnh Cty CP Söõa VN Taïi Caàn Thô</v>
          </cell>
          <cell r="E773" t="str">
            <v>7301.0479K</v>
          </cell>
          <cell r="F773" t="str">
            <v>Ñaàu Tö &amp; Phaùt Trieån</v>
          </cell>
          <cell r="G773" t="str">
            <v>Caàn Thô</v>
          </cell>
          <cell r="H773" t="str">
            <v>Traû tieân mua söõa hoäp caùc loaïi</v>
          </cell>
          <cell r="I773">
            <v>310000000</v>
          </cell>
        </row>
        <row r="774">
          <cell r="A774">
            <v>25</v>
          </cell>
          <cell r="B774">
            <v>38068</v>
          </cell>
          <cell r="C774">
            <v>99</v>
          </cell>
          <cell r="D774" t="str">
            <v xml:space="preserve">Löu Thò Myõ Phöôïng (CTyTNHH Taân Thaùi Thònh) </v>
          </cell>
          <cell r="E774" t="str">
            <v>2656329</v>
          </cell>
          <cell r="F774" t="str">
            <v>AÙ Chaâu</v>
          </cell>
          <cell r="G774" t="str">
            <v>Hoà Chí Minh</v>
          </cell>
          <cell r="H774" t="str">
            <v>Traû tieàn mua nöôùc bí ñao</v>
          </cell>
          <cell r="I774">
            <v>7071818</v>
          </cell>
        </row>
        <row r="775">
          <cell r="A775">
            <v>26</v>
          </cell>
          <cell r="B775">
            <v>38068</v>
          </cell>
          <cell r="C775">
            <v>31</v>
          </cell>
          <cell r="D775" t="str">
            <v>Cty Daàu Aên Golden Hope - Nhaø Beø</v>
          </cell>
          <cell r="E775" t="str">
            <v>710A.06902</v>
          </cell>
          <cell r="F775" t="str">
            <v>Sôû Giao Dòch II CTVN</v>
          </cell>
          <cell r="G775" t="str">
            <v>Hoà Chí Minh</v>
          </cell>
          <cell r="H775" t="str">
            <v>Traû tieàn mua daàu Marvela(TT.CM)</v>
          </cell>
          <cell r="I775">
            <v>82978588</v>
          </cell>
        </row>
        <row r="776">
          <cell r="A776">
            <v>27</v>
          </cell>
          <cell r="B776">
            <v>38068</v>
          </cell>
          <cell r="C776">
            <v>73</v>
          </cell>
          <cell r="D776" t="str">
            <v>Cty. TNHH SX.TM.HMP Myõ Haûo</v>
          </cell>
          <cell r="E776" t="str">
            <v>007.100.002.4148</v>
          </cell>
          <cell r="F776" t="str">
            <v>Ngoaïi Thöông</v>
          </cell>
          <cell r="G776" t="str">
            <v>Hoà Chí Minh</v>
          </cell>
          <cell r="H776" t="str">
            <v>Traû tieàn mua nöôùc röûa cheùn  (TT.CM)</v>
          </cell>
          <cell r="I776">
            <v>56169418</v>
          </cell>
        </row>
        <row r="777">
          <cell r="A777">
            <v>25</v>
          </cell>
          <cell r="B777">
            <v>38068</v>
          </cell>
          <cell r="C777">
            <v>36</v>
          </cell>
          <cell r="D777" t="str">
            <v>XN Xaêng Daàu Daàu Khí Vuõng Taøu</v>
          </cell>
          <cell r="E777" t="str">
            <v>710D.00343</v>
          </cell>
          <cell r="F777" t="str">
            <v>Coâng Thöông</v>
          </cell>
          <cell r="G777" t="str">
            <v>Baø Ròa-Vuõng Taøu</v>
          </cell>
          <cell r="H777" t="str">
            <v>Traû tieàn mua xaêng daàu</v>
          </cell>
          <cell r="I777">
            <v>3992000000</v>
          </cell>
        </row>
        <row r="778">
          <cell r="A778">
            <v>24</v>
          </cell>
          <cell r="B778">
            <v>38068</v>
          </cell>
          <cell r="C778">
            <v>3</v>
          </cell>
          <cell r="D778" t="str">
            <v>Cty Coå Phaàn Boät Giaët Lix</v>
          </cell>
          <cell r="E778" t="str">
            <v>710A.01440</v>
          </cell>
          <cell r="F778" t="str">
            <v>Coâng Thöông CN 14</v>
          </cell>
          <cell r="G778" t="str">
            <v>Hoà Chí Minh</v>
          </cell>
          <cell r="H778" t="str">
            <v>Traû tieàn boät giaët</v>
          </cell>
          <cell r="I778">
            <v>210000000</v>
          </cell>
        </row>
        <row r="779">
          <cell r="A779">
            <v>26</v>
          </cell>
          <cell r="B779">
            <v>38068</v>
          </cell>
          <cell r="C779">
            <v>1</v>
          </cell>
          <cell r="D779" t="str">
            <v>Nhaø Maùy Thuoác Laù Saøi Goøn</v>
          </cell>
          <cell r="E779" t="str">
            <v>710A.00105</v>
          </cell>
          <cell r="F779" t="str">
            <v>Sôû Giao Dòch II CTVN</v>
          </cell>
          <cell r="G779" t="str">
            <v>Hoà Chí Minh</v>
          </cell>
          <cell r="H779" t="str">
            <v>Traû tieàn mua thuoác laù</v>
          </cell>
          <cell r="I779">
            <v>253682000</v>
          </cell>
        </row>
        <row r="780">
          <cell r="A780">
            <v>27</v>
          </cell>
          <cell r="B780">
            <v>38068</v>
          </cell>
          <cell r="C780">
            <v>14</v>
          </cell>
          <cell r="D780" t="str">
            <v>Coâng Ty Theùp Mieàn Nam</v>
          </cell>
          <cell r="E780" t="str">
            <v>710A.01611</v>
          </cell>
          <cell r="F780" t="str">
            <v>Coâng Thöông CN I</v>
          </cell>
          <cell r="G780" t="str">
            <v>Hoà Chí Minh</v>
          </cell>
          <cell r="H780" t="str">
            <v xml:space="preserve">Traû tieàn mua haøng cho CN Mieàn Taây C.Ty Theùp Mieàn Nam </v>
          </cell>
          <cell r="I780">
            <v>300000000</v>
          </cell>
        </row>
        <row r="781">
          <cell r="A781">
            <v>28</v>
          </cell>
          <cell r="B781">
            <v>38069</v>
          </cell>
          <cell r="C781">
            <v>5</v>
          </cell>
          <cell r="D781" t="str">
            <v>Cty TNHH TMaïi Thaønh Long</v>
          </cell>
          <cell r="E781" t="str">
            <v>710A.00817</v>
          </cell>
          <cell r="F781" t="str">
            <v>Coâng Thöong CN6</v>
          </cell>
          <cell r="G781" t="str">
            <v>Hoà Chí Minh</v>
          </cell>
          <cell r="H781" t="str">
            <v>Traû tieàn mua boät ngoït</v>
          </cell>
          <cell r="I781">
            <v>100467263</v>
          </cell>
        </row>
        <row r="782">
          <cell r="A782">
            <v>29</v>
          </cell>
          <cell r="B782">
            <v>38069</v>
          </cell>
          <cell r="C782">
            <v>105</v>
          </cell>
          <cell r="D782" t="str">
            <v>XN Kinh Doanh Thöông Maïi-CTy Kho Vaän Mieàn Nam</v>
          </cell>
          <cell r="E782" t="str">
            <v>710A.00036</v>
          </cell>
          <cell r="F782" t="str">
            <v>Coâng Thöông CN 4</v>
          </cell>
          <cell r="G782" t="str">
            <v>Hoà Chí Minh</v>
          </cell>
          <cell r="H782" t="str">
            <v xml:space="preserve">Traû tieàn mua nhôùt </v>
          </cell>
          <cell r="I782">
            <v>92700000</v>
          </cell>
        </row>
        <row r="783">
          <cell r="A783">
            <v>28</v>
          </cell>
          <cell r="B783">
            <v>38069</v>
          </cell>
          <cell r="C783">
            <v>5</v>
          </cell>
          <cell r="D783" t="str">
            <v>Cty TNHH TMaïi Thaønh Long</v>
          </cell>
          <cell r="E783" t="str">
            <v>710A.00817</v>
          </cell>
          <cell r="F783" t="str">
            <v>Coâng Thöong CN6</v>
          </cell>
          <cell r="G783" t="str">
            <v>Hoà Chí Minh</v>
          </cell>
          <cell r="H783" t="str">
            <v>Traû tieàn mua boät ngoït</v>
          </cell>
          <cell r="I783">
            <v>100467263</v>
          </cell>
        </row>
        <row r="784">
          <cell r="A784">
            <v>28</v>
          </cell>
          <cell r="B784">
            <v>38070</v>
          </cell>
          <cell r="C784">
            <v>106</v>
          </cell>
          <cell r="D784" t="str">
            <v>CTy Phaàn meàm vaø Truyeàn thoâng  VASC</v>
          </cell>
          <cell r="E784" t="str">
            <v>10201 00000 31808</v>
          </cell>
          <cell r="F784" t="str">
            <v>Sôû Giao Dòch I CTVN</v>
          </cell>
          <cell r="G784" t="str">
            <v>Haø Noäi</v>
          </cell>
          <cell r="H784" t="str">
            <v>Traûtieàn phí dòch vuï Vietlaw-teân truy caäp baotranquan</v>
          </cell>
          <cell r="I784">
            <v>376200</v>
          </cell>
        </row>
        <row r="785">
          <cell r="A785">
            <v>29</v>
          </cell>
          <cell r="B785">
            <v>38070</v>
          </cell>
          <cell r="C785">
            <v>28</v>
          </cell>
          <cell r="D785" t="str">
            <v>Chi Nhaùnh Cty CP Söõa VN Taïi Caàn Thô</v>
          </cell>
          <cell r="E785" t="str">
            <v>7301.0479K</v>
          </cell>
          <cell r="F785" t="str">
            <v>Ñaàu Tö &amp; Phaùt Trieån</v>
          </cell>
          <cell r="G785" t="str">
            <v>Caàn Thô</v>
          </cell>
          <cell r="H785" t="str">
            <v>Traû tieân mua söõa hoäp caùc loaïi</v>
          </cell>
          <cell r="I785">
            <v>650000000</v>
          </cell>
        </row>
        <row r="786">
          <cell r="A786">
            <v>30</v>
          </cell>
          <cell r="B786">
            <v>38070</v>
          </cell>
          <cell r="C786">
            <v>9</v>
          </cell>
          <cell r="D786" t="str">
            <v>Castrol Vieät Nam Ltd</v>
          </cell>
          <cell r="E786" t="str">
            <v>007.1.00.002804.1</v>
          </cell>
          <cell r="F786" t="str">
            <v>Ngoaïi Thöông</v>
          </cell>
          <cell r="G786" t="str">
            <v>Hoà Chí Minh</v>
          </cell>
          <cell r="H786" t="str">
            <v>Traû tieàn mua nhôùt Castrol</v>
          </cell>
          <cell r="I786">
            <v>197835059</v>
          </cell>
        </row>
        <row r="787">
          <cell r="A787">
            <v>30</v>
          </cell>
          <cell r="B787">
            <v>38071</v>
          </cell>
          <cell r="C787">
            <v>21</v>
          </cell>
          <cell r="D787" t="str">
            <v>Cty Coå Phaàn Vaät Tö  Haäu Giang</v>
          </cell>
          <cell r="E787" t="str">
            <v>710A.00040</v>
          </cell>
          <cell r="F787" t="str">
            <v>Coâng Thöông</v>
          </cell>
          <cell r="G787" t="str">
            <v>Caàn Thô</v>
          </cell>
          <cell r="H787" t="str">
            <v>Traû tieàn mua gaz</v>
          </cell>
          <cell r="I787">
            <v>49423001</v>
          </cell>
        </row>
        <row r="788">
          <cell r="A788">
            <v>31</v>
          </cell>
          <cell r="B788">
            <v>38072</v>
          </cell>
          <cell r="C788">
            <v>73</v>
          </cell>
          <cell r="D788" t="str">
            <v>Cty. TNHH SX.TM.HMP Myõ Haûo</v>
          </cell>
          <cell r="E788" t="str">
            <v>007.100.002.4148</v>
          </cell>
          <cell r="F788" t="str">
            <v>Ngoaïi Thöông</v>
          </cell>
          <cell r="G788" t="str">
            <v>Hoà Chí Minh</v>
          </cell>
          <cell r="H788" t="str">
            <v>Traû tieàn mua nöôùc röûa cheùn  (TT.BL)</v>
          </cell>
          <cell r="I788">
            <v>40821017</v>
          </cell>
        </row>
        <row r="789">
          <cell r="A789">
            <v>32</v>
          </cell>
          <cell r="B789">
            <v>38072</v>
          </cell>
          <cell r="C789">
            <v>66</v>
          </cell>
          <cell r="D789" t="str">
            <v>Cty UNI PRESIDENT</v>
          </cell>
          <cell r="E789" t="str">
            <v>30 98 208</v>
          </cell>
          <cell r="F789" t="str">
            <v>ANZ</v>
          </cell>
          <cell r="G789" t="str">
            <v>Hoà Chí Minh</v>
          </cell>
          <cell r="H789" t="str">
            <v>Traû tieàn mua mì Unif</v>
          </cell>
          <cell r="I789">
            <v>38418513</v>
          </cell>
        </row>
        <row r="790">
          <cell r="A790">
            <v>31</v>
          </cell>
          <cell r="B790">
            <v>38072</v>
          </cell>
          <cell r="C790">
            <v>5</v>
          </cell>
          <cell r="D790" t="str">
            <v>Cty TNHH TMaïi Thaønh Long</v>
          </cell>
          <cell r="E790" t="str">
            <v>710A.00817</v>
          </cell>
          <cell r="F790" t="str">
            <v>Coâng Thöong CN6</v>
          </cell>
          <cell r="G790" t="str">
            <v>Hoà Chí Minh</v>
          </cell>
          <cell r="H790" t="str">
            <v>Traû tieàn mua boät ngoït</v>
          </cell>
          <cell r="I790">
            <v>188894906</v>
          </cell>
        </row>
        <row r="791">
          <cell r="A791">
            <v>32</v>
          </cell>
          <cell r="B791">
            <v>38072</v>
          </cell>
          <cell r="C791">
            <v>22</v>
          </cell>
          <cell r="D791" t="str">
            <v>Cty Deät Long An</v>
          </cell>
          <cell r="E791" t="str">
            <v>710A.10001</v>
          </cell>
          <cell r="F791" t="str">
            <v>Coâng Thöông</v>
          </cell>
          <cell r="G791" t="str">
            <v>Long An</v>
          </cell>
          <cell r="H791" t="str">
            <v>Haøng deät Long An</v>
          </cell>
          <cell r="I791">
            <v>9413270</v>
          </cell>
        </row>
        <row r="792">
          <cell r="A792">
            <v>33</v>
          </cell>
          <cell r="B792">
            <v>38072</v>
          </cell>
          <cell r="C792">
            <v>8</v>
          </cell>
          <cell r="D792" t="str">
            <v>Cty Xi Maêng Haø Tieân II</v>
          </cell>
          <cell r="E792" t="str">
            <v>710A.00091</v>
          </cell>
          <cell r="F792" t="str">
            <v>Coâng Thöông</v>
          </cell>
          <cell r="G792" t="str">
            <v>Kieân Giang</v>
          </cell>
          <cell r="H792" t="str">
            <v>Traû tieàn mua xi maêng 150taán</v>
          </cell>
          <cell r="I792">
            <v>118552500</v>
          </cell>
        </row>
        <row r="793">
          <cell r="A793">
            <v>34</v>
          </cell>
          <cell r="B793">
            <v>38075</v>
          </cell>
          <cell r="C793">
            <v>8</v>
          </cell>
          <cell r="D793" t="str">
            <v>Cty Xi Maêng Haø Tieân II</v>
          </cell>
          <cell r="E793" t="str">
            <v>710A.00091</v>
          </cell>
          <cell r="F793" t="str">
            <v>Coâng Thöông</v>
          </cell>
          <cell r="G793" t="str">
            <v>Kieân Giang</v>
          </cell>
          <cell r="H793" t="str">
            <v>Traû tieàn mua xi maêng 150taán</v>
          </cell>
          <cell r="I793">
            <v>112269700</v>
          </cell>
        </row>
        <row r="794">
          <cell r="A794">
            <v>35</v>
          </cell>
          <cell r="B794">
            <v>38075</v>
          </cell>
          <cell r="C794">
            <v>7</v>
          </cell>
          <cell r="D794" t="str">
            <v>Xí Nghieäp Colusa-Miliket</v>
          </cell>
          <cell r="E794" t="str">
            <v>314.100.00000052</v>
          </cell>
          <cell r="F794" t="str">
            <v>Ñaàu Tö &amp; Phaùt Trieån CN Thuû Ñöùc</v>
          </cell>
          <cell r="G794" t="str">
            <v>Hoà Chí Minh</v>
          </cell>
          <cell r="H794" t="str">
            <v>Traû tieàn mì Colusa</v>
          </cell>
          <cell r="I794">
            <v>113554883</v>
          </cell>
        </row>
        <row r="795">
          <cell r="A795">
            <v>35</v>
          </cell>
          <cell r="B795">
            <v>38075</v>
          </cell>
          <cell r="C795">
            <v>93</v>
          </cell>
          <cell r="D795" t="str">
            <v>Cty Coå Phaàn Giaáy Vieãn Ñoâng</v>
          </cell>
          <cell r="E795" t="str">
            <v>710A.04479</v>
          </cell>
          <cell r="F795" t="str">
            <v>Coâng Thöông CN 12</v>
          </cell>
          <cell r="G795" t="str">
            <v>Hoà Chí Minh</v>
          </cell>
          <cell r="H795" t="str">
            <v>Traû tieàn mua giaáy Vieãn Ñoâng</v>
          </cell>
          <cell r="I795">
            <v>22631120</v>
          </cell>
        </row>
        <row r="796">
          <cell r="A796">
            <v>32</v>
          </cell>
          <cell r="B796">
            <v>38075</v>
          </cell>
          <cell r="C796">
            <v>31</v>
          </cell>
          <cell r="D796" t="str">
            <v>Cty Daàu Aên Golden Hope - Nhaø Beø</v>
          </cell>
          <cell r="E796" t="str">
            <v>710A.06902</v>
          </cell>
          <cell r="F796" t="str">
            <v>Sôû Giao Dòch II CTVN</v>
          </cell>
          <cell r="G796" t="str">
            <v>Hoà Chí Minh</v>
          </cell>
          <cell r="H796" t="str">
            <v>Traû tieàn mua daàu Marvela(TT.CM)</v>
          </cell>
          <cell r="I796">
            <v>93013844</v>
          </cell>
        </row>
        <row r="797">
          <cell r="A797">
            <v>33</v>
          </cell>
          <cell r="B797">
            <v>38076</v>
          </cell>
          <cell r="C797">
            <v>28</v>
          </cell>
          <cell r="D797" t="str">
            <v>Chi Nhaùnh Cty CP Söõa VN Taïi Caàn Thô</v>
          </cell>
          <cell r="E797" t="str">
            <v>7301.0479K</v>
          </cell>
          <cell r="F797" t="str">
            <v>Ñaàu Tö &amp; Phaùt Trieån</v>
          </cell>
          <cell r="G797" t="str">
            <v>Caàn Thô</v>
          </cell>
          <cell r="H797" t="str">
            <v>Traû tieân mua söõa hoäp caùc loaïi</v>
          </cell>
          <cell r="I797">
            <v>220000000</v>
          </cell>
        </row>
        <row r="798">
          <cell r="A798">
            <v>34</v>
          </cell>
          <cell r="B798">
            <v>38076</v>
          </cell>
          <cell r="C798">
            <v>90</v>
          </cell>
          <cell r="D798" t="str">
            <v>CN CTy. CP Ñöôøng Bieân Hoøa taïi Caàn Thô</v>
          </cell>
          <cell r="E798" t="str">
            <v>710A.80253</v>
          </cell>
          <cell r="F798" t="str">
            <v>Coâng Thöông</v>
          </cell>
          <cell r="G798" t="str">
            <v>Caàn Thô</v>
          </cell>
          <cell r="H798" t="str">
            <v>Traû tieàn mua ñöôøng BH</v>
          </cell>
          <cell r="I798">
            <v>35674931</v>
          </cell>
        </row>
        <row r="799">
          <cell r="A799">
            <v>35</v>
          </cell>
          <cell r="B799">
            <v>38076</v>
          </cell>
          <cell r="C799">
            <v>27</v>
          </cell>
          <cell r="D799" t="str">
            <v>Cty TNHH Quoác Teá Nagarjuna</v>
          </cell>
          <cell r="E799" t="str">
            <v>3586.1</v>
          </cell>
          <cell r="F799" t="str">
            <v>INDOVINA</v>
          </cell>
          <cell r="G799" t="str">
            <v>Hoà Chí Minh</v>
          </cell>
          <cell r="H799" t="str">
            <v>Traû tieàn mua ñöôøng</v>
          </cell>
          <cell r="I799">
            <v>37450000</v>
          </cell>
        </row>
        <row r="800">
          <cell r="A800">
            <v>36</v>
          </cell>
          <cell r="B800">
            <v>38076</v>
          </cell>
          <cell r="C800">
            <v>36</v>
          </cell>
          <cell r="D800" t="str">
            <v>XN Xaêng Daàu Daàu Khí Vuõng Taøu</v>
          </cell>
          <cell r="E800" t="str">
            <v>710D.00343</v>
          </cell>
          <cell r="F800" t="str">
            <v>Coâng Thöông</v>
          </cell>
          <cell r="G800" t="str">
            <v>Baø Ròa-Vuõng Taøu</v>
          </cell>
          <cell r="H800" t="str">
            <v>Traû tieàn mua xaêng daàu</v>
          </cell>
          <cell r="I800">
            <v>5543000000</v>
          </cell>
        </row>
        <row r="801">
          <cell r="A801">
            <v>37</v>
          </cell>
          <cell r="B801">
            <v>38077</v>
          </cell>
          <cell r="C801">
            <v>41</v>
          </cell>
          <cell r="D801" t="str">
            <v>Cty Xi Maêng Nghi Sôn</v>
          </cell>
          <cell r="E801" t="str">
            <v>710A.02772</v>
          </cell>
          <cell r="F801" t="str">
            <v>Coâng Thöông CN 9</v>
          </cell>
          <cell r="G801" t="str">
            <v>Hoà Chí Minh</v>
          </cell>
          <cell r="H801" t="str">
            <v>Traû tieàn mua xi maêng 400taán</v>
          </cell>
          <cell r="I801">
            <v>340000000</v>
          </cell>
        </row>
        <row r="802">
          <cell r="A802">
            <v>38</v>
          </cell>
          <cell r="B802">
            <v>38077</v>
          </cell>
          <cell r="C802">
            <v>14</v>
          </cell>
          <cell r="D802" t="str">
            <v>Coâng Ty Theùp Mieàn Nam</v>
          </cell>
          <cell r="E802" t="str">
            <v>710A.01611</v>
          </cell>
          <cell r="F802" t="str">
            <v>Coâng Thöông CN I</v>
          </cell>
          <cell r="G802" t="str">
            <v>Hoà Chí Minh</v>
          </cell>
          <cell r="H802" t="str">
            <v xml:space="preserve">Traû tieàn mua haøng cho CN Mieàn Taây C.Ty Theùp Mieàn Nam </v>
          </cell>
          <cell r="I802">
            <v>220000000</v>
          </cell>
        </row>
        <row r="803">
          <cell r="A803">
            <v>36</v>
          </cell>
          <cell r="B803">
            <v>38077</v>
          </cell>
          <cell r="C803">
            <v>19</v>
          </cell>
          <cell r="D803" t="str">
            <v>Cty LD Khí Ñoát Saøi Goøn (Elf)</v>
          </cell>
          <cell r="E803" t="str">
            <v>100014851025745</v>
          </cell>
          <cell r="F803" t="str">
            <v>Eximbank</v>
          </cell>
          <cell r="G803" t="str">
            <v>Hoà Chí Minh</v>
          </cell>
          <cell r="H803" t="str">
            <v>Traû tieàn mua gaz</v>
          </cell>
          <cell r="I803">
            <v>28850000</v>
          </cell>
        </row>
        <row r="804">
          <cell r="A804">
            <v>39</v>
          </cell>
          <cell r="B804">
            <v>38077</v>
          </cell>
          <cell r="C804">
            <v>98</v>
          </cell>
          <cell r="D804" t="str">
            <v>CTy Lieân Doanh Xi Maêng Haø Tieân II-Caàn Thô</v>
          </cell>
          <cell r="E804" t="str">
            <v>710A.56157</v>
          </cell>
          <cell r="F804" t="str">
            <v>Coâng Thöông</v>
          </cell>
          <cell r="G804" t="str">
            <v>Caàn Thô</v>
          </cell>
          <cell r="H804" t="str">
            <v xml:space="preserve">Traû tieàn mua xi maêng </v>
          </cell>
          <cell r="I804">
            <v>200000000</v>
          </cell>
        </row>
        <row r="805">
          <cell r="A805">
            <v>40</v>
          </cell>
          <cell r="B805">
            <v>38077</v>
          </cell>
          <cell r="C805">
            <v>3</v>
          </cell>
          <cell r="D805" t="str">
            <v>Cty Coå Phaàn Boät Giaët Lix</v>
          </cell>
          <cell r="E805" t="str">
            <v>710A.01440</v>
          </cell>
          <cell r="F805" t="str">
            <v>Coâng Thöông CN 14</v>
          </cell>
          <cell r="G805" t="str">
            <v>Hoà Chí Minh</v>
          </cell>
          <cell r="H805" t="str">
            <v>Traû tieàn mua boät giaët</v>
          </cell>
          <cell r="I805">
            <v>265000000</v>
          </cell>
        </row>
        <row r="806">
          <cell r="A806">
            <v>1</v>
          </cell>
          <cell r="B806">
            <v>38078</v>
          </cell>
          <cell r="C806">
            <v>8</v>
          </cell>
          <cell r="D806" t="str">
            <v>Cty Xi Maêng Haø Tieân II</v>
          </cell>
          <cell r="E806" t="str">
            <v>710A.00091</v>
          </cell>
          <cell r="F806" t="str">
            <v>Coâng Thöông</v>
          </cell>
          <cell r="G806" t="str">
            <v>Kieân Giang</v>
          </cell>
          <cell r="H806" t="str">
            <v>Traû tieàn mua xi maêng 300taán</v>
          </cell>
          <cell r="I806">
            <v>243210000</v>
          </cell>
        </row>
        <row r="807">
          <cell r="A807">
            <v>2</v>
          </cell>
          <cell r="B807">
            <v>38079</v>
          </cell>
          <cell r="C807">
            <v>36</v>
          </cell>
          <cell r="D807" t="str">
            <v>XN Xaêng Daàu Daàu Khí Vuõng Taøu</v>
          </cell>
          <cell r="E807" t="str">
            <v>710D.00343</v>
          </cell>
          <cell r="F807" t="str">
            <v>Coâng Thöông</v>
          </cell>
          <cell r="G807" t="str">
            <v>Baø Ròa-Vuõng Taøu</v>
          </cell>
          <cell r="H807" t="str">
            <v>Traû tieàn mua xaêng daàu</v>
          </cell>
          <cell r="I807">
            <v>4035000000</v>
          </cell>
        </row>
        <row r="808">
          <cell r="A808">
            <v>3</v>
          </cell>
          <cell r="B808">
            <v>38079</v>
          </cell>
          <cell r="C808">
            <v>5</v>
          </cell>
          <cell r="D808" t="str">
            <v>Cty TNHH TMaïi Thaønh Long</v>
          </cell>
          <cell r="E808" t="str">
            <v>710A.00817</v>
          </cell>
          <cell r="F808" t="str">
            <v>Coâng Thöong CN6</v>
          </cell>
          <cell r="G808" t="str">
            <v>Hoà Chí Minh</v>
          </cell>
          <cell r="H808" t="str">
            <v>Traû tieàn mua boät ngoït</v>
          </cell>
          <cell r="I808">
            <v>348733961</v>
          </cell>
        </row>
        <row r="809">
          <cell r="A809">
            <v>1</v>
          </cell>
          <cell r="B809">
            <v>38079</v>
          </cell>
          <cell r="C809">
            <v>86</v>
          </cell>
          <cell r="D809" t="str">
            <v xml:space="preserve"> Baûo Minh Baïc Lieâu</v>
          </cell>
          <cell r="E809" t="str">
            <v>4211.30.00.48.0030</v>
          </cell>
          <cell r="F809" t="str">
            <v>Phöông Ñoâng</v>
          </cell>
          <cell r="G809" t="str">
            <v>Baïc Lieâu</v>
          </cell>
          <cell r="H809" t="str">
            <v>Traû tieàn mua Baûo Hieåm  Baûo Minh ñôït 2</v>
          </cell>
          <cell r="I809">
            <v>15635200</v>
          </cell>
        </row>
        <row r="810">
          <cell r="A810">
            <v>2</v>
          </cell>
          <cell r="B810">
            <v>38079</v>
          </cell>
          <cell r="C810">
            <v>51</v>
          </cell>
          <cell r="D810" t="str">
            <v xml:space="preserve">Trung Taâm Thoâng Tin Thöông Maïi </v>
          </cell>
          <cell r="E810" t="str">
            <v>0.021.000.000.518</v>
          </cell>
          <cell r="F810" t="str">
            <v xml:space="preserve">Ngoaïi Thöông </v>
          </cell>
          <cell r="G810" t="str">
            <v>Haø Noâi</v>
          </cell>
          <cell r="H810" t="str">
            <v>Traû tieàn giôùi thieäu thoâng tin treân baùo TT.Thoâng Tin.TMaïi</v>
          </cell>
          <cell r="I810">
            <v>2500000</v>
          </cell>
        </row>
        <row r="811">
          <cell r="A811">
            <v>4</v>
          </cell>
          <cell r="B811">
            <v>38082</v>
          </cell>
          <cell r="C811">
            <v>17</v>
          </cell>
          <cell r="D811" t="str">
            <v>Cty Daàu Khí -TP/HCM (Saøi Goøn Petro)</v>
          </cell>
          <cell r="E811" t="str">
            <v>007.1.00.000661.6</v>
          </cell>
          <cell r="F811" t="str">
            <v>Ngoaïi Thöông</v>
          </cell>
          <cell r="G811" t="str">
            <v>Hoà Chí Minh</v>
          </cell>
          <cell r="H811" t="str">
            <v>Traû tieàn mua xaêng daàu</v>
          </cell>
          <cell r="I811">
            <v>565000000</v>
          </cell>
        </row>
        <row r="812">
          <cell r="A812">
            <v>3</v>
          </cell>
          <cell r="B812">
            <v>38082</v>
          </cell>
          <cell r="C812">
            <v>28</v>
          </cell>
          <cell r="D812" t="str">
            <v>Chi Nhaùnh Cty CP Söõa VN Taïi Caàn Thô</v>
          </cell>
          <cell r="E812" t="str">
            <v>7301.0479K</v>
          </cell>
          <cell r="F812" t="str">
            <v>Ñaàu Tö &amp; Phaùt Trieån</v>
          </cell>
          <cell r="G812" t="str">
            <v>Caàn Thô</v>
          </cell>
          <cell r="H812" t="str">
            <v>Traû tieân mua söõa hoäp caùc loaïi</v>
          </cell>
          <cell r="I812">
            <v>300000000</v>
          </cell>
        </row>
        <row r="813">
          <cell r="A813">
            <v>5</v>
          </cell>
          <cell r="B813">
            <v>38083</v>
          </cell>
          <cell r="C813">
            <v>98</v>
          </cell>
          <cell r="D813" t="str">
            <v>CTy Lieân Doanh Xi Maêng Haø Tieân II-Caàn Thô</v>
          </cell>
          <cell r="E813" t="str">
            <v>710A.56157</v>
          </cell>
          <cell r="F813" t="str">
            <v>Coâng Thöông</v>
          </cell>
          <cell r="G813" t="str">
            <v>Caàn Thô</v>
          </cell>
          <cell r="H813" t="str">
            <v xml:space="preserve">Traû tieàn mua xi maêng </v>
          </cell>
          <cell r="I813">
            <v>240000000</v>
          </cell>
        </row>
        <row r="814">
          <cell r="A814">
            <v>6</v>
          </cell>
          <cell r="B814">
            <v>38083</v>
          </cell>
          <cell r="C814">
            <v>1</v>
          </cell>
          <cell r="D814" t="str">
            <v>Nhaø Maùy Thuoác Laù Saøi Goøn</v>
          </cell>
          <cell r="E814" t="str">
            <v>710A.00105</v>
          </cell>
          <cell r="F814" t="str">
            <v>Sôû Giao Dòch II CTVN</v>
          </cell>
          <cell r="G814" t="str">
            <v>Hoà Chí Minh</v>
          </cell>
          <cell r="H814" t="str">
            <v>Traû tieàn mua thuoác laù</v>
          </cell>
          <cell r="I814">
            <v>182820000</v>
          </cell>
        </row>
        <row r="815">
          <cell r="A815">
            <v>7</v>
          </cell>
          <cell r="B815">
            <v>38083</v>
          </cell>
          <cell r="C815">
            <v>100</v>
          </cell>
          <cell r="D815" t="str">
            <v>CTy TNHH TM &amp; SX Vieät Tuøng</v>
          </cell>
          <cell r="E815" t="str">
            <v>710A.07124</v>
          </cell>
          <cell r="F815" t="str">
            <v>Coâng Thöông CN 12</v>
          </cell>
          <cell r="G815" t="str">
            <v>Hoà Chí Minh</v>
          </cell>
          <cell r="H815" t="str">
            <v>Traû tieàn mua caù moøi</v>
          </cell>
          <cell r="I815">
            <v>32000000</v>
          </cell>
        </row>
        <row r="816">
          <cell r="A816">
            <v>8</v>
          </cell>
          <cell r="B816">
            <v>38084</v>
          </cell>
          <cell r="C816">
            <v>8</v>
          </cell>
          <cell r="D816" t="str">
            <v>Cty Xi Maêng Haø Tieân II</v>
          </cell>
          <cell r="E816" t="str">
            <v>710A.00091</v>
          </cell>
          <cell r="F816" t="str">
            <v>Coâng Thöông</v>
          </cell>
          <cell r="G816" t="str">
            <v>Kieân Giang</v>
          </cell>
          <cell r="H816" t="str">
            <v>Traû tieàn mua xi maêng 150taán</v>
          </cell>
          <cell r="I816">
            <v>121605000</v>
          </cell>
        </row>
        <row r="817">
          <cell r="A817">
            <v>9</v>
          </cell>
          <cell r="B817">
            <v>38084</v>
          </cell>
          <cell r="C817">
            <v>27</v>
          </cell>
          <cell r="D817" t="str">
            <v>Cty TNHH Quoác Teá Nagarjuna</v>
          </cell>
          <cell r="E817" t="str">
            <v>3586.1</v>
          </cell>
          <cell r="F817" t="str">
            <v>INDOVINA</v>
          </cell>
          <cell r="G817" t="str">
            <v>Hoà Chí Minh</v>
          </cell>
          <cell r="H817" t="str">
            <v>Traû tieàn mua ñöôøng</v>
          </cell>
          <cell r="I817">
            <v>76300000</v>
          </cell>
        </row>
        <row r="818">
          <cell r="A818">
            <v>4</v>
          </cell>
          <cell r="B818">
            <v>38084</v>
          </cell>
          <cell r="C818">
            <v>47</v>
          </cell>
          <cell r="D818" t="str">
            <v>CTy Baûo Hieåm Baïc Lieâu</v>
          </cell>
          <cell r="E818" t="str">
            <v>431101.0100006</v>
          </cell>
          <cell r="F818" t="str">
            <v>NN&amp;PTNT</v>
          </cell>
          <cell r="G818" t="str">
            <v>Baïc Lieâu</v>
          </cell>
          <cell r="H818" t="str">
            <v>Mua Baûo hieåm tai naïn cho  CB-CNC naêm 2004</v>
          </cell>
          <cell r="I818">
            <v>4564000</v>
          </cell>
        </row>
        <row r="819">
          <cell r="A819">
            <v>5</v>
          </cell>
          <cell r="B819">
            <v>38084</v>
          </cell>
          <cell r="C819">
            <v>99</v>
          </cell>
          <cell r="D819" t="str">
            <v xml:space="preserve">Löu Thò Myõ Phöôïng (CTyTNHH Taân Thaùi Thònh) </v>
          </cell>
          <cell r="E819" t="str">
            <v>2656329</v>
          </cell>
          <cell r="F819" t="str">
            <v>AÙ Chaâu</v>
          </cell>
          <cell r="G819" t="str">
            <v>Hoà Chí Minh</v>
          </cell>
          <cell r="H819" t="str">
            <v>Traû tieàn mua nöôùc yeán</v>
          </cell>
          <cell r="I819">
            <v>25428355</v>
          </cell>
        </row>
        <row r="820">
          <cell r="A820">
            <v>6</v>
          </cell>
          <cell r="B820">
            <v>38084</v>
          </cell>
          <cell r="C820">
            <v>44</v>
          </cell>
          <cell r="D820" t="str">
            <v>CTy Ñieän Baùo Ñieän Thoaïi Baïc Lieâu</v>
          </cell>
          <cell r="E820" t="str">
            <v>710A.00074</v>
          </cell>
          <cell r="F820" t="str">
            <v xml:space="preserve">Coâng Thöông </v>
          </cell>
          <cell r="G820" t="str">
            <v>Baïc Lieâu</v>
          </cell>
          <cell r="H820" t="str">
            <v>Traû tieàn ñieän thoaïi thaùng 03/2004</v>
          </cell>
          <cell r="I820">
            <v>10070130</v>
          </cell>
        </row>
        <row r="821">
          <cell r="A821">
            <v>7</v>
          </cell>
          <cell r="B821">
            <v>38085</v>
          </cell>
          <cell r="C821">
            <v>31</v>
          </cell>
          <cell r="D821" t="str">
            <v>Cty Daàu Aên Golden Hope - Nhaø Beø</v>
          </cell>
          <cell r="E821" t="str">
            <v>710A.06902</v>
          </cell>
          <cell r="F821" t="str">
            <v>Sôû Giao Dòch II CTVN</v>
          </cell>
          <cell r="G821" t="str">
            <v>Hoà Chí Minh</v>
          </cell>
          <cell r="H821" t="str">
            <v>Traû tieàn mua daàu Marvela</v>
          </cell>
          <cell r="I821">
            <v>78868398</v>
          </cell>
        </row>
        <row r="822">
          <cell r="A822">
            <v>8</v>
          </cell>
          <cell r="B822">
            <v>38086</v>
          </cell>
          <cell r="C822">
            <v>31</v>
          </cell>
          <cell r="D822" t="str">
            <v>Cty Daàu Aên Golden Hope - Nhaø Beø</v>
          </cell>
          <cell r="E822" t="str">
            <v>710A.06902</v>
          </cell>
          <cell r="F822" t="str">
            <v>Sôû Giao Dòch II CTVN</v>
          </cell>
          <cell r="G822" t="str">
            <v>Hoà Chí Minh</v>
          </cell>
          <cell r="H822" t="str">
            <v>Traû tieàn mua daàu Marvela(TT.TN.Hoä Phoøng )</v>
          </cell>
          <cell r="I822">
            <v>93376096</v>
          </cell>
        </row>
        <row r="823">
          <cell r="A823">
            <v>10</v>
          </cell>
          <cell r="B823">
            <v>38086</v>
          </cell>
          <cell r="C823">
            <v>8</v>
          </cell>
          <cell r="D823" t="str">
            <v>Cty Xi Maêng Haø Tieân II</v>
          </cell>
          <cell r="E823" t="str">
            <v>710A.00091</v>
          </cell>
          <cell r="F823" t="str">
            <v>Coâng Thöông</v>
          </cell>
          <cell r="G823" t="str">
            <v>Kieân Giang</v>
          </cell>
          <cell r="H823" t="str">
            <v>Traû tieàn mua xi maêng 100taán</v>
          </cell>
          <cell r="I823">
            <v>81070000</v>
          </cell>
        </row>
        <row r="824">
          <cell r="A824">
            <v>11</v>
          </cell>
          <cell r="B824">
            <v>38086</v>
          </cell>
          <cell r="C824">
            <v>36</v>
          </cell>
          <cell r="D824" t="str">
            <v>XN Xaêng Daàu Daàu Khí Vuõng Taøu</v>
          </cell>
          <cell r="E824" t="str">
            <v>710D.00343</v>
          </cell>
          <cell r="F824" t="str">
            <v>Coâng Thöông</v>
          </cell>
          <cell r="G824" t="str">
            <v>Baø Ròa-Vuõng Taøu</v>
          </cell>
          <cell r="H824" t="str">
            <v>Traû tieàn mua xaêng daàu</v>
          </cell>
          <cell r="I824">
            <v>5543000000</v>
          </cell>
        </row>
        <row r="825">
          <cell r="A825">
            <v>12</v>
          </cell>
          <cell r="B825">
            <v>38086</v>
          </cell>
          <cell r="C825">
            <v>14</v>
          </cell>
          <cell r="D825" t="str">
            <v>Coâng Ty Theùp Mieàn Nam</v>
          </cell>
          <cell r="E825" t="str">
            <v>710A.01611</v>
          </cell>
          <cell r="F825" t="str">
            <v>Coâng Thöông CN I</v>
          </cell>
          <cell r="G825" t="str">
            <v>Hoà Chí Minh</v>
          </cell>
          <cell r="H825" t="str">
            <v xml:space="preserve">Traû tieàn mua haøng cho CN Mieàn Taây C.Ty Theùp Mieàn Nam </v>
          </cell>
          <cell r="I825">
            <v>300000000</v>
          </cell>
        </row>
        <row r="826">
          <cell r="A826">
            <v>13</v>
          </cell>
          <cell r="B826">
            <v>38086</v>
          </cell>
          <cell r="C826">
            <v>10</v>
          </cell>
          <cell r="D826" t="str">
            <v>Cty TNHH Daàu Nhôùt vaø Hoùa Chaát VN</v>
          </cell>
          <cell r="E826" t="str">
            <v>001.004837.041</v>
          </cell>
          <cell r="F826" t="str">
            <v>Hoàng Kong&amp; Thöôïng Haûi</v>
          </cell>
          <cell r="G826" t="str">
            <v>Hoà Chí Minh</v>
          </cell>
          <cell r="H826" t="str">
            <v>Traû tieàn mua nhôùt</v>
          </cell>
          <cell r="I826">
            <v>340000000</v>
          </cell>
        </row>
        <row r="827">
          <cell r="A827">
            <v>9</v>
          </cell>
          <cell r="B827">
            <v>38089</v>
          </cell>
          <cell r="C827">
            <v>31</v>
          </cell>
          <cell r="D827" t="str">
            <v>Cty Daàu Aên Golden Hope - Nhaø Beø</v>
          </cell>
          <cell r="E827" t="str">
            <v>710A.06902</v>
          </cell>
          <cell r="F827" t="str">
            <v>Sôû Giao Dòch II CTVN</v>
          </cell>
          <cell r="G827" t="str">
            <v>Hoà Chí Minh</v>
          </cell>
          <cell r="H827" t="str">
            <v>Traû tieàn mua daàu Marvela(TT.TN.BL )</v>
          </cell>
          <cell r="I827">
            <v>90753819</v>
          </cell>
        </row>
        <row r="828">
          <cell r="A828">
            <v>10</v>
          </cell>
          <cell r="B828">
            <v>38089</v>
          </cell>
          <cell r="C828">
            <v>73</v>
          </cell>
          <cell r="D828" t="str">
            <v>Cty. TNHH SX.TM.HMP Myõ Haûo</v>
          </cell>
          <cell r="E828" t="str">
            <v>007.100.002.4148</v>
          </cell>
          <cell r="F828" t="str">
            <v>Ngoaïi Thöông</v>
          </cell>
          <cell r="G828" t="str">
            <v>Hoà Chí Minh</v>
          </cell>
          <cell r="H828" t="str">
            <v>Traû tieàn mua nöôùc röûa cheùn  (TT.BL:73.233.006ñ; TT.CM: 41.210.941ñ)</v>
          </cell>
          <cell r="I828">
            <v>114443947</v>
          </cell>
        </row>
        <row r="829">
          <cell r="A829">
            <v>11</v>
          </cell>
          <cell r="B829">
            <v>38089</v>
          </cell>
          <cell r="C829">
            <v>28</v>
          </cell>
          <cell r="D829" t="str">
            <v>Chi Nhaùnh Cty CP Söõa VN Taïi Caàn Thô</v>
          </cell>
          <cell r="E829" t="str">
            <v>7301.0479K</v>
          </cell>
          <cell r="F829" t="str">
            <v>Ñaàu Tö &amp; Phaùt Trieån</v>
          </cell>
          <cell r="G829" t="str">
            <v>Caàn Thô</v>
          </cell>
          <cell r="H829" t="str">
            <v>Traû tieân mua söõa hoäp caùc loaïi</v>
          </cell>
          <cell r="I829">
            <v>220000000</v>
          </cell>
        </row>
        <row r="830">
          <cell r="A830">
            <v>12</v>
          </cell>
          <cell r="B830">
            <v>38089</v>
          </cell>
          <cell r="C830">
            <v>85</v>
          </cell>
          <cell r="D830" t="str">
            <v>CTy TNHH TM Minh Tuøng</v>
          </cell>
          <cell r="E830" t="str">
            <v>710A.04024</v>
          </cell>
          <cell r="F830" t="str">
            <v>Sôû Giao Dòch II CTVN</v>
          </cell>
          <cell r="G830" t="str">
            <v>Hoà Chí Minh</v>
          </cell>
          <cell r="H830" t="str">
            <v>Haøng ñieän maùy</v>
          </cell>
          <cell r="I830">
            <v>23545000</v>
          </cell>
        </row>
        <row r="831">
          <cell r="A831">
            <v>12</v>
          </cell>
          <cell r="B831">
            <v>38089</v>
          </cell>
          <cell r="C831">
            <v>95</v>
          </cell>
          <cell r="D831" t="str">
            <v>Cty Deät May Thaønh Coâng - CN MieànTaây</v>
          </cell>
          <cell r="E831" t="str">
            <v>73012209E</v>
          </cell>
          <cell r="F831" t="str">
            <v>Ñaàu Tö &amp; Phaùt Trieån</v>
          </cell>
          <cell r="G831" t="str">
            <v>Caàn Thô</v>
          </cell>
          <cell r="H831" t="str">
            <v>Haøng may maëc Thaønh Coâng</v>
          </cell>
          <cell r="I831">
            <v>4845765</v>
          </cell>
        </row>
        <row r="832">
          <cell r="A832">
            <v>13</v>
          </cell>
          <cell r="B832">
            <v>38089</v>
          </cell>
          <cell r="C832">
            <v>85</v>
          </cell>
          <cell r="D832" t="str">
            <v>CTy TNHH TM Minh Tuøng</v>
          </cell>
          <cell r="E832" t="str">
            <v>710A.04024</v>
          </cell>
          <cell r="F832" t="str">
            <v>Sôû Giao Dòch II CTVN</v>
          </cell>
          <cell r="G832" t="str">
            <v>Hoà Chí Minh</v>
          </cell>
          <cell r="H832" t="str">
            <v>Haøng ñieän maùy</v>
          </cell>
          <cell r="I832">
            <v>23545000</v>
          </cell>
        </row>
        <row r="833">
          <cell r="A833">
            <v>14</v>
          </cell>
          <cell r="B833">
            <v>38089</v>
          </cell>
          <cell r="C833">
            <v>105</v>
          </cell>
          <cell r="D833" t="str">
            <v>XN Kinh Doanh Thöông Maïi-CTy Kho Vaän Mieàn Nam</v>
          </cell>
          <cell r="E833" t="str">
            <v>710A.00036</v>
          </cell>
          <cell r="F833" t="str">
            <v>Coâng Thöông CN 4</v>
          </cell>
          <cell r="G833" t="str">
            <v>Hoà Chí Minh</v>
          </cell>
          <cell r="H833" t="str">
            <v>Traû tieàn mua nhôùt</v>
          </cell>
          <cell r="I833">
            <v>156540000</v>
          </cell>
        </row>
        <row r="834">
          <cell r="A834">
            <v>15</v>
          </cell>
          <cell r="B834">
            <v>38090</v>
          </cell>
          <cell r="C834">
            <v>8</v>
          </cell>
          <cell r="D834" t="str">
            <v>Cty Xi Maêng Haø Tieân II</v>
          </cell>
          <cell r="E834" t="str">
            <v>710A.00091</v>
          </cell>
          <cell r="F834" t="str">
            <v>Coâng Thöông</v>
          </cell>
          <cell r="G834" t="str">
            <v>Kieân Giang</v>
          </cell>
          <cell r="H834" t="str">
            <v>Traû tieàn mua xi maêng 250taán</v>
          </cell>
          <cell r="I834">
            <v>202675000</v>
          </cell>
        </row>
        <row r="835">
          <cell r="A835">
            <v>16</v>
          </cell>
          <cell r="B835">
            <v>38091</v>
          </cell>
          <cell r="C835">
            <v>5</v>
          </cell>
          <cell r="D835" t="str">
            <v>Cty TNHH TMaïi Thaønh Long</v>
          </cell>
          <cell r="E835" t="str">
            <v>710A.00817</v>
          </cell>
          <cell r="F835" t="str">
            <v>Coâng Thöong CN6</v>
          </cell>
          <cell r="G835" t="str">
            <v>Hoà Chí Minh</v>
          </cell>
          <cell r="H835" t="str">
            <v>Traû tieàn mua boät ngoït</v>
          </cell>
          <cell r="I835">
            <v>268891496</v>
          </cell>
        </row>
        <row r="836">
          <cell r="A836">
            <v>17</v>
          </cell>
          <cell r="B836">
            <v>38091</v>
          </cell>
          <cell r="C836">
            <v>1</v>
          </cell>
          <cell r="D836" t="str">
            <v>Nhaø Maùy Thuoác Laù Saøi Goøn</v>
          </cell>
          <cell r="E836" t="str">
            <v>710A.00105</v>
          </cell>
          <cell r="F836" t="str">
            <v>Sôû Giao Dòch II CTVN</v>
          </cell>
          <cell r="G836" t="str">
            <v>Hoà Chí Minh</v>
          </cell>
          <cell r="H836" t="str">
            <v>Traû tieàn mua thuoáv laù</v>
          </cell>
          <cell r="I836">
            <v>144760000</v>
          </cell>
        </row>
        <row r="837">
          <cell r="A837">
            <v>18</v>
          </cell>
          <cell r="B837">
            <v>38091</v>
          </cell>
          <cell r="C837">
            <v>14</v>
          </cell>
          <cell r="D837" t="str">
            <v>Coâng Ty Theùp Mieàn Nam</v>
          </cell>
          <cell r="E837" t="str">
            <v>710A.01611</v>
          </cell>
          <cell r="F837" t="str">
            <v>Coâng Thöông CN I</v>
          </cell>
          <cell r="G837" t="str">
            <v>Hoà Chí Minh</v>
          </cell>
          <cell r="H837" t="str">
            <v xml:space="preserve">Traû tieàn mua haøng cho CN Mieàn Taây C.Ty Theùp Mieàn Nam </v>
          </cell>
          <cell r="I837">
            <v>300000000</v>
          </cell>
        </row>
        <row r="838">
          <cell r="A838">
            <v>13</v>
          </cell>
          <cell r="B838">
            <v>38091</v>
          </cell>
          <cell r="C838">
            <v>28</v>
          </cell>
          <cell r="D838" t="str">
            <v>Chi Nhaùnh Cty CP Söõa VN Taïi Caàn Thô</v>
          </cell>
          <cell r="E838" t="str">
            <v>7301.0479K</v>
          </cell>
          <cell r="F838" t="str">
            <v>Ñaàu Tö &amp; Phaùt Trieån</v>
          </cell>
          <cell r="G838" t="str">
            <v>Caàn Thô</v>
          </cell>
          <cell r="H838" t="str">
            <v>Traû tieân mua söõa hoäp caùc loaïi</v>
          </cell>
          <cell r="I838">
            <v>305000000</v>
          </cell>
        </row>
        <row r="839">
          <cell r="A839">
            <v>14</v>
          </cell>
          <cell r="B839">
            <v>38091</v>
          </cell>
          <cell r="C839">
            <v>73</v>
          </cell>
          <cell r="D839" t="str">
            <v>Cty. TNHH SX.TM.HMP Myõ Haûo</v>
          </cell>
          <cell r="E839" t="str">
            <v>007.100.002.4148</v>
          </cell>
          <cell r="F839" t="str">
            <v>Ngoaïi Thöông</v>
          </cell>
          <cell r="G839" t="str">
            <v>Hoà Chí Minh</v>
          </cell>
          <cell r="H839" t="str">
            <v>Traû tieàn mua nöôùc röûa cheùn  (TT.BL)</v>
          </cell>
          <cell r="I839">
            <v>47949200</v>
          </cell>
        </row>
        <row r="840">
          <cell r="A840">
            <v>19</v>
          </cell>
          <cell r="B840">
            <v>38092</v>
          </cell>
          <cell r="C840">
            <v>36</v>
          </cell>
          <cell r="D840" t="str">
            <v>XN Xaêng Daàu Daàu Khí Vuõng Taøu</v>
          </cell>
          <cell r="E840" t="str">
            <v>710D.00343</v>
          </cell>
          <cell r="F840" t="str">
            <v>Coâng Thöông</v>
          </cell>
          <cell r="G840" t="str">
            <v>Baø Ròa-Vuõng Taøu</v>
          </cell>
          <cell r="H840" t="str">
            <v>Traû tieàn mua xaêng daàu</v>
          </cell>
          <cell r="I840">
            <v>2031000000</v>
          </cell>
        </row>
        <row r="841">
          <cell r="A841">
            <v>15</v>
          </cell>
          <cell r="B841">
            <v>38092</v>
          </cell>
          <cell r="C841">
            <v>66</v>
          </cell>
          <cell r="D841" t="str">
            <v>Cty UNI PRESIDENT</v>
          </cell>
          <cell r="E841" t="str">
            <v>30 98 208</v>
          </cell>
          <cell r="F841" t="str">
            <v>ANZ</v>
          </cell>
          <cell r="G841" t="str">
            <v>Hoà Chí Minh</v>
          </cell>
          <cell r="H841" t="str">
            <v>Traû tieàn mua mì Unif</v>
          </cell>
          <cell r="I841">
            <v>38682450</v>
          </cell>
        </row>
        <row r="842">
          <cell r="A842">
            <v>16</v>
          </cell>
          <cell r="B842">
            <v>38092</v>
          </cell>
          <cell r="C842">
            <v>73</v>
          </cell>
          <cell r="D842" t="str">
            <v>Cty. TNHH SX.TM.HMP Myõ Haûo</v>
          </cell>
          <cell r="E842" t="str">
            <v>007.100.002.4148</v>
          </cell>
          <cell r="F842" t="str">
            <v>Ngoaïi Thöông</v>
          </cell>
          <cell r="G842" t="str">
            <v>Hoà Chí Minh</v>
          </cell>
          <cell r="H842" t="str">
            <v>Traû tieàn mua nöôùc röûa cheùn  (TT.BL)</v>
          </cell>
          <cell r="I842">
            <v>40323938</v>
          </cell>
        </row>
        <row r="843">
          <cell r="A843">
            <v>17</v>
          </cell>
          <cell r="B843">
            <v>38093</v>
          </cell>
          <cell r="C843">
            <v>8</v>
          </cell>
          <cell r="D843" t="str">
            <v>Cty Xi Maêng Haø Tieân II</v>
          </cell>
          <cell r="E843" t="str">
            <v>710A.00091</v>
          </cell>
          <cell r="F843" t="str">
            <v>Coâng Thöông</v>
          </cell>
          <cell r="G843" t="str">
            <v>Kieân Giang</v>
          </cell>
          <cell r="H843" t="str">
            <v>Traû tieàn mua xi maêng 100taán</v>
          </cell>
          <cell r="I843">
            <v>81070000</v>
          </cell>
        </row>
        <row r="844">
          <cell r="A844">
            <v>18</v>
          </cell>
          <cell r="B844">
            <v>38096</v>
          </cell>
          <cell r="C844">
            <v>28</v>
          </cell>
          <cell r="D844" t="str">
            <v>Chi Nhaùnh Cty CP Söõa VN Taïi Caàn Thô</v>
          </cell>
          <cell r="E844" t="str">
            <v>7301.0479K</v>
          </cell>
          <cell r="F844" t="str">
            <v>Ñaàu Tö &amp; Phaùt Trieån</v>
          </cell>
          <cell r="G844" t="str">
            <v>Caàn Thô</v>
          </cell>
          <cell r="H844" t="str">
            <v>Traû tieân mua söõa hoäp caùc loaïi</v>
          </cell>
          <cell r="I844">
            <v>240000000</v>
          </cell>
        </row>
        <row r="845">
          <cell r="A845">
            <v>19</v>
          </cell>
          <cell r="B845">
            <v>38096</v>
          </cell>
          <cell r="C845">
            <v>27</v>
          </cell>
          <cell r="D845" t="str">
            <v>Cty TNHH Quoác Teá Nagarjuna</v>
          </cell>
          <cell r="E845" t="str">
            <v>3586.1</v>
          </cell>
          <cell r="F845" t="str">
            <v>INDOVINA</v>
          </cell>
          <cell r="G845" t="str">
            <v>Hoà Chí Minh</v>
          </cell>
          <cell r="H845" t="str">
            <v>Traû tieàn mua ñöôøng</v>
          </cell>
          <cell r="I845">
            <v>38150000</v>
          </cell>
        </row>
        <row r="846">
          <cell r="A846">
            <v>20</v>
          </cell>
          <cell r="B846">
            <v>38097</v>
          </cell>
          <cell r="C846">
            <v>3</v>
          </cell>
          <cell r="D846" t="str">
            <v>Cty Coå Phaàn Boät Giaët Lix</v>
          </cell>
          <cell r="E846" t="str">
            <v>710A.01440</v>
          </cell>
          <cell r="F846" t="str">
            <v>Coâng Thöông CN 14</v>
          </cell>
          <cell r="G846" t="str">
            <v>Hoà Chí Minh</v>
          </cell>
          <cell r="H846" t="str">
            <v>Traû tieàn mua boät giaët</v>
          </cell>
          <cell r="I846">
            <v>200000000</v>
          </cell>
        </row>
        <row r="847">
          <cell r="A847">
            <v>21</v>
          </cell>
          <cell r="B847">
            <v>38097</v>
          </cell>
          <cell r="C847">
            <v>14</v>
          </cell>
          <cell r="D847" t="str">
            <v>Coâng Ty Theùp Mieàn Nam</v>
          </cell>
          <cell r="E847" t="str">
            <v>710A.01611</v>
          </cell>
          <cell r="F847" t="str">
            <v>Coâng Thöông CN I</v>
          </cell>
          <cell r="G847" t="str">
            <v>Hoà Chí Minh</v>
          </cell>
          <cell r="H847" t="str">
            <v xml:space="preserve">Traû tieàn mua haøng cho CN Mieàn Taây C.Ty Theùp Mieàn Nam </v>
          </cell>
          <cell r="I847">
            <v>220000000</v>
          </cell>
        </row>
        <row r="848">
          <cell r="A848">
            <v>20</v>
          </cell>
          <cell r="B848">
            <v>38098</v>
          </cell>
          <cell r="C848">
            <v>31</v>
          </cell>
          <cell r="D848" t="str">
            <v>Cty Daàu Aên Golden Hope - Nhaø Beø</v>
          </cell>
          <cell r="E848" t="str">
            <v>710A.06902</v>
          </cell>
          <cell r="F848" t="str">
            <v>Sôû Giao Dòch II CTVN</v>
          </cell>
          <cell r="G848" t="str">
            <v>Hoà Chí Minh</v>
          </cell>
          <cell r="H848" t="str">
            <v>Traû tieàn mua daàu aên (TT.TN.BL: 94.795.228ñ, TT.TN.CM: 73.654.240ñ)</v>
          </cell>
          <cell r="I848">
            <v>168449468</v>
          </cell>
        </row>
        <row r="849">
          <cell r="A849">
            <v>21</v>
          </cell>
          <cell r="B849">
            <v>38098</v>
          </cell>
          <cell r="C849">
            <v>73</v>
          </cell>
          <cell r="D849" t="str">
            <v>Cty. TNHH SX.TM.HMP Myõ Haûo</v>
          </cell>
          <cell r="E849" t="str">
            <v>007.100.002.4148</v>
          </cell>
          <cell r="F849" t="str">
            <v>Ngoaïi Thöông</v>
          </cell>
          <cell r="G849" t="str">
            <v>Hoà Chí Minh</v>
          </cell>
          <cell r="H849" t="str">
            <v>Traû tieàn mua nöôùc röûa cheùn  (TT.BL)</v>
          </cell>
          <cell r="I849">
            <v>29415573</v>
          </cell>
        </row>
        <row r="850">
          <cell r="A850">
            <v>22</v>
          </cell>
          <cell r="B850">
            <v>38098</v>
          </cell>
          <cell r="C850">
            <v>36</v>
          </cell>
          <cell r="D850" t="str">
            <v>XN Xaêng Daàu Daàu Khí Vuõng Taøu</v>
          </cell>
          <cell r="E850" t="str">
            <v>710D.00343</v>
          </cell>
          <cell r="F850" t="str">
            <v>Coâng Thöông</v>
          </cell>
          <cell r="G850" t="str">
            <v>Baø Ròa-Vuõng Taøu</v>
          </cell>
          <cell r="H850" t="str">
            <v>Traû tieàn mua xaêng daàu</v>
          </cell>
          <cell r="I850">
            <v>2191500000</v>
          </cell>
        </row>
        <row r="851">
          <cell r="A851">
            <v>23</v>
          </cell>
          <cell r="B851">
            <v>38098</v>
          </cell>
          <cell r="C851">
            <v>41</v>
          </cell>
          <cell r="D851" t="str">
            <v>Cty Xi Maêng Nghi Sôn</v>
          </cell>
          <cell r="E851" t="str">
            <v>710A.02772</v>
          </cell>
          <cell r="F851" t="str">
            <v>Coâng Thöông CN 9</v>
          </cell>
          <cell r="G851" t="str">
            <v>Hoà Chí Minh</v>
          </cell>
          <cell r="H851" t="str">
            <v>Traû tieàn mua xi maêng 400taán</v>
          </cell>
          <cell r="I851">
            <v>340000000</v>
          </cell>
        </row>
        <row r="852">
          <cell r="A852">
            <v>25</v>
          </cell>
          <cell r="B852">
            <v>38099</v>
          </cell>
          <cell r="C852">
            <v>36</v>
          </cell>
          <cell r="D852" t="str">
            <v>XN Xaêng Daàu Daàu Khí Vuõng Taøu</v>
          </cell>
          <cell r="E852" t="str">
            <v>710D.00343</v>
          </cell>
          <cell r="F852" t="str">
            <v>Coâng Thöông</v>
          </cell>
          <cell r="G852" t="str">
            <v>Baø Ròa-Vuõng Taøu</v>
          </cell>
          <cell r="H852" t="str">
            <v>Traû tieàn mua xaêng daàu</v>
          </cell>
          <cell r="I852">
            <v>2191000000</v>
          </cell>
        </row>
        <row r="853">
          <cell r="A853">
            <v>26</v>
          </cell>
          <cell r="B853">
            <v>38100</v>
          </cell>
          <cell r="C853">
            <v>17</v>
          </cell>
          <cell r="D853" t="str">
            <v>Cty Daàu Khí -TP/HCM (Saøi Goøn Petro)</v>
          </cell>
          <cell r="E853" t="str">
            <v>007.1.00.000661.6</v>
          </cell>
          <cell r="F853" t="str">
            <v>Ngoaïi Thöông</v>
          </cell>
          <cell r="G853" t="str">
            <v>Hoà Chí Minh</v>
          </cell>
          <cell r="H853" t="str">
            <v>Traû tieàn mua xaêng daàu</v>
          </cell>
          <cell r="I853">
            <v>4000000000</v>
          </cell>
        </row>
        <row r="854">
          <cell r="A854">
            <v>22</v>
          </cell>
          <cell r="B854">
            <v>38100</v>
          </cell>
          <cell r="C854">
            <v>28</v>
          </cell>
          <cell r="D854" t="str">
            <v>Chi Nhaùnh Cty CP Söõa VN Taïi Caàn Thô</v>
          </cell>
          <cell r="E854" t="str">
            <v>7301.0479K</v>
          </cell>
          <cell r="F854" t="str">
            <v>Ñaàu Tö &amp; Phaùt Trieån</v>
          </cell>
          <cell r="G854" t="str">
            <v>Caàn Thô</v>
          </cell>
          <cell r="H854" t="str">
            <v>Traû tieân mua söõa hoäp caùc loaïi</v>
          </cell>
          <cell r="I854">
            <v>340000000</v>
          </cell>
        </row>
        <row r="855">
          <cell r="A855">
            <v>23</v>
          </cell>
          <cell r="B855">
            <v>38100</v>
          </cell>
          <cell r="C855">
            <v>73</v>
          </cell>
          <cell r="D855" t="str">
            <v>Cty. TNHH SX.TM.HMP Myõ Haûo</v>
          </cell>
          <cell r="E855" t="str">
            <v>007.100.002.4148</v>
          </cell>
          <cell r="F855" t="str">
            <v>Ngoaïi Thöông</v>
          </cell>
          <cell r="G855" t="str">
            <v>Hoà Chí Minh</v>
          </cell>
          <cell r="H855" t="str">
            <v>Traû tieàn mua nöôùc röûa cheùn  (TT.BL)</v>
          </cell>
          <cell r="I855">
            <v>32978579</v>
          </cell>
        </row>
        <row r="856">
          <cell r="A856">
            <v>27</v>
          </cell>
          <cell r="B856">
            <v>38100</v>
          </cell>
          <cell r="C856">
            <v>1</v>
          </cell>
          <cell r="D856" t="str">
            <v>Nhaø Maùy Thuoác Laù Saøi Goøn</v>
          </cell>
          <cell r="E856" t="str">
            <v>710A.00105</v>
          </cell>
          <cell r="F856" t="str">
            <v>Sôû Giao Dòch II CTVN</v>
          </cell>
          <cell r="G856" t="str">
            <v>Hoà Chí Minh</v>
          </cell>
          <cell r="H856" t="str">
            <v>Traû tieàn mua thuoác laù</v>
          </cell>
          <cell r="I856">
            <v>98428000</v>
          </cell>
        </row>
        <row r="857">
          <cell r="A857">
            <v>28</v>
          </cell>
          <cell r="B857">
            <v>38100</v>
          </cell>
          <cell r="C857">
            <v>5</v>
          </cell>
          <cell r="D857" t="str">
            <v>Cty TNHH TMaïi Thaønh Long</v>
          </cell>
          <cell r="E857" t="str">
            <v>710A.00817</v>
          </cell>
          <cell r="F857" t="str">
            <v>Coâng Thöong CN6</v>
          </cell>
          <cell r="G857" t="str">
            <v>Hoà Chí Minh</v>
          </cell>
          <cell r="H857" t="str">
            <v>Traû tieàn mua boät ngoït</v>
          </cell>
          <cell r="I857">
            <v>202921017</v>
          </cell>
        </row>
        <row r="858">
          <cell r="A858">
            <v>29</v>
          </cell>
          <cell r="B858">
            <v>38103</v>
          </cell>
          <cell r="C858">
            <v>41</v>
          </cell>
          <cell r="D858" t="str">
            <v>Cty Xi Maêng Nghi Sôn</v>
          </cell>
          <cell r="E858" t="str">
            <v>710A.02772</v>
          </cell>
          <cell r="F858" t="str">
            <v>Coâng Thöông CN 9</v>
          </cell>
          <cell r="G858" t="str">
            <v>Hoà Chí Minh</v>
          </cell>
          <cell r="H858" t="str">
            <v>Traû tieàn mua xi maêng 300taán</v>
          </cell>
          <cell r="I858">
            <v>255000000</v>
          </cell>
        </row>
        <row r="859">
          <cell r="A859">
            <v>30</v>
          </cell>
          <cell r="B859">
            <v>38103</v>
          </cell>
          <cell r="C859">
            <v>105</v>
          </cell>
          <cell r="D859" t="str">
            <v>XN Kinh Doanh Thöông Maïi-CTy Kho Vaän Mieàn Nam</v>
          </cell>
          <cell r="E859" t="str">
            <v>710A.00036</v>
          </cell>
          <cell r="F859" t="str">
            <v>Coâng Thöông CN 4</v>
          </cell>
          <cell r="G859" t="str">
            <v>Hoà Chí Minh</v>
          </cell>
          <cell r="H859" t="str">
            <v>Traû tieàn mua nhôùt</v>
          </cell>
          <cell r="I859">
            <v>200000000</v>
          </cell>
        </row>
        <row r="860">
          <cell r="A860">
            <v>31</v>
          </cell>
          <cell r="B860">
            <v>38103</v>
          </cell>
          <cell r="C860">
            <v>10</v>
          </cell>
          <cell r="D860" t="str">
            <v>Cty TNHH Daàu Nhôùt vaø Hoùa Chaát VN</v>
          </cell>
          <cell r="E860" t="str">
            <v>001.004837.041</v>
          </cell>
          <cell r="F860" t="str">
            <v>Hoàng Kong&amp; Thöôïng Haûi</v>
          </cell>
          <cell r="G860" t="str">
            <v>Hoà Chí Minh</v>
          </cell>
          <cell r="H860" t="str">
            <v>Traû tieàn mua nhôùtVilube</v>
          </cell>
          <cell r="I860">
            <v>207800000</v>
          </cell>
        </row>
        <row r="861">
          <cell r="A861">
            <v>24</v>
          </cell>
          <cell r="B861">
            <v>38103</v>
          </cell>
          <cell r="C861">
            <v>28</v>
          </cell>
          <cell r="D861" t="str">
            <v>Chi Nhaùnh Cty CP Söõa VN Taïi Caàn Thô</v>
          </cell>
          <cell r="E861" t="str">
            <v>7301.0479K</v>
          </cell>
          <cell r="F861" t="str">
            <v>Ñaàu Tö &amp; Phaùt Trieån</v>
          </cell>
          <cell r="G861" t="str">
            <v>Caàn Thô</v>
          </cell>
          <cell r="H861" t="str">
            <v>Traû tieân mua söõa hoäp caùc loaïi</v>
          </cell>
          <cell r="I861">
            <v>350195472</v>
          </cell>
        </row>
        <row r="862">
          <cell r="A862">
            <v>32</v>
          </cell>
          <cell r="B862">
            <v>38103</v>
          </cell>
          <cell r="C862">
            <v>22</v>
          </cell>
          <cell r="D862" t="str">
            <v>Cty Deät Long An</v>
          </cell>
          <cell r="E862" t="str">
            <v>710A.10001</v>
          </cell>
          <cell r="F862" t="str">
            <v>Coâng Thöông</v>
          </cell>
          <cell r="G862" t="str">
            <v>Long An</v>
          </cell>
          <cell r="H862" t="str">
            <v>Traû tieàn mua vaûi Long An</v>
          </cell>
          <cell r="I862">
            <v>8689232</v>
          </cell>
        </row>
        <row r="863">
          <cell r="A863">
            <v>33</v>
          </cell>
          <cell r="B863">
            <v>38103</v>
          </cell>
          <cell r="C863">
            <v>94</v>
          </cell>
          <cell r="D863" t="str">
            <v>CTy TNHH SX Taân AÙ Chaâu</v>
          </cell>
          <cell r="E863" t="str">
            <v>710A.01969</v>
          </cell>
          <cell r="F863" t="str">
            <v>Coâng Thöông CN 9</v>
          </cell>
          <cell r="G863" t="str">
            <v>Hoà Chí Minh</v>
          </cell>
          <cell r="H863" t="str">
            <v>Traû tieàn mua chaùo Bình Tieân</v>
          </cell>
          <cell r="I863">
            <v>5936000</v>
          </cell>
        </row>
        <row r="864">
          <cell r="A864">
            <v>32</v>
          </cell>
          <cell r="B864">
            <v>38103</v>
          </cell>
          <cell r="C864">
            <v>22</v>
          </cell>
          <cell r="D864" t="str">
            <v>Cty Deät Long An</v>
          </cell>
          <cell r="E864" t="str">
            <v>710A.10001</v>
          </cell>
          <cell r="F864" t="str">
            <v>Coâng Thöông</v>
          </cell>
          <cell r="G864" t="str">
            <v>Long An</v>
          </cell>
          <cell r="H864" t="str">
            <v>Traû tieàn mua vaûi Long An</v>
          </cell>
          <cell r="I864">
            <v>8689232</v>
          </cell>
        </row>
        <row r="865">
          <cell r="A865">
            <v>25</v>
          </cell>
          <cell r="B865">
            <v>38104</v>
          </cell>
          <cell r="C865">
            <v>99</v>
          </cell>
          <cell r="D865" t="str">
            <v xml:space="preserve">Löu Thò Myõ Phöôïng (CTyTNHH Taân Thaùi Thònh) </v>
          </cell>
          <cell r="E865" t="str">
            <v>2656329</v>
          </cell>
          <cell r="F865" t="str">
            <v>AÙ Chaâu</v>
          </cell>
          <cell r="G865" t="str">
            <v>Hoà Chí Minh</v>
          </cell>
          <cell r="H865" t="str">
            <v>Traû tieàn mua nöôùc yeán</v>
          </cell>
          <cell r="I865">
            <v>40196401</v>
          </cell>
        </row>
        <row r="866">
          <cell r="A866">
            <v>26</v>
          </cell>
          <cell r="B866">
            <v>38104</v>
          </cell>
          <cell r="C866">
            <v>31</v>
          </cell>
          <cell r="D866" t="str">
            <v>Cty Daàu Aên Golden Hope - Nhaø Beø</v>
          </cell>
          <cell r="E866" t="str">
            <v>710A.06902</v>
          </cell>
          <cell r="F866" t="str">
            <v>Sôû Giao Dòch II CTVN</v>
          </cell>
          <cell r="G866" t="str">
            <v>Hoà Chí Minh</v>
          </cell>
          <cell r="H866" t="str">
            <v>Traû tieàn mua daàu chai TT.BL:71.309.348ñ; TT.CM:93.156.725ñ; daàu xaù: 38.804.760ñ</v>
          </cell>
          <cell r="I866">
            <v>203270833</v>
          </cell>
        </row>
        <row r="867">
          <cell r="A867">
            <v>27</v>
          </cell>
          <cell r="B867">
            <v>38105</v>
          </cell>
          <cell r="C867">
            <v>25</v>
          </cell>
          <cell r="D867" t="str">
            <v xml:space="preserve"> Thu Baûo Hieåm Xaõ Hoäi Tænh Baïc Lieâu</v>
          </cell>
          <cell r="E867" t="str">
            <v>421401.12</v>
          </cell>
          <cell r="F867" t="str">
            <v>NN &amp; P/T N/Thoân</v>
          </cell>
          <cell r="G867" t="str">
            <v>Baïc Lieâu</v>
          </cell>
          <cell r="H867" t="str">
            <v xml:space="preserve">Noäp BHXH,BHYT thaùng 4/2004 </v>
          </cell>
          <cell r="I867">
            <v>24375520</v>
          </cell>
        </row>
        <row r="868">
          <cell r="A868">
            <v>28</v>
          </cell>
          <cell r="B868">
            <v>38105</v>
          </cell>
          <cell r="C868">
            <v>66</v>
          </cell>
          <cell r="D868" t="str">
            <v>Cty UNI PRESIDENT</v>
          </cell>
          <cell r="E868" t="str">
            <v>30 98 208</v>
          </cell>
          <cell r="F868" t="str">
            <v>ANZ</v>
          </cell>
          <cell r="G868" t="str">
            <v>Hoà Chí Minh</v>
          </cell>
          <cell r="H868" t="str">
            <v>Traû tieàn mua mì Unif</v>
          </cell>
          <cell r="I868">
            <v>39490887</v>
          </cell>
        </row>
        <row r="869">
          <cell r="A869">
            <v>29</v>
          </cell>
          <cell r="B869">
            <v>38105</v>
          </cell>
          <cell r="C869">
            <v>31</v>
          </cell>
          <cell r="D869" t="str">
            <v>Cty Daàu Aên Golden Hope - Nhaø Beø</v>
          </cell>
          <cell r="E869" t="str">
            <v>710A.06902</v>
          </cell>
          <cell r="F869" t="str">
            <v>Sôû Giao Dòch II CTVN</v>
          </cell>
          <cell r="G869" t="str">
            <v>Hoà Chí Minh</v>
          </cell>
          <cell r="H869" t="str">
            <v xml:space="preserve">Traû tieàn mua daàu aên TT.TN.BL </v>
          </cell>
          <cell r="I869">
            <v>75860100</v>
          </cell>
        </row>
        <row r="870">
          <cell r="A870">
            <v>34</v>
          </cell>
          <cell r="B870">
            <v>38105</v>
          </cell>
          <cell r="C870">
            <v>21</v>
          </cell>
          <cell r="D870" t="str">
            <v>Cty Coå Phaàn Vaät Tö  Haäu Giang</v>
          </cell>
          <cell r="E870" t="str">
            <v>710A.00040</v>
          </cell>
          <cell r="F870" t="str">
            <v>Coâng Thöông</v>
          </cell>
          <cell r="G870" t="str">
            <v>Caàn Thô</v>
          </cell>
          <cell r="H870" t="str">
            <v>Traû tieàn mua gas</v>
          </cell>
          <cell r="I870">
            <v>70812000</v>
          </cell>
        </row>
        <row r="871">
          <cell r="A871">
            <v>35</v>
          </cell>
          <cell r="B871">
            <v>38105</v>
          </cell>
          <cell r="C871">
            <v>46</v>
          </cell>
          <cell r="D871" t="str">
            <v>CTy MIWON VIETNAM</v>
          </cell>
          <cell r="E871" t="str">
            <v>710A.00183</v>
          </cell>
          <cell r="F871" t="str">
            <v xml:space="preserve">Coâng Thöông </v>
          </cell>
          <cell r="G871" t="str">
            <v>Phuù Thoï</v>
          </cell>
          <cell r="H871" t="str">
            <v>Traû tieàn mua boät ngoït</v>
          </cell>
          <cell r="I871">
            <v>96285688</v>
          </cell>
        </row>
        <row r="872">
          <cell r="A872">
            <v>9</v>
          </cell>
          <cell r="B872">
            <v>38117</v>
          </cell>
          <cell r="C872">
            <v>8</v>
          </cell>
          <cell r="D872" t="str">
            <v>Cty Xi Maêng Haø Tieân II</v>
          </cell>
          <cell r="E872" t="str">
            <v>710A.00091</v>
          </cell>
          <cell r="F872" t="str">
            <v>Coâng Thöông</v>
          </cell>
          <cell r="G872" t="str">
            <v>Kieân Giang</v>
          </cell>
          <cell r="H872" t="str">
            <v>Traû tieàn mua xi maêng 200taán</v>
          </cell>
          <cell r="I872">
            <v>162360000</v>
          </cell>
        </row>
        <row r="873">
          <cell r="A873">
            <v>10</v>
          </cell>
          <cell r="B873">
            <v>38117</v>
          </cell>
          <cell r="C873">
            <v>5</v>
          </cell>
          <cell r="D873" t="str">
            <v>Cty TNHH TMaïi Thaønh Long</v>
          </cell>
          <cell r="E873" t="str">
            <v>710A.00817</v>
          </cell>
          <cell r="F873" t="str">
            <v>Coâng Thöong CN6</v>
          </cell>
          <cell r="G873" t="str">
            <v>Hoà Chí Minh</v>
          </cell>
          <cell r="H873" t="str">
            <v>Traû tieàn mua boät ngoït</v>
          </cell>
          <cell r="I873">
            <v>203918174</v>
          </cell>
        </row>
        <row r="874">
          <cell r="A874">
            <v>11</v>
          </cell>
          <cell r="B874">
            <v>38118</v>
          </cell>
          <cell r="C874">
            <v>14</v>
          </cell>
          <cell r="D874" t="str">
            <v>Coâng Ty Theùp Mieàn Nam</v>
          </cell>
          <cell r="E874" t="str">
            <v>710A.01611</v>
          </cell>
          <cell r="F874" t="str">
            <v>Coâng Thöông CN I</v>
          </cell>
          <cell r="G874" t="str">
            <v>Hoà Chí Minh</v>
          </cell>
          <cell r="H874" t="str">
            <v xml:space="preserve">Traû tieàn mua haøng cho CN Mieàn Taây C.Ty Theùp Mieàn Nam </v>
          </cell>
          <cell r="I874">
            <v>200000000</v>
          </cell>
        </row>
        <row r="875">
          <cell r="A875">
            <v>12</v>
          </cell>
          <cell r="B875">
            <v>38118</v>
          </cell>
          <cell r="C875">
            <v>3</v>
          </cell>
          <cell r="D875" t="str">
            <v>Cty Coå Phaàn Boät Giaët Lix</v>
          </cell>
          <cell r="E875" t="str">
            <v>710A.01440</v>
          </cell>
          <cell r="F875" t="str">
            <v>Coâng Thöông CN 14</v>
          </cell>
          <cell r="G875" t="str">
            <v>Hoà Chí Minh</v>
          </cell>
          <cell r="H875" t="str">
            <v>Traû tieàn mua boät giaët</v>
          </cell>
          <cell r="I875">
            <v>200000000</v>
          </cell>
        </row>
        <row r="876">
          <cell r="A876">
            <v>13</v>
          </cell>
          <cell r="B876">
            <v>38119</v>
          </cell>
          <cell r="C876">
            <v>36</v>
          </cell>
          <cell r="D876" t="str">
            <v>XN Xaêng Daàu Daàu Khí Vuõng Taøu</v>
          </cell>
          <cell r="E876" t="str">
            <v>710D.00343</v>
          </cell>
          <cell r="F876" t="str">
            <v>Coâng Thöông</v>
          </cell>
          <cell r="G876" t="str">
            <v>Baø Ròa-Vuõng Taøu</v>
          </cell>
          <cell r="H876" t="str">
            <v>Traû tieàn mua xaêng daàu</v>
          </cell>
          <cell r="I876">
            <v>2031100000</v>
          </cell>
        </row>
        <row r="877">
          <cell r="A877">
            <v>14</v>
          </cell>
          <cell r="B877">
            <v>38119</v>
          </cell>
          <cell r="C877">
            <v>98</v>
          </cell>
          <cell r="D877" t="str">
            <v>CTy Lieân Doanh Xi Maêng Haø Tieân II-Caàn Thô</v>
          </cell>
          <cell r="E877" t="str">
            <v>710A.56157</v>
          </cell>
          <cell r="F877" t="str">
            <v>Coâng Thöông</v>
          </cell>
          <cell r="G877" t="str">
            <v>Caàn Thô</v>
          </cell>
          <cell r="H877" t="str">
            <v>Traû tieàn mua xi maêng 192taán</v>
          </cell>
          <cell r="I877">
            <v>158610000</v>
          </cell>
        </row>
        <row r="878">
          <cell r="A878">
            <v>5</v>
          </cell>
          <cell r="B878">
            <v>38119</v>
          </cell>
          <cell r="C878">
            <v>28</v>
          </cell>
          <cell r="D878" t="str">
            <v>Chi Nhaùnh Cty CP Söõa VN Taïi Caàn Thô</v>
          </cell>
          <cell r="E878" t="str">
            <v>7301.0479K</v>
          </cell>
          <cell r="F878" t="str">
            <v>Ñaàu Tö &amp; Phaùt Trieån</v>
          </cell>
          <cell r="G878" t="str">
            <v>Caàn Thô</v>
          </cell>
          <cell r="H878" t="str">
            <v>Traû tieân mua söõa hoäp caùc loaïi</v>
          </cell>
          <cell r="I878">
            <v>350000000</v>
          </cell>
        </row>
        <row r="879">
          <cell r="A879">
            <v>6</v>
          </cell>
          <cell r="B879">
            <v>38119</v>
          </cell>
          <cell r="C879">
            <v>44</v>
          </cell>
          <cell r="D879" t="str">
            <v>CTy Ñieän Baùo Ñieän Thoaïi Baïc Lieâu</v>
          </cell>
          <cell r="E879" t="str">
            <v>710A.00074</v>
          </cell>
          <cell r="F879" t="str">
            <v xml:space="preserve">Coâng Thöông </v>
          </cell>
          <cell r="G879" t="str">
            <v>Baïc Lieâu</v>
          </cell>
          <cell r="H879" t="str">
            <v>Traû tieàn ñieän thoaïi thaùng 04/2004</v>
          </cell>
          <cell r="I879">
            <v>8122320</v>
          </cell>
        </row>
        <row r="880">
          <cell r="A880">
            <v>15</v>
          </cell>
          <cell r="B880">
            <v>38119</v>
          </cell>
          <cell r="C880">
            <v>41</v>
          </cell>
          <cell r="D880" t="str">
            <v>Cty Xi Maêng Nghi Sôn</v>
          </cell>
          <cell r="E880" t="str">
            <v>710A.02772</v>
          </cell>
          <cell r="F880" t="str">
            <v>Coâng Thöông CN 9</v>
          </cell>
          <cell r="G880" t="str">
            <v>Hoà Chí Minh</v>
          </cell>
          <cell r="H880" t="str">
            <v>Traû tieàn mua xi maêng 450taán</v>
          </cell>
          <cell r="I880">
            <v>382500000</v>
          </cell>
        </row>
        <row r="881">
          <cell r="A881">
            <v>16</v>
          </cell>
          <cell r="B881">
            <v>38120</v>
          </cell>
          <cell r="C881">
            <v>98</v>
          </cell>
          <cell r="D881" t="str">
            <v>CTy Lieân Doanh Xi Maêng Haø Tieân II-Caàn Thô</v>
          </cell>
          <cell r="E881" t="str">
            <v>710A.56157</v>
          </cell>
          <cell r="F881" t="str">
            <v>Coâng Thöông</v>
          </cell>
          <cell r="G881" t="str">
            <v>Caàn Thô</v>
          </cell>
          <cell r="H881" t="str">
            <v>Traû tieàn mua xi maêng 170taán</v>
          </cell>
          <cell r="I881">
            <v>134460000</v>
          </cell>
        </row>
        <row r="882">
          <cell r="A882">
            <v>17</v>
          </cell>
          <cell r="B882">
            <v>38120</v>
          </cell>
          <cell r="C882">
            <v>27</v>
          </cell>
          <cell r="D882" t="str">
            <v>Cty TNHH Quoác Teá Nagarjuna</v>
          </cell>
          <cell r="E882" t="str">
            <v>3586.1</v>
          </cell>
          <cell r="F882" t="str">
            <v>INDOVINA</v>
          </cell>
          <cell r="G882" t="str">
            <v>Hoà Chí Minh</v>
          </cell>
          <cell r="H882" t="str">
            <v>Traû tieàn mua ñöôøng</v>
          </cell>
          <cell r="I882">
            <v>79450000</v>
          </cell>
        </row>
        <row r="883">
          <cell r="A883">
            <v>18</v>
          </cell>
          <cell r="B883">
            <v>38120</v>
          </cell>
          <cell r="C883">
            <v>93</v>
          </cell>
          <cell r="D883" t="str">
            <v>Cty Coå Phaàn Giaáy Vieãn Ñoâng</v>
          </cell>
          <cell r="E883" t="str">
            <v>710A.04479</v>
          </cell>
          <cell r="F883" t="str">
            <v>Coâng Thöông CN 12</v>
          </cell>
          <cell r="G883" t="str">
            <v>Hoà Chí Minh</v>
          </cell>
          <cell r="H883" t="str">
            <v>Traû tieàn mua giaáy Vieãn Ñoâng</v>
          </cell>
          <cell r="I883">
            <v>20744906</v>
          </cell>
        </row>
        <row r="884">
          <cell r="A884">
            <v>19</v>
          </cell>
          <cell r="B884">
            <v>38120</v>
          </cell>
          <cell r="C884">
            <v>8</v>
          </cell>
          <cell r="D884" t="str">
            <v>Cty Xi Maêng Haø Tieân II</v>
          </cell>
          <cell r="E884" t="str">
            <v>710A.00091</v>
          </cell>
          <cell r="F884" t="str">
            <v>Coâng Thöông</v>
          </cell>
          <cell r="G884" t="str">
            <v>Kieân Giang</v>
          </cell>
          <cell r="H884" t="str">
            <v>Traû tieàn mua xi maêng 200taán</v>
          </cell>
          <cell r="I884">
            <v>158070000</v>
          </cell>
        </row>
        <row r="885">
          <cell r="A885">
            <v>7</v>
          </cell>
          <cell r="B885">
            <v>38124</v>
          </cell>
          <cell r="C885">
            <v>1</v>
          </cell>
          <cell r="D885" t="str">
            <v>Nhaø Maùy Thuoác Laù Saøi Goøn</v>
          </cell>
          <cell r="E885" t="str">
            <v>710A.00105</v>
          </cell>
          <cell r="F885" t="str">
            <v>Sôû Giao Dòch II CTVN</v>
          </cell>
          <cell r="G885" t="str">
            <v>Hoà Chí Minh</v>
          </cell>
          <cell r="H885" t="str">
            <v>Traû tieàn mua thuoác laù</v>
          </cell>
          <cell r="I885">
            <v>175230000</v>
          </cell>
        </row>
        <row r="886">
          <cell r="A886">
            <v>20</v>
          </cell>
          <cell r="B886">
            <v>38125</v>
          </cell>
          <cell r="C886">
            <v>14</v>
          </cell>
          <cell r="D886" t="str">
            <v>Coâng Ty Theùp Mieàn Nam</v>
          </cell>
          <cell r="E886" t="str">
            <v>710A.01611</v>
          </cell>
          <cell r="F886" t="str">
            <v>Coâng Thöông CN I</v>
          </cell>
          <cell r="G886" t="str">
            <v>Hoà Chí Minh</v>
          </cell>
          <cell r="H886" t="str">
            <v xml:space="preserve">Traû tieàn mua haøng cho CN Mieàn Taây C.Ty Theùp Mieàn Nam </v>
          </cell>
          <cell r="I886">
            <v>200000000</v>
          </cell>
        </row>
        <row r="887">
          <cell r="A887">
            <v>21</v>
          </cell>
          <cell r="B887">
            <v>38125</v>
          </cell>
          <cell r="C887">
            <v>41</v>
          </cell>
          <cell r="D887" t="str">
            <v>Cty Xi Maêng Nghi Sôn</v>
          </cell>
          <cell r="E887" t="str">
            <v>710A.02772</v>
          </cell>
          <cell r="F887" t="str">
            <v>Coâng Thöông CN 9</v>
          </cell>
          <cell r="G887" t="str">
            <v>Hoà Chí Minh</v>
          </cell>
          <cell r="H887" t="str">
            <v>Traû tieàn mua xi maêng 300taán</v>
          </cell>
          <cell r="I887">
            <v>255000000</v>
          </cell>
        </row>
        <row r="888">
          <cell r="A888">
            <v>22</v>
          </cell>
          <cell r="B888">
            <v>38125</v>
          </cell>
          <cell r="C888">
            <v>5</v>
          </cell>
          <cell r="D888" t="str">
            <v>Cty TNHH TMaïi Thaønh Long</v>
          </cell>
          <cell r="E888" t="str">
            <v>710A.00817</v>
          </cell>
          <cell r="F888" t="str">
            <v>Coâng Thöong CN6</v>
          </cell>
          <cell r="G888" t="str">
            <v>Hoà Chí Minh</v>
          </cell>
          <cell r="H888" t="str">
            <v>Traû tieàn mua boät ngoït</v>
          </cell>
          <cell r="I888">
            <v>419573135</v>
          </cell>
        </row>
        <row r="889">
          <cell r="A889">
            <v>23</v>
          </cell>
          <cell r="B889">
            <v>38126</v>
          </cell>
          <cell r="C889">
            <v>8</v>
          </cell>
          <cell r="D889" t="str">
            <v>Cty Xi Maêng Haø Tieân II</v>
          </cell>
          <cell r="E889" t="str">
            <v>710A.00091</v>
          </cell>
          <cell r="F889" t="str">
            <v>Coâng Thöông</v>
          </cell>
          <cell r="G889" t="str">
            <v>Kieân Giang</v>
          </cell>
          <cell r="H889" t="str">
            <v>Traû tieàn mua xi maêng 200taán</v>
          </cell>
          <cell r="I889">
            <v>158070000</v>
          </cell>
        </row>
        <row r="890">
          <cell r="A890">
            <v>24</v>
          </cell>
          <cell r="B890">
            <v>38126</v>
          </cell>
          <cell r="C890">
            <v>77</v>
          </cell>
          <cell r="D890" t="str">
            <v>Cty Ñieän &amp; Ñieän Töû SAMSUNG VINA</v>
          </cell>
          <cell r="E890" t="str">
            <v>710A.01109</v>
          </cell>
          <cell r="F890" t="str">
            <v>Coâng Thöông CN 4</v>
          </cell>
          <cell r="G890" t="str">
            <v>Hoà Chí Minh</v>
          </cell>
          <cell r="H890" t="str">
            <v>Haøng ñieän maùy</v>
          </cell>
          <cell r="I890">
            <v>39822322</v>
          </cell>
        </row>
        <row r="891">
          <cell r="A891">
            <v>8</v>
          </cell>
          <cell r="B891">
            <v>38126</v>
          </cell>
          <cell r="C891">
            <v>31</v>
          </cell>
          <cell r="D891" t="str">
            <v>Cty Daàu Aên Golden Hope - Nhaø Beø</v>
          </cell>
          <cell r="E891" t="str">
            <v>710A.06902</v>
          </cell>
          <cell r="F891" t="str">
            <v>Sôû Giao Dòch II CTVN</v>
          </cell>
          <cell r="G891" t="str">
            <v>Hoà Chí Minh</v>
          </cell>
          <cell r="H891" t="str">
            <v xml:space="preserve">Traû tieàn mua daàu aên TT.TN.CM </v>
          </cell>
          <cell r="I891">
            <v>97254961</v>
          </cell>
        </row>
        <row r="892">
          <cell r="A892">
            <v>13</v>
          </cell>
          <cell r="B892">
            <v>38369</v>
          </cell>
          <cell r="C892">
            <v>28</v>
          </cell>
          <cell r="D892" t="str">
            <v>Chi Nhaùnh Cty CP Söõa VN Taïi Caàn Thô</v>
          </cell>
          <cell r="E892" t="str">
            <v>7301.0479K</v>
          </cell>
          <cell r="F892" t="str">
            <v>Ñaàu Tö &amp; Phaùt Trieån</v>
          </cell>
          <cell r="G892" t="str">
            <v>Caàn Thô</v>
          </cell>
          <cell r="H892" t="str">
            <v>Traû tieân mua söõa hoäp caùc loaïi</v>
          </cell>
          <cell r="I892">
            <v>104000000</v>
          </cell>
        </row>
        <row r="893">
          <cell r="A893">
            <v>14</v>
          </cell>
          <cell r="B893">
            <v>38369</v>
          </cell>
          <cell r="C893">
            <v>9</v>
          </cell>
          <cell r="D893" t="str">
            <v>Castrol Vieät Nam Ltd</v>
          </cell>
          <cell r="E893" t="str">
            <v>007.1.00.002804.1</v>
          </cell>
          <cell r="F893" t="str">
            <v>Ngoaïi Thöông</v>
          </cell>
          <cell r="G893" t="str">
            <v>Hoà Chí Minh</v>
          </cell>
          <cell r="H893" t="str">
            <v>Traû tieàn mua nhôùt Castrol</v>
          </cell>
          <cell r="I893">
            <v>111937764</v>
          </cell>
        </row>
        <row r="894">
          <cell r="A894">
            <v>13</v>
          </cell>
          <cell r="B894">
            <v>38369</v>
          </cell>
          <cell r="C894">
            <v>28</v>
          </cell>
          <cell r="D894" t="str">
            <v>Chi Nhaùnh Cty CP Söõa VN Taïi Caàn Thô</v>
          </cell>
          <cell r="E894" t="str">
            <v>7301.0479K</v>
          </cell>
          <cell r="F894" t="str">
            <v>Ñaàu Tö &amp; Phaùt Trieån</v>
          </cell>
          <cell r="G894" t="str">
            <v>Caàn Thô</v>
          </cell>
          <cell r="H894" t="str">
            <v>Traû tieân mua söõa hoäp caùc loaïi</v>
          </cell>
          <cell r="I894">
            <v>104000000</v>
          </cell>
        </row>
        <row r="895">
          <cell r="A895">
            <v>32</v>
          </cell>
          <cell r="B895">
            <v>38369</v>
          </cell>
          <cell r="C895">
            <v>8</v>
          </cell>
          <cell r="D895" t="str">
            <v>Cty Xi Maêng Haø Tieân II</v>
          </cell>
          <cell r="E895" t="str">
            <v>710A.00091</v>
          </cell>
          <cell r="F895" t="str">
            <v>Coâng Thöông</v>
          </cell>
          <cell r="G895" t="str">
            <v>Kieân Giang</v>
          </cell>
          <cell r="H895" t="str">
            <v>Traû tieàn mua xi maêng 205taán</v>
          </cell>
          <cell r="I895">
            <v>160649500</v>
          </cell>
        </row>
        <row r="896">
          <cell r="A896">
            <v>33</v>
          </cell>
          <cell r="B896">
            <v>38369</v>
          </cell>
          <cell r="C896">
            <v>105</v>
          </cell>
          <cell r="D896" t="str">
            <v>XN Kinh Doanh Thöông Maïi-CTy Kho Vaän Mieàn Nam</v>
          </cell>
          <cell r="E896" t="str">
            <v>710A.00036</v>
          </cell>
          <cell r="F896" t="str">
            <v>Coâng Thöông CN 4</v>
          </cell>
          <cell r="G896" t="str">
            <v>Hoà Chí Minh</v>
          </cell>
          <cell r="H896" t="str">
            <v>Traû tieàn mua nhôùt</v>
          </cell>
          <cell r="I896">
            <v>304875000</v>
          </cell>
        </row>
        <row r="897">
          <cell r="A897">
            <v>15</v>
          </cell>
          <cell r="B897">
            <v>38369</v>
          </cell>
          <cell r="C897">
            <v>28</v>
          </cell>
          <cell r="D897" t="str">
            <v>Chi Nhaùnh Cty CP Söõa VN Taïi Caàn Thô</v>
          </cell>
          <cell r="E897" t="str">
            <v>7301.0479K</v>
          </cell>
          <cell r="F897" t="str">
            <v>Ñaàu Tö &amp; Phaùt Trieån</v>
          </cell>
          <cell r="G897" t="str">
            <v>Caàn Thô</v>
          </cell>
          <cell r="H897" t="str">
            <v>Traû tieân mua söõa hoäp caùc loaïi</v>
          </cell>
          <cell r="I897">
            <v>150000000</v>
          </cell>
        </row>
        <row r="898">
          <cell r="A898">
            <v>34</v>
          </cell>
          <cell r="B898">
            <v>38369</v>
          </cell>
          <cell r="C898">
            <v>5</v>
          </cell>
          <cell r="D898" t="str">
            <v>Cty TNHH TMaïi Thaønh Long</v>
          </cell>
          <cell r="E898" t="str">
            <v>710A.00817</v>
          </cell>
          <cell r="F898" t="str">
            <v>Coâng Thöong CN6</v>
          </cell>
          <cell r="G898" t="str">
            <v>Hoà Chí Minh</v>
          </cell>
          <cell r="H898" t="str">
            <v>Traû tieàn mua boät ngoït</v>
          </cell>
          <cell r="I898">
            <v>274663778</v>
          </cell>
        </row>
        <row r="899">
          <cell r="A899">
            <v>35</v>
          </cell>
          <cell r="B899">
            <v>38370</v>
          </cell>
          <cell r="C899">
            <v>1</v>
          </cell>
          <cell r="D899" t="str">
            <v>Nhaø Maùy Thuoác Laù Saøi Goøn</v>
          </cell>
          <cell r="E899" t="str">
            <v>710A.00105</v>
          </cell>
          <cell r="F899" t="str">
            <v>Sôû Giao Dòch II CTVN</v>
          </cell>
          <cell r="G899" t="str">
            <v>Hoà Chí Minh</v>
          </cell>
          <cell r="H899" t="str">
            <v>Traû tieàn mua thuoác laù</v>
          </cell>
          <cell r="I899">
            <v>132000000</v>
          </cell>
        </row>
        <row r="900">
          <cell r="A900">
            <v>16</v>
          </cell>
          <cell r="B900">
            <v>38371</v>
          </cell>
          <cell r="C900">
            <v>9</v>
          </cell>
          <cell r="D900" t="str">
            <v>Castrol Vieät Nam Ltd</v>
          </cell>
          <cell r="E900" t="str">
            <v>007.1.00.002804.1</v>
          </cell>
          <cell r="F900" t="str">
            <v>Ngoaïi Thöông</v>
          </cell>
          <cell r="G900" t="str">
            <v>Hoà Chí Minh</v>
          </cell>
          <cell r="H900" t="str">
            <v>Traû tieàn mua nhôùt Castrol</v>
          </cell>
          <cell r="I900">
            <v>50551776</v>
          </cell>
        </row>
        <row r="901">
          <cell r="A901">
            <v>37</v>
          </cell>
          <cell r="B901">
            <v>38371</v>
          </cell>
          <cell r="C901">
            <v>4</v>
          </cell>
          <cell r="D901" t="str">
            <v>Cty TMKT &amp; Ñaàu Tö PETEC</v>
          </cell>
          <cell r="E901" t="str">
            <v>710A.09566</v>
          </cell>
          <cell r="F901" t="str">
            <v>Sôû Giao Dòch II  CTVN</v>
          </cell>
          <cell r="G901" t="str">
            <v>Hoà Chí Minh</v>
          </cell>
          <cell r="H901" t="str">
            <v>Traû tieàn mua xaêng daàu</v>
          </cell>
          <cell r="I901">
            <v>2087700000</v>
          </cell>
        </row>
        <row r="902">
          <cell r="A902">
            <v>38</v>
          </cell>
          <cell r="B902">
            <v>38371</v>
          </cell>
          <cell r="C902">
            <v>31</v>
          </cell>
          <cell r="D902" t="str">
            <v>Cty Daàu Aên Golden Hope - Nhaø Beø</v>
          </cell>
          <cell r="E902" t="str">
            <v>710A.06902</v>
          </cell>
          <cell r="F902" t="str">
            <v>Sôû Giao Dòch II CTVN</v>
          </cell>
          <cell r="G902" t="str">
            <v>Hoà Chí Minh</v>
          </cell>
          <cell r="H902" t="str">
            <v xml:space="preserve">Traû tieàn mua daàu aên TT.TN.CM </v>
          </cell>
          <cell r="I902">
            <v>161255684</v>
          </cell>
        </row>
        <row r="903">
          <cell r="A903">
            <v>37</v>
          </cell>
          <cell r="B903">
            <v>38371</v>
          </cell>
          <cell r="C903">
            <v>36</v>
          </cell>
          <cell r="D903" t="str">
            <v>XN Xaêng Daàu Daàu Khí Vuõng Taøu</v>
          </cell>
          <cell r="E903" t="str">
            <v>710D.00343</v>
          </cell>
          <cell r="F903" t="str">
            <v>Coâng Thöông</v>
          </cell>
          <cell r="G903" t="str">
            <v>Baø Ròa-Vuõng Taøu</v>
          </cell>
          <cell r="H903" t="str">
            <v>Traû tieàn mua xaêng daàu</v>
          </cell>
          <cell r="I903">
            <v>2087700000</v>
          </cell>
        </row>
        <row r="904">
          <cell r="A904">
            <v>17</v>
          </cell>
          <cell r="B904">
            <v>38371</v>
          </cell>
          <cell r="C904">
            <v>28</v>
          </cell>
          <cell r="D904" t="str">
            <v>Chi Nhaùnh Cty CP Söõa VN Taïi Caàn Thô</v>
          </cell>
          <cell r="E904" t="str">
            <v>7301.0479K</v>
          </cell>
          <cell r="F904" t="str">
            <v>Ñaàu Tö &amp; Phaùt Trieån</v>
          </cell>
          <cell r="G904" t="str">
            <v>Caàn Thô</v>
          </cell>
          <cell r="H904" t="str">
            <v>Traû tieân mua söõa hoäp caùc loaïi</v>
          </cell>
          <cell r="I904">
            <v>100000000</v>
          </cell>
        </row>
        <row r="905">
          <cell r="A905">
            <v>38</v>
          </cell>
          <cell r="B905">
            <v>38372</v>
          </cell>
          <cell r="C905">
            <v>17</v>
          </cell>
          <cell r="D905" t="str">
            <v>Cty Daàu Khí -TP/HCM (Saøi Goøn Petro)</v>
          </cell>
          <cell r="E905" t="str">
            <v>007.1.00.000661.6</v>
          </cell>
          <cell r="F905" t="str">
            <v>Ngoaïi Thöông</v>
          </cell>
          <cell r="G905" t="str">
            <v>Hoà Chí Minh</v>
          </cell>
          <cell r="H905" t="str">
            <v>Traû tieàn mua xaêng daàu</v>
          </cell>
          <cell r="I905">
            <v>648245000</v>
          </cell>
        </row>
        <row r="906">
          <cell r="A906">
            <v>18</v>
          </cell>
          <cell r="B906">
            <v>38372</v>
          </cell>
          <cell r="C906">
            <v>28</v>
          </cell>
          <cell r="D906" t="str">
            <v>Chi Nhaùnh Cty CP Söõa VN Taïi Caàn Thô</v>
          </cell>
          <cell r="E906" t="str">
            <v>7301.0479K</v>
          </cell>
          <cell r="F906" t="str">
            <v>Ñaàu Tö &amp; Phaùt Trieån</v>
          </cell>
          <cell r="G906" t="str">
            <v>Caàn Thô</v>
          </cell>
          <cell r="H906" t="str">
            <v>Traû tieân mua söõa hoäp caùc loaïi</v>
          </cell>
          <cell r="I906">
            <v>250000000</v>
          </cell>
        </row>
        <row r="907">
          <cell r="A907">
            <v>39</v>
          </cell>
          <cell r="B907">
            <v>38373</v>
          </cell>
          <cell r="C907">
            <v>14</v>
          </cell>
          <cell r="D907" t="str">
            <v>Coâng Ty Theùp Mieàn Nam</v>
          </cell>
          <cell r="E907" t="str">
            <v>710A.01611</v>
          </cell>
          <cell r="F907" t="str">
            <v>Coâng Thöông CN I</v>
          </cell>
          <cell r="G907" t="str">
            <v>Hoà Chí Minh</v>
          </cell>
          <cell r="H907" t="str">
            <v xml:space="preserve">Traû tieàn mua haøng cho CN Mieàn Taây C.Ty Theùp Mieàn Nam </v>
          </cell>
          <cell r="I907">
            <v>150000000</v>
          </cell>
        </row>
        <row r="908">
          <cell r="A908">
            <v>19</v>
          </cell>
          <cell r="B908">
            <v>38373</v>
          </cell>
          <cell r="C908">
            <v>28</v>
          </cell>
          <cell r="D908" t="str">
            <v>Chi Nhaùnh Cty CP Söõa VN Taïi Caàn Thô</v>
          </cell>
          <cell r="E908" t="str">
            <v>7301.0479K</v>
          </cell>
          <cell r="F908" t="str">
            <v>Ñaàu Tö &amp; Phaùt Trieån</v>
          </cell>
          <cell r="G908" t="str">
            <v>Caàn Thô</v>
          </cell>
          <cell r="H908" t="str">
            <v>Traû tieân mua söõa hoäp caùc loaïi</v>
          </cell>
          <cell r="I908">
            <v>130000000</v>
          </cell>
        </row>
        <row r="909">
          <cell r="A909">
            <v>40</v>
          </cell>
          <cell r="B909">
            <v>38376</v>
          </cell>
          <cell r="C909">
            <v>4</v>
          </cell>
          <cell r="D909" t="str">
            <v>Cty TMKT &amp; Ñaàu Tö PETEC</v>
          </cell>
          <cell r="E909" t="str">
            <v>710A.09566</v>
          </cell>
          <cell r="F909" t="str">
            <v>Sôû Giao Dòch II  CTVN</v>
          </cell>
          <cell r="G909" t="str">
            <v>Hoà Chí Minh</v>
          </cell>
          <cell r="H909" t="str">
            <v>Traû tieàn mua xaêng daàu</v>
          </cell>
          <cell r="I909">
            <v>2202500000</v>
          </cell>
        </row>
        <row r="910">
          <cell r="A910">
            <v>20</v>
          </cell>
          <cell r="B910">
            <v>38376</v>
          </cell>
          <cell r="C910">
            <v>28</v>
          </cell>
          <cell r="D910" t="str">
            <v>Chi Nhaùnh Cty CP Söõa VN Taïi Caàn Thô</v>
          </cell>
          <cell r="E910" t="str">
            <v>7301.0479K</v>
          </cell>
          <cell r="F910" t="str">
            <v>Ñaàu Tö &amp; Phaùt Trieån</v>
          </cell>
          <cell r="G910" t="str">
            <v>Caàn Thô</v>
          </cell>
          <cell r="H910" t="str">
            <v>Traû tieân mua söõa hoäp caùc loaïi</v>
          </cell>
          <cell r="I910">
            <v>100000000</v>
          </cell>
        </row>
        <row r="911">
          <cell r="A911">
            <v>21</v>
          </cell>
          <cell r="B911">
            <v>38376</v>
          </cell>
          <cell r="C911">
            <v>28</v>
          </cell>
          <cell r="D911" t="str">
            <v>Chi Nhaùnh Cty CP Söõa VN Taïi Caàn Thô</v>
          </cell>
          <cell r="E911" t="str">
            <v>7301.0479K</v>
          </cell>
          <cell r="F911" t="str">
            <v>Ñaàu Tö &amp; Phaùt Trieån</v>
          </cell>
          <cell r="G911" t="str">
            <v>Caàn Thô</v>
          </cell>
          <cell r="H911" t="str">
            <v>Traû tieân mua söõa hoäp caùc loaïi</v>
          </cell>
          <cell r="I911">
            <v>140000000</v>
          </cell>
        </row>
        <row r="912">
          <cell r="A912">
            <v>22</v>
          </cell>
          <cell r="B912">
            <v>38376</v>
          </cell>
          <cell r="C912">
            <v>25</v>
          </cell>
          <cell r="D912" t="str">
            <v xml:space="preserve"> Thu Baûo Hieåm Xaõ Hoäi Tænh Baïc Lieâu</v>
          </cell>
          <cell r="E912" t="str">
            <v>421401.12</v>
          </cell>
          <cell r="F912" t="str">
            <v>NN &amp; P/T N/Thoân</v>
          </cell>
          <cell r="G912" t="str">
            <v>Baïc Lieâu</v>
          </cell>
          <cell r="H912" t="str">
            <v>Noäp BHXH,BHYT thaùng 01/05</v>
          </cell>
          <cell r="I912">
            <v>16742367</v>
          </cell>
        </row>
        <row r="913">
          <cell r="A913">
            <v>41</v>
          </cell>
          <cell r="B913">
            <v>38376</v>
          </cell>
          <cell r="C913">
            <v>5</v>
          </cell>
          <cell r="D913" t="str">
            <v>Cty TNHH TMaïi Thaønh Long</v>
          </cell>
          <cell r="E913" t="str">
            <v>710A.00817</v>
          </cell>
          <cell r="F913" t="str">
            <v>Coâng Thöong CN6</v>
          </cell>
          <cell r="G913" t="str">
            <v>Hoà Chí Minh</v>
          </cell>
          <cell r="H913" t="str">
            <v>Traû tieàn mua boät ngoït</v>
          </cell>
          <cell r="I913">
            <v>337619744</v>
          </cell>
        </row>
        <row r="914">
          <cell r="A914">
            <v>42</v>
          </cell>
          <cell r="B914">
            <v>38376</v>
          </cell>
          <cell r="C914">
            <v>3</v>
          </cell>
          <cell r="D914" t="str">
            <v>Cty Coå Phaàn Boät Giaët Lix</v>
          </cell>
          <cell r="E914" t="str">
            <v>710A.01440</v>
          </cell>
          <cell r="F914" t="str">
            <v>Coâng Thöông CN 14</v>
          </cell>
          <cell r="G914" t="str">
            <v>Hoà Chí Minh</v>
          </cell>
          <cell r="H914" t="str">
            <v>Traû tieàn mua boät giaët</v>
          </cell>
          <cell r="I914">
            <v>400000000</v>
          </cell>
        </row>
        <row r="915">
          <cell r="A915">
            <v>43</v>
          </cell>
          <cell r="B915">
            <v>38376</v>
          </cell>
          <cell r="C915">
            <v>8</v>
          </cell>
          <cell r="D915" t="str">
            <v>Cty Xi Maêng Haø Tieân II</v>
          </cell>
          <cell r="E915" t="str">
            <v>710A.00091</v>
          </cell>
          <cell r="F915" t="str">
            <v>Coâng Thöông</v>
          </cell>
          <cell r="G915" t="str">
            <v>Kieân Giang</v>
          </cell>
          <cell r="H915" t="str">
            <v>Traû tieàn mua xi maêng 120taán</v>
          </cell>
          <cell r="I915">
            <v>96228000</v>
          </cell>
        </row>
        <row r="916">
          <cell r="A916">
            <v>44</v>
          </cell>
          <cell r="B916">
            <v>38377</v>
          </cell>
          <cell r="C916">
            <v>4</v>
          </cell>
          <cell r="D916" t="str">
            <v>Cty TMKT &amp; Ñaàu Tö PETEC</v>
          </cell>
          <cell r="E916" t="str">
            <v>710A.09566</v>
          </cell>
          <cell r="F916" t="str">
            <v>Sôû Giao Dòch II  CTVN</v>
          </cell>
          <cell r="G916" t="str">
            <v>Hoà Chí Minh</v>
          </cell>
          <cell r="H916" t="str">
            <v>Traû tieàn mua xaêng daàu</v>
          </cell>
          <cell r="I916">
            <v>1924500000</v>
          </cell>
        </row>
        <row r="917">
          <cell r="A917">
            <v>23</v>
          </cell>
          <cell r="B917">
            <v>38377</v>
          </cell>
          <cell r="C917">
            <v>28</v>
          </cell>
          <cell r="D917" t="str">
            <v>Chi Nhaùnh Cty CP Söõa VN Taïi Caàn Thô</v>
          </cell>
          <cell r="E917" t="str">
            <v>7301.0479K</v>
          </cell>
          <cell r="F917" t="str">
            <v>Ñaàu Tö &amp; Phaùt Trieån</v>
          </cell>
          <cell r="G917" t="str">
            <v>Caàn Thô</v>
          </cell>
          <cell r="H917" t="str">
            <v>Traû tieân mua söõa hoäp caùc loaïi</v>
          </cell>
          <cell r="I917">
            <v>110000000</v>
          </cell>
        </row>
        <row r="918">
          <cell r="A918">
            <v>45</v>
          </cell>
          <cell r="B918">
            <v>38378</v>
          </cell>
          <cell r="C918">
            <v>4</v>
          </cell>
          <cell r="D918" t="str">
            <v>Cty TMKT &amp; Ñaàu Tö PETEC</v>
          </cell>
          <cell r="E918" t="str">
            <v>710A.09566</v>
          </cell>
          <cell r="F918" t="str">
            <v>Sôû Giao Dòch II  CTVN</v>
          </cell>
          <cell r="G918" t="str">
            <v>Hoà Chí Minh</v>
          </cell>
          <cell r="H918" t="str">
            <v>Traû tieàn mua xaêng daàu</v>
          </cell>
          <cell r="I918">
            <v>535600000</v>
          </cell>
        </row>
        <row r="919">
          <cell r="A919">
            <v>46</v>
          </cell>
          <cell r="B919">
            <v>38378</v>
          </cell>
          <cell r="C919">
            <v>31</v>
          </cell>
          <cell r="D919" t="str">
            <v>Cty Daàu Aên Golden Hope - Nhaø Beø</v>
          </cell>
          <cell r="E919" t="str">
            <v>710A.06902</v>
          </cell>
          <cell r="F919" t="str">
            <v>Sôû Giao Dòch II CTVN</v>
          </cell>
          <cell r="G919" t="str">
            <v>Hoà Chí Minh</v>
          </cell>
          <cell r="H919" t="str">
            <v xml:space="preserve">Traû tieàn mua daàu aên TT.TN.CM </v>
          </cell>
          <cell r="I919">
            <v>70641780</v>
          </cell>
        </row>
        <row r="920">
          <cell r="A920">
            <v>47</v>
          </cell>
          <cell r="B920">
            <v>38378</v>
          </cell>
          <cell r="C920">
            <v>10</v>
          </cell>
          <cell r="D920" t="str">
            <v>Cty TNHH Daàu Nhôùt vaø Hoùa Chaát VN</v>
          </cell>
          <cell r="E920" t="str">
            <v>001.004837.041</v>
          </cell>
          <cell r="F920" t="str">
            <v>Hoàng Kong&amp; Thöôïng Haûi</v>
          </cell>
          <cell r="G920" t="str">
            <v>Hoà Chí Minh</v>
          </cell>
          <cell r="H920" t="str">
            <v>Traû tieàn mua nhôùt</v>
          </cell>
          <cell r="I920">
            <v>212542493</v>
          </cell>
        </row>
        <row r="921">
          <cell r="A921">
            <v>24</v>
          </cell>
          <cell r="B921">
            <v>38378</v>
          </cell>
          <cell r="C921">
            <v>28</v>
          </cell>
          <cell r="D921" t="str">
            <v>Chi Nhaùnh Cty CP Söõa VN Taïi Caàn Thô</v>
          </cell>
          <cell r="E921" t="str">
            <v>7301.0479K</v>
          </cell>
          <cell r="F921" t="str">
            <v>Ñaàu Tö &amp; Phaùt Trieån</v>
          </cell>
          <cell r="G921" t="str">
            <v>Caàn Thô</v>
          </cell>
          <cell r="H921" t="str">
            <v>Traû tieân mua söõa hoäp caùc loaïi</v>
          </cell>
          <cell r="I921">
            <v>100000000</v>
          </cell>
        </row>
        <row r="922">
          <cell r="A922">
            <v>25</v>
          </cell>
          <cell r="B922">
            <v>38378</v>
          </cell>
          <cell r="C922">
            <v>27</v>
          </cell>
          <cell r="D922" t="str">
            <v>Cty TNHH Quoác Teá Nagarjuna</v>
          </cell>
          <cell r="E922" t="str">
            <v>3586.1</v>
          </cell>
          <cell r="F922" t="str">
            <v>INDOVINA</v>
          </cell>
          <cell r="G922" t="str">
            <v>Hoà Chí Minh</v>
          </cell>
          <cell r="H922" t="str">
            <v>Traû tieàn mua ñöôøng</v>
          </cell>
          <cell r="I922">
            <v>29750000</v>
          </cell>
        </row>
        <row r="923">
          <cell r="A923">
            <v>48</v>
          </cell>
          <cell r="B923">
            <v>38378</v>
          </cell>
          <cell r="C923">
            <v>1</v>
          </cell>
          <cell r="D923" t="str">
            <v>Nhaø Maùy Thuoác Laù Saøi Goøn</v>
          </cell>
          <cell r="E923" t="str">
            <v>710A.00105</v>
          </cell>
          <cell r="F923" t="str">
            <v>Sôû Giao Dòch II CTVN</v>
          </cell>
          <cell r="G923" t="str">
            <v>Hoà Chí Minh</v>
          </cell>
          <cell r="H923" t="str">
            <v>Traû tieàn mua thuoác laù</v>
          </cell>
          <cell r="I923">
            <v>110275000</v>
          </cell>
        </row>
        <row r="924">
          <cell r="A924">
            <v>49</v>
          </cell>
          <cell r="B924">
            <v>38378</v>
          </cell>
          <cell r="C924">
            <v>8</v>
          </cell>
          <cell r="D924" t="str">
            <v>Cty Xi Maêng Haø Tieân II</v>
          </cell>
          <cell r="E924" t="str">
            <v>710A.00091</v>
          </cell>
          <cell r="F924" t="str">
            <v>Coâng Thöông</v>
          </cell>
          <cell r="G924" t="str">
            <v>Kieân Giang</v>
          </cell>
          <cell r="H924" t="str">
            <v>Traû tieàn mua xi maêng 100taán</v>
          </cell>
          <cell r="I924">
            <v>80190000</v>
          </cell>
        </row>
        <row r="925">
          <cell r="A925">
            <v>50</v>
          </cell>
          <cell r="B925">
            <v>38378</v>
          </cell>
          <cell r="C925">
            <v>36</v>
          </cell>
          <cell r="D925" t="str">
            <v>XN Xaêng Daàu Daàu Khí Vuõng Taøu</v>
          </cell>
          <cell r="E925" t="str">
            <v>710D.00343</v>
          </cell>
          <cell r="F925" t="str">
            <v>Coâng Thöông</v>
          </cell>
          <cell r="G925" t="str">
            <v>Baø Ròa-Vuõng Taøu</v>
          </cell>
          <cell r="H925" t="str">
            <v>Traû tieàn mua xaêng daàu</v>
          </cell>
          <cell r="I925">
            <v>2726500000</v>
          </cell>
        </row>
        <row r="926">
          <cell r="A926">
            <v>26</v>
          </cell>
          <cell r="B926">
            <v>38379</v>
          </cell>
          <cell r="C926">
            <v>83</v>
          </cell>
          <cell r="D926" t="str">
            <v>CTy TNHH TM TH Thuaän Taân</v>
          </cell>
          <cell r="E926" t="str">
            <v>007.100.110.1337</v>
          </cell>
          <cell r="F926" t="str">
            <v>Ngoaïi Thöông</v>
          </cell>
          <cell r="G926" t="str">
            <v>Hoà Chí Minh</v>
          </cell>
          <cell r="H926" t="str">
            <v>Traû tieàn mua Tivi</v>
          </cell>
          <cell r="I926">
            <v>21040250</v>
          </cell>
        </row>
        <row r="927">
          <cell r="A927">
            <v>51</v>
          </cell>
          <cell r="B927">
            <v>38379</v>
          </cell>
          <cell r="C927">
            <v>4</v>
          </cell>
          <cell r="D927" t="str">
            <v>Cty TMKT &amp; Ñaàu Tö PETEC</v>
          </cell>
          <cell r="E927" t="str">
            <v>710A.09566</v>
          </cell>
          <cell r="F927" t="str">
            <v>Sôû Giao Dòch II  CTVN</v>
          </cell>
          <cell r="G927" t="str">
            <v>Hoà Chí Minh</v>
          </cell>
          <cell r="H927" t="str">
            <v>Traû tieàn mua xaêng daàu</v>
          </cell>
          <cell r="I927">
            <v>1748000000</v>
          </cell>
        </row>
        <row r="928">
          <cell r="A928">
            <v>27</v>
          </cell>
          <cell r="B928">
            <v>38379</v>
          </cell>
          <cell r="C928">
            <v>28</v>
          </cell>
          <cell r="D928" t="str">
            <v>Chi Nhaùnh Cty CP Söõa VN Taïi Caàn Thô</v>
          </cell>
          <cell r="E928" t="str">
            <v>7301.0479K</v>
          </cell>
          <cell r="F928" t="str">
            <v>Ñaàu Tö &amp; Phaùt Trieån</v>
          </cell>
          <cell r="G928" t="str">
            <v>Caàn Thô</v>
          </cell>
          <cell r="H928" t="str">
            <v>Traû tieân mua söõa hoäp caùc loaïi</v>
          </cell>
          <cell r="I928">
            <v>170000000</v>
          </cell>
        </row>
        <row r="929">
          <cell r="A929">
            <v>28</v>
          </cell>
          <cell r="B929">
            <v>38380</v>
          </cell>
          <cell r="C929">
            <v>27</v>
          </cell>
          <cell r="D929" t="str">
            <v>Cty TNHH Quoác Teá Nagarjuna</v>
          </cell>
          <cell r="E929" t="str">
            <v>3586.1</v>
          </cell>
          <cell r="F929" t="str">
            <v>INDOVINA</v>
          </cell>
          <cell r="G929" t="str">
            <v>Hoà Chí Minh</v>
          </cell>
          <cell r="H929" t="str">
            <v>Traû tieàn mua ñöôøng</v>
          </cell>
          <cell r="I929">
            <v>41650000</v>
          </cell>
        </row>
        <row r="930">
          <cell r="A930">
            <v>52</v>
          </cell>
          <cell r="B930">
            <v>38380</v>
          </cell>
          <cell r="C930">
            <v>21</v>
          </cell>
          <cell r="D930" t="str">
            <v>Cty Coå Phaàn Vaät Tö  Haäu Giang</v>
          </cell>
          <cell r="E930" t="str">
            <v>710A.00040</v>
          </cell>
          <cell r="F930" t="str">
            <v>Coâng Thöông</v>
          </cell>
          <cell r="G930" t="str">
            <v>Caàn Thô</v>
          </cell>
          <cell r="H930" t="str">
            <v>Traû tieàn mua gas</v>
          </cell>
          <cell r="I930">
            <v>69315004</v>
          </cell>
        </row>
        <row r="931">
          <cell r="A931">
            <v>53</v>
          </cell>
          <cell r="B931">
            <v>38380</v>
          </cell>
          <cell r="C931">
            <v>8</v>
          </cell>
          <cell r="D931" t="str">
            <v>Cty Xi Maêng Haø Tieân II</v>
          </cell>
          <cell r="E931" t="str">
            <v>710A.00091</v>
          </cell>
          <cell r="F931" t="str">
            <v>Coâng Thöông</v>
          </cell>
          <cell r="G931" t="str">
            <v>Kieân Giang</v>
          </cell>
          <cell r="H931" t="str">
            <v>Traû tieàn mua xi maêng 120taán</v>
          </cell>
          <cell r="I931">
            <v>96228000</v>
          </cell>
        </row>
        <row r="932">
          <cell r="A932">
            <v>54</v>
          </cell>
          <cell r="B932">
            <v>38380</v>
          </cell>
          <cell r="C932">
            <v>14</v>
          </cell>
          <cell r="D932" t="str">
            <v>Coâng Ty Theùp Mieàn Nam</v>
          </cell>
          <cell r="E932" t="str">
            <v>710A.01611</v>
          </cell>
          <cell r="F932" t="str">
            <v>Coâng Thöông CN I</v>
          </cell>
          <cell r="G932" t="str">
            <v>Hoà Chí Minh</v>
          </cell>
          <cell r="H932" t="str">
            <v xml:space="preserve">Traû tieàn mua haøng cho CN Mieàn Taây C.Ty Theùp Mieàn Nam </v>
          </cell>
          <cell r="I932">
            <v>50000000</v>
          </cell>
        </row>
        <row r="933">
          <cell r="A933">
            <v>29</v>
          </cell>
          <cell r="B933">
            <v>38380</v>
          </cell>
          <cell r="C933">
            <v>28</v>
          </cell>
          <cell r="D933" t="str">
            <v>Chi Nhaùnh Cty CP Söõa VN Taïi Caàn Thô</v>
          </cell>
          <cell r="E933" t="str">
            <v>7301.0479K</v>
          </cell>
          <cell r="F933" t="str">
            <v>Ñaàu Tö &amp; Phaùt Trieån</v>
          </cell>
          <cell r="G933" t="str">
            <v>Caàn Thô</v>
          </cell>
          <cell r="H933" t="str">
            <v>Traû tieân mua söõa hoäp caùc loaïi</v>
          </cell>
          <cell r="I933">
            <v>180000000</v>
          </cell>
        </row>
        <row r="934">
          <cell r="A934">
            <v>30</v>
          </cell>
          <cell r="B934">
            <v>38383</v>
          </cell>
          <cell r="C934">
            <v>7</v>
          </cell>
          <cell r="D934" t="str">
            <v>Xí Nghieäp Colusa-Miliket</v>
          </cell>
          <cell r="E934" t="str">
            <v>314.100.00000052</v>
          </cell>
          <cell r="F934" t="str">
            <v>Ñaàu Tö &amp; Phaùt Trieån CN Thuû Ñöùc</v>
          </cell>
          <cell r="G934" t="str">
            <v>Hoà Chí Minh</v>
          </cell>
          <cell r="H934" t="str">
            <v>Traû tieàn mua mì Colusa</v>
          </cell>
          <cell r="I934">
            <v>128613111</v>
          </cell>
        </row>
        <row r="935">
          <cell r="A935">
            <v>55</v>
          </cell>
          <cell r="B935">
            <v>38383</v>
          </cell>
          <cell r="C935">
            <v>36</v>
          </cell>
          <cell r="D935" t="str">
            <v>XN Xaêng Daàu Daàu Khí Vuõng Taøu</v>
          </cell>
          <cell r="E935" t="str">
            <v>710D.00343</v>
          </cell>
          <cell r="F935" t="str">
            <v>Coâng Thöông</v>
          </cell>
          <cell r="G935" t="str">
            <v>Baø Ròa-Vuõng Taøu</v>
          </cell>
          <cell r="H935" t="str">
            <v>Traû tieàn mua xaêng daàu</v>
          </cell>
          <cell r="I935">
            <v>2819000000</v>
          </cell>
        </row>
        <row r="936">
          <cell r="A936">
            <v>56</v>
          </cell>
          <cell r="B936">
            <v>38383</v>
          </cell>
          <cell r="C936">
            <v>14</v>
          </cell>
          <cell r="D936" t="str">
            <v>Coâng Ty Theùp Mieàn Nam</v>
          </cell>
          <cell r="E936" t="str">
            <v>710A.01611</v>
          </cell>
          <cell r="F936" t="str">
            <v>Coâng Thöông CN I</v>
          </cell>
          <cell r="G936" t="str">
            <v>Hoà Chí Minh</v>
          </cell>
          <cell r="H936" t="str">
            <v xml:space="preserve">Traû tieàn mua haøng cho CN Mieàn Taây C.Ty Theùp Mieàn Nam </v>
          </cell>
          <cell r="I936">
            <v>120000000</v>
          </cell>
        </row>
        <row r="937">
          <cell r="A937">
            <v>57</v>
          </cell>
          <cell r="B937">
            <v>38383</v>
          </cell>
          <cell r="C937">
            <v>46</v>
          </cell>
          <cell r="D937" t="str">
            <v>CTy MIWON VIETNAM</v>
          </cell>
          <cell r="E937" t="str">
            <v>710A.00183</v>
          </cell>
          <cell r="F937" t="str">
            <v xml:space="preserve">Coâng Thöông </v>
          </cell>
          <cell r="G937" t="str">
            <v>Phuù Thoï</v>
          </cell>
          <cell r="H937" t="str">
            <v>Traû tieàn mua boät ngoït</v>
          </cell>
          <cell r="I937">
            <v>94920889</v>
          </cell>
        </row>
        <row r="938">
          <cell r="A938">
            <v>31</v>
          </cell>
          <cell r="B938">
            <v>38383</v>
          </cell>
          <cell r="C938">
            <v>28</v>
          </cell>
          <cell r="D938" t="str">
            <v>Chi Nhaùnh Cty CP Söõa VN Taïi Caàn Thô</v>
          </cell>
          <cell r="E938" t="str">
            <v>7301.0479K</v>
          </cell>
          <cell r="F938" t="str">
            <v>Ñaàu Tö &amp; Phaùt Trieån</v>
          </cell>
          <cell r="G938" t="str">
            <v>Caàn Thô</v>
          </cell>
          <cell r="H938" t="str">
            <v>Traû tieân mua söõa hoäp caùc loaïi</v>
          </cell>
          <cell r="I938">
            <v>309000000</v>
          </cell>
        </row>
        <row r="939">
          <cell r="A939">
            <v>1</v>
          </cell>
          <cell r="B939">
            <v>38384</v>
          </cell>
          <cell r="C939">
            <v>5</v>
          </cell>
          <cell r="D939" t="str">
            <v>Cty TNHH TMaïi Thaønh Long</v>
          </cell>
          <cell r="E939" t="str">
            <v>710A.00817</v>
          </cell>
          <cell r="F939" t="str">
            <v>Coâng Thöong CN6</v>
          </cell>
          <cell r="G939" t="str">
            <v>Hoà Chí Minh</v>
          </cell>
          <cell r="H939" t="str">
            <v>Traû tieàn mua boät ngoït</v>
          </cell>
          <cell r="I939">
            <v>412614162</v>
          </cell>
        </row>
        <row r="940">
          <cell r="A940">
            <v>2</v>
          </cell>
          <cell r="B940">
            <v>38384</v>
          </cell>
          <cell r="C940">
            <v>4</v>
          </cell>
          <cell r="D940" t="str">
            <v>Cty TMKT &amp; Ñaàu Tö PETEC</v>
          </cell>
          <cell r="E940" t="str">
            <v>710A.09566</v>
          </cell>
          <cell r="F940" t="str">
            <v>Sôû Giao Dòch II  CTVN</v>
          </cell>
          <cell r="G940" t="str">
            <v>Hoà Chí Minh</v>
          </cell>
          <cell r="H940" t="str">
            <v>Traû tieàn mua xaêng daàu</v>
          </cell>
          <cell r="I940">
            <v>1932000000</v>
          </cell>
        </row>
        <row r="941">
          <cell r="A941">
            <v>3</v>
          </cell>
          <cell r="B941">
            <v>38384</v>
          </cell>
          <cell r="C941">
            <v>17</v>
          </cell>
          <cell r="D941" t="str">
            <v>Cty Daàu Khí -TP/HCM (Saøi Goøn Petro)</v>
          </cell>
          <cell r="E941" t="str">
            <v>007.1.00.000661.6</v>
          </cell>
          <cell r="F941" t="str">
            <v>Ngoaïi Thöông</v>
          </cell>
          <cell r="G941" t="str">
            <v>Hoà Chí Minh</v>
          </cell>
          <cell r="H941" t="str">
            <v>Traû tieàn mua xaêng daàu</v>
          </cell>
          <cell r="I941">
            <v>781560000</v>
          </cell>
        </row>
        <row r="942">
          <cell r="A942">
            <v>4</v>
          </cell>
          <cell r="B942">
            <v>38384</v>
          </cell>
          <cell r="C942">
            <v>1</v>
          </cell>
          <cell r="D942" t="str">
            <v>Nhaø Maùy Thuoác Laù Saøi Goøn</v>
          </cell>
          <cell r="E942" t="str">
            <v>710A.00105</v>
          </cell>
          <cell r="F942" t="str">
            <v>Sôû Giao Dòch II CTVN</v>
          </cell>
          <cell r="G942" t="str">
            <v>Hoà Chí Minh</v>
          </cell>
          <cell r="H942" t="str">
            <v>Traû tieàn mua thuoác laù</v>
          </cell>
          <cell r="I942">
            <v>162525000</v>
          </cell>
        </row>
        <row r="943">
          <cell r="A943">
            <v>5</v>
          </cell>
          <cell r="B943">
            <v>38384</v>
          </cell>
          <cell r="C943">
            <v>27</v>
          </cell>
          <cell r="D943" t="str">
            <v>Cty TNHH Quoác Teá Nagarjuna</v>
          </cell>
          <cell r="E943" t="str">
            <v>3586.1</v>
          </cell>
          <cell r="F943" t="str">
            <v>INDOVINA</v>
          </cell>
          <cell r="G943" t="str">
            <v>Hoà Chí Minh</v>
          </cell>
          <cell r="H943" t="str">
            <v>Traû tieàn mua ñöôøng</v>
          </cell>
          <cell r="I943">
            <v>42000000</v>
          </cell>
        </row>
        <row r="944">
          <cell r="A944">
            <v>6</v>
          </cell>
          <cell r="B944">
            <v>38386</v>
          </cell>
          <cell r="C944">
            <v>4</v>
          </cell>
          <cell r="D944" t="str">
            <v>Cty TMKT &amp; Ñaàu Tö PETEC</v>
          </cell>
          <cell r="E944" t="str">
            <v>710A.09566</v>
          </cell>
          <cell r="F944" t="str">
            <v>Sôû Giao Dòch II  CTVN</v>
          </cell>
          <cell r="G944" t="str">
            <v>Hoà Chí Minh</v>
          </cell>
          <cell r="H944" t="str">
            <v>Traû tieàn mua xaêng daàu</v>
          </cell>
          <cell r="I944">
            <v>3583500000</v>
          </cell>
        </row>
        <row r="945">
          <cell r="A945">
            <v>1</v>
          </cell>
          <cell r="B945">
            <v>38386</v>
          </cell>
          <cell r="C945">
            <v>9</v>
          </cell>
          <cell r="D945" t="str">
            <v>Castrol Vieät Nam Ltd</v>
          </cell>
          <cell r="E945" t="str">
            <v>007.1.00.002804.1</v>
          </cell>
          <cell r="F945" t="str">
            <v>Ngoaïi Thöông</v>
          </cell>
          <cell r="G945" t="str">
            <v>Hoà Chí Minh</v>
          </cell>
          <cell r="H945" t="str">
            <v>Traû tieàn mua nhôùt</v>
          </cell>
          <cell r="I945">
            <v>59889548</v>
          </cell>
        </row>
        <row r="946">
          <cell r="A946">
            <v>2</v>
          </cell>
          <cell r="B946">
            <v>38387</v>
          </cell>
          <cell r="C946">
            <v>83</v>
          </cell>
          <cell r="D946" t="str">
            <v>CTy TNHH TM TH Thuaän Taân</v>
          </cell>
          <cell r="E946" t="str">
            <v>007.100.110.1337</v>
          </cell>
          <cell r="F946" t="str">
            <v>Ngoaïi Thöông</v>
          </cell>
          <cell r="G946" t="str">
            <v>Hoà Chí Minh</v>
          </cell>
          <cell r="H946" t="str">
            <v>Traû tieàn mua Tivi</v>
          </cell>
          <cell r="I946">
            <v>28648950</v>
          </cell>
        </row>
        <row r="947">
          <cell r="A947">
            <v>7</v>
          </cell>
          <cell r="B947">
            <v>38387</v>
          </cell>
          <cell r="C947">
            <v>14</v>
          </cell>
          <cell r="D947" t="str">
            <v>Coâng Ty Theùp Mieàn Nam</v>
          </cell>
          <cell r="E947" t="str">
            <v>710A.01611</v>
          </cell>
          <cell r="F947" t="str">
            <v>Coâng Thöông CN I</v>
          </cell>
          <cell r="G947" t="str">
            <v>Hoà Chí Minh</v>
          </cell>
          <cell r="H947" t="str">
            <v xml:space="preserve">Traû tieàn mua haøng cho CN Mieàn Taây C.Ty Theùp Mieàn Nam </v>
          </cell>
          <cell r="I947">
            <v>200000000</v>
          </cell>
        </row>
        <row r="948">
          <cell r="A948">
            <v>8</v>
          </cell>
          <cell r="B948">
            <v>38387</v>
          </cell>
          <cell r="C948">
            <v>41</v>
          </cell>
          <cell r="D948" t="str">
            <v>Cty Xi Maêng Nghi Sôn</v>
          </cell>
          <cell r="E948" t="str">
            <v>710A.02772</v>
          </cell>
          <cell r="F948" t="str">
            <v>Coâng Thöông CN 9</v>
          </cell>
          <cell r="G948" t="str">
            <v>Hoà Chí Minh</v>
          </cell>
          <cell r="H948" t="str">
            <v xml:space="preserve">Traû tieàn mua xi maêng </v>
          </cell>
          <cell r="I948">
            <v>33291275</v>
          </cell>
        </row>
        <row r="949">
          <cell r="A949">
            <v>9</v>
          </cell>
          <cell r="B949">
            <v>38387</v>
          </cell>
          <cell r="C949">
            <v>98</v>
          </cell>
          <cell r="D949" t="str">
            <v>CTy Lieân Doanh Xi Maêng Haø Tieân II-Caàn Thô</v>
          </cell>
          <cell r="E949" t="str">
            <v>710A.56157</v>
          </cell>
          <cell r="F949" t="str">
            <v>Coâng Thöông</v>
          </cell>
          <cell r="G949" t="str">
            <v>Caàn Thô</v>
          </cell>
          <cell r="H949" t="str">
            <v xml:space="preserve">Traû tieàn mua xi maêng </v>
          </cell>
          <cell r="I949">
            <v>396410000</v>
          </cell>
        </row>
        <row r="950">
          <cell r="A950">
            <v>10</v>
          </cell>
          <cell r="B950">
            <v>38387</v>
          </cell>
          <cell r="C950">
            <v>85</v>
          </cell>
          <cell r="D950" t="str">
            <v>CTy TNHH TM Minh Tuøng</v>
          </cell>
          <cell r="E950" t="str">
            <v>710A.04024</v>
          </cell>
          <cell r="F950" t="str">
            <v>Sôû Giao Dòch II CTVN</v>
          </cell>
          <cell r="G950" t="str">
            <v>Hoà Chí Minh</v>
          </cell>
          <cell r="H950" t="str">
            <v>Traû tieàn mua tuû laïnh</v>
          </cell>
          <cell r="I950">
            <v>11295000</v>
          </cell>
        </row>
        <row r="951">
          <cell r="A951">
            <v>11</v>
          </cell>
          <cell r="B951">
            <v>38390</v>
          </cell>
          <cell r="C951">
            <v>85</v>
          </cell>
          <cell r="D951" t="str">
            <v>CTy TNHH TM Minh Tuøng</v>
          </cell>
          <cell r="E951" t="str">
            <v>710A.04024</v>
          </cell>
          <cell r="F951" t="str">
            <v>Sôû Giao Dòch II CTVN</v>
          </cell>
          <cell r="G951" t="str">
            <v>Hoà Chí Minh</v>
          </cell>
          <cell r="H951" t="str">
            <v>Traû tieàn mua tuû laïnh</v>
          </cell>
          <cell r="I951">
            <v>10503000</v>
          </cell>
        </row>
        <row r="952">
          <cell r="A952">
            <v>12</v>
          </cell>
          <cell r="B952">
            <v>38390</v>
          </cell>
          <cell r="C952">
            <v>77</v>
          </cell>
          <cell r="D952" t="str">
            <v>Cty Ñieän &amp; Ñieän Töû SAMSUNG VINA</v>
          </cell>
          <cell r="E952" t="str">
            <v>710A.01109</v>
          </cell>
          <cell r="F952" t="str">
            <v>Coâng Thöông CN 4</v>
          </cell>
          <cell r="G952" t="str">
            <v>Hoà Chí Minh</v>
          </cell>
          <cell r="H952" t="str">
            <v>Traû tieàn mua tivi</v>
          </cell>
          <cell r="I952">
            <v>31150701</v>
          </cell>
        </row>
        <row r="953">
          <cell r="A953">
            <v>13</v>
          </cell>
          <cell r="B953">
            <v>38390</v>
          </cell>
          <cell r="C953">
            <v>14</v>
          </cell>
          <cell r="D953" t="str">
            <v>Coâng Ty Theùp Mieàn Nam</v>
          </cell>
          <cell r="E953" t="str">
            <v>710A.01611</v>
          </cell>
          <cell r="F953" t="str">
            <v>Coâng Thöông CN I</v>
          </cell>
          <cell r="G953" t="str">
            <v>Hoà Chí Minh</v>
          </cell>
          <cell r="H953" t="str">
            <v xml:space="preserve">Traû tieàn mua haøng cho CN Mieàn Taây C.Ty Theùp Mieàn Nam </v>
          </cell>
          <cell r="I953">
            <v>120000000</v>
          </cell>
        </row>
        <row r="954">
          <cell r="A954">
            <v>14</v>
          </cell>
          <cell r="B954">
            <v>38390</v>
          </cell>
          <cell r="C954">
            <v>31</v>
          </cell>
          <cell r="D954" t="str">
            <v>Cty Daàu Aên Golden Hope - Nhaø Beø</v>
          </cell>
          <cell r="E954" t="str">
            <v>710A.06902</v>
          </cell>
          <cell r="F954" t="str">
            <v>Sôû Giao Dòch II CTVN</v>
          </cell>
          <cell r="G954" t="str">
            <v>Hoà Chí Minh</v>
          </cell>
          <cell r="H954" t="str">
            <v xml:space="preserve">Traû tieàn mua daàu aên TT.TN.CM </v>
          </cell>
          <cell r="I954">
            <v>48860873</v>
          </cell>
        </row>
        <row r="955">
          <cell r="A955">
            <v>3</v>
          </cell>
          <cell r="B955">
            <v>38390</v>
          </cell>
          <cell r="C955">
            <v>28</v>
          </cell>
          <cell r="D955" t="str">
            <v>Chi Nhaùnh Cty CP Söõa VN Taïi Caàn Thô</v>
          </cell>
          <cell r="E955" t="str">
            <v>7301.0479K</v>
          </cell>
          <cell r="F955" t="str">
            <v>Ñaàu Tö &amp; Phaùt Trieån</v>
          </cell>
          <cell r="G955" t="str">
            <v>Caàn Thô</v>
          </cell>
          <cell r="H955" t="str">
            <v>Traû tieân mua söõa hoäp caùc loaïi</v>
          </cell>
          <cell r="I955">
            <v>86446632</v>
          </cell>
        </row>
        <row r="956">
          <cell r="A956">
            <v>4</v>
          </cell>
          <cell r="B956">
            <v>38390</v>
          </cell>
          <cell r="C956">
            <v>53</v>
          </cell>
          <cell r="D956" t="str">
            <v>CTy CP Thöông Nghieäp Baïc Lieâu</v>
          </cell>
          <cell r="E956" t="str">
            <v>861V.00064</v>
          </cell>
          <cell r="F956" t="str">
            <v xml:space="preserve">Coâng Thöông </v>
          </cell>
          <cell r="G956" t="str">
            <v>Baïc Lieâu</v>
          </cell>
          <cell r="H956" t="str">
            <v>Kyù quyõ baûo laõnh Vinamilk 600.000.000x5%</v>
          </cell>
          <cell r="I956">
            <v>30000000</v>
          </cell>
        </row>
        <row r="957">
          <cell r="A957">
            <v>5</v>
          </cell>
          <cell r="B957">
            <v>38397</v>
          </cell>
          <cell r="C957">
            <v>86</v>
          </cell>
          <cell r="D957" t="str">
            <v xml:space="preserve"> Baûo Minh Baïc Lieâu</v>
          </cell>
          <cell r="E957" t="str">
            <v>4211.30.00.48.0030</v>
          </cell>
          <cell r="F957" t="str">
            <v>Phöông Ñoâng</v>
          </cell>
          <cell r="G957" t="str">
            <v>Baïc Lieâu</v>
          </cell>
          <cell r="H957" t="str">
            <v>Mua BH Baûo Minh Tsaûn+taøu+xe naêm 2005(chuyeån 50%)</v>
          </cell>
          <cell r="I957">
            <v>17808000</v>
          </cell>
        </row>
        <row r="958">
          <cell r="A958">
            <v>15</v>
          </cell>
          <cell r="B958">
            <v>38397</v>
          </cell>
          <cell r="C958">
            <v>4</v>
          </cell>
          <cell r="D958" t="str">
            <v>Cty TMKT &amp; Ñaàu Tö PETEC</v>
          </cell>
          <cell r="E958" t="str">
            <v>710A.09566</v>
          </cell>
          <cell r="F958" t="str">
            <v>Sôû Giao Dòch II  CTVN</v>
          </cell>
          <cell r="G958" t="str">
            <v>Hoà Chí Minh</v>
          </cell>
          <cell r="H958" t="str">
            <v>Traû tieàn mua xaêng daàu</v>
          </cell>
          <cell r="I958">
            <v>2162000000</v>
          </cell>
        </row>
        <row r="959">
          <cell r="A959">
            <v>16</v>
          </cell>
          <cell r="B959">
            <v>38397</v>
          </cell>
          <cell r="C959">
            <v>36</v>
          </cell>
          <cell r="D959" t="str">
            <v>XN Xaêng Daàu Daàu Khí Vuõng Taøu</v>
          </cell>
          <cell r="E959" t="str">
            <v>710D.00343</v>
          </cell>
          <cell r="F959" t="str">
            <v>Coâng Thöông</v>
          </cell>
          <cell r="G959" t="str">
            <v>Baø Ròa-Vuõng Taøu</v>
          </cell>
          <cell r="H959" t="str">
            <v>Traû tieàn mua xaêng daàu</v>
          </cell>
          <cell r="I959">
            <v>2764500000</v>
          </cell>
        </row>
        <row r="960">
          <cell r="A960">
            <v>17</v>
          </cell>
          <cell r="B960">
            <v>38397</v>
          </cell>
          <cell r="C960">
            <v>8</v>
          </cell>
          <cell r="D960" t="str">
            <v>Cty Xi Maêng Haø Tieân II</v>
          </cell>
          <cell r="E960" t="str">
            <v>710A.00091</v>
          </cell>
          <cell r="F960" t="str">
            <v>Coâng Thöông</v>
          </cell>
          <cell r="G960" t="str">
            <v>Kieân Giang</v>
          </cell>
          <cell r="H960" t="str">
            <v>Traû tieàn mua xi maêng 215taán</v>
          </cell>
          <cell r="I960">
            <v>174300500</v>
          </cell>
        </row>
        <row r="961">
          <cell r="A961">
            <v>18</v>
          </cell>
          <cell r="B961">
            <v>38397</v>
          </cell>
          <cell r="C961">
            <v>105</v>
          </cell>
          <cell r="D961" t="str">
            <v>XN Kinh Doanh Thöông Maïi-CTy Kho Vaän Mieàn Nam</v>
          </cell>
          <cell r="E961" t="str">
            <v>710A.00036</v>
          </cell>
          <cell r="F961" t="str">
            <v>Coâng Thöông CN 4</v>
          </cell>
          <cell r="G961" t="str">
            <v>Hoà Chí Minh</v>
          </cell>
          <cell r="H961" t="str">
            <v>Traû tieàn mua nhôùt</v>
          </cell>
          <cell r="I961">
            <v>83500000</v>
          </cell>
        </row>
        <row r="962">
          <cell r="A962">
            <v>6</v>
          </cell>
          <cell r="B962">
            <v>38397</v>
          </cell>
          <cell r="C962">
            <v>10</v>
          </cell>
          <cell r="D962" t="str">
            <v>Cty TNHH Daàu Nhôùt vaø Hoùa Chaát VN</v>
          </cell>
          <cell r="E962" t="str">
            <v>001.004837.041</v>
          </cell>
          <cell r="F962" t="str">
            <v>Hoàng Kong&amp; Thöôïng Haûi</v>
          </cell>
          <cell r="G962" t="str">
            <v>Hoà Chí Minh</v>
          </cell>
          <cell r="H962" t="str">
            <v>Traû tieàn mua nhôùt</v>
          </cell>
          <cell r="I962">
            <v>58787982</v>
          </cell>
        </row>
        <row r="963">
          <cell r="A963">
            <v>5</v>
          </cell>
          <cell r="B963">
            <v>38397</v>
          </cell>
          <cell r="C963">
            <v>86</v>
          </cell>
          <cell r="D963" t="str">
            <v xml:space="preserve"> Baûo Minh Baïc Lieâu</v>
          </cell>
          <cell r="E963" t="str">
            <v>4211.30.00.48.0030</v>
          </cell>
          <cell r="F963" t="str">
            <v>Phöông Ñoâng</v>
          </cell>
          <cell r="G963" t="str">
            <v>Baïc Lieâu</v>
          </cell>
          <cell r="H963" t="str">
            <v>Mua BH Baûo Minh Tsaûn+taøu+xe naêm 2005(chuyeån 50%)</v>
          </cell>
          <cell r="I963">
            <v>17808000</v>
          </cell>
        </row>
        <row r="964">
          <cell r="A964">
            <v>19</v>
          </cell>
          <cell r="B964">
            <v>38397</v>
          </cell>
          <cell r="C964">
            <v>31</v>
          </cell>
          <cell r="D964" t="str">
            <v>Cty Daàu Aên Golden Hope - Nhaø Beø</v>
          </cell>
          <cell r="E964" t="str">
            <v>710A.06902</v>
          </cell>
          <cell r="F964" t="str">
            <v>Sôû Giao Dòch II CTVN</v>
          </cell>
          <cell r="G964" t="str">
            <v>Hoà Chí Minh</v>
          </cell>
          <cell r="H964" t="str">
            <v xml:space="preserve">Traû tieàn mua daàu aên </v>
          </cell>
          <cell r="I964">
            <v>320000000</v>
          </cell>
        </row>
        <row r="965">
          <cell r="A965">
            <v>20</v>
          </cell>
          <cell r="B965">
            <v>38397</v>
          </cell>
          <cell r="C965">
            <v>36</v>
          </cell>
          <cell r="D965" t="str">
            <v>XN Xaêng Daàu Daàu Khí Vuõng Taøu</v>
          </cell>
          <cell r="E965" t="str">
            <v>710D.00343</v>
          </cell>
          <cell r="F965" t="str">
            <v>Coâng Thöông</v>
          </cell>
          <cell r="G965" t="str">
            <v>Baø Ròa-Vuõng Taøu</v>
          </cell>
          <cell r="H965" t="str">
            <v>Traû tieàn mua xaêng daàu</v>
          </cell>
          <cell r="I965">
            <v>1301100000</v>
          </cell>
        </row>
        <row r="966">
          <cell r="A966">
            <v>7</v>
          </cell>
          <cell r="B966">
            <v>38397</v>
          </cell>
          <cell r="C966">
            <v>28</v>
          </cell>
          <cell r="D966" t="str">
            <v>Chi Nhaùnh Cty CP Söõa VN Taïi Caàn Thô</v>
          </cell>
          <cell r="E966" t="str">
            <v>7301.0479K</v>
          </cell>
          <cell r="F966" t="str">
            <v>Ñaàu Tö &amp; Phaùt Trieån</v>
          </cell>
          <cell r="G966" t="str">
            <v>Caàn Thô</v>
          </cell>
          <cell r="H966" t="str">
            <v>Traû tieân mua söõa hoäp caùc loaïi</v>
          </cell>
          <cell r="I966">
            <v>130000000</v>
          </cell>
        </row>
        <row r="967">
          <cell r="A967">
            <v>21</v>
          </cell>
          <cell r="B967">
            <v>38398</v>
          </cell>
          <cell r="C967">
            <v>1</v>
          </cell>
          <cell r="D967" t="str">
            <v>Nhaø Maùy Thuoác Laù Saøi Goøn</v>
          </cell>
          <cell r="E967" t="str">
            <v>710A.00105</v>
          </cell>
          <cell r="F967" t="str">
            <v>Sôû Giao Dòch II CTVN</v>
          </cell>
          <cell r="G967" t="str">
            <v>Hoà Chí Minh</v>
          </cell>
          <cell r="H967" t="str">
            <v>Traû tieàn mua thuoác laù</v>
          </cell>
          <cell r="I967">
            <v>132000000</v>
          </cell>
        </row>
        <row r="968">
          <cell r="A968">
            <v>8</v>
          </cell>
          <cell r="B968">
            <v>38398</v>
          </cell>
          <cell r="C968">
            <v>28</v>
          </cell>
          <cell r="D968" t="str">
            <v>Chi Nhaùnh Cty CP Söõa VN Taïi Caàn Thô</v>
          </cell>
          <cell r="E968" t="str">
            <v>7301.0479K</v>
          </cell>
          <cell r="F968" t="str">
            <v>Ñaàu Tö &amp; Phaùt Trieån</v>
          </cell>
          <cell r="G968" t="str">
            <v>Caàn Thô</v>
          </cell>
          <cell r="H968" t="str">
            <v>Traû tieân mua söõa hoäp caùc loaïi</v>
          </cell>
          <cell r="I968">
            <v>200000000</v>
          </cell>
        </row>
        <row r="969">
          <cell r="A969">
            <v>22</v>
          </cell>
          <cell r="B969">
            <v>38399</v>
          </cell>
          <cell r="C969">
            <v>36</v>
          </cell>
          <cell r="D969" t="str">
            <v>XN Xaêng Daàu Daàu Khí Vuõng Taøu</v>
          </cell>
          <cell r="E969" t="str">
            <v>710D.00343</v>
          </cell>
          <cell r="F969" t="str">
            <v>Coâng Thöông</v>
          </cell>
          <cell r="G969" t="str">
            <v>Baø Ròa-Vuõng Taøu</v>
          </cell>
          <cell r="H969" t="str">
            <v>Traû tieàn mua xaêng daàu</v>
          </cell>
          <cell r="I969">
            <v>2527000000</v>
          </cell>
        </row>
        <row r="970">
          <cell r="A970">
            <v>23</v>
          </cell>
          <cell r="B970">
            <v>38399</v>
          </cell>
          <cell r="C970">
            <v>4</v>
          </cell>
          <cell r="D970" t="str">
            <v>Cty TMKT &amp; Ñaàu Tö PETEC</v>
          </cell>
          <cell r="E970" t="str">
            <v>710A.09566</v>
          </cell>
          <cell r="F970" t="str">
            <v>Sôû Giao Dòch II  CTVN</v>
          </cell>
          <cell r="G970" t="str">
            <v>Hoà Chí Minh</v>
          </cell>
          <cell r="H970" t="str">
            <v>Traû tieàn mua xaêng daàu</v>
          </cell>
          <cell r="I970">
            <v>1739000000</v>
          </cell>
        </row>
        <row r="971">
          <cell r="A971">
            <v>9</v>
          </cell>
          <cell r="B971">
            <v>38400</v>
          </cell>
          <cell r="C971">
            <v>44</v>
          </cell>
          <cell r="D971" t="str">
            <v>CTy Ñieän Baùo Ñieän Thoaïi Baïc Lieâu</v>
          </cell>
          <cell r="E971" t="str">
            <v>710A.00074</v>
          </cell>
          <cell r="F971" t="str">
            <v xml:space="preserve">Coâng Thöông </v>
          </cell>
          <cell r="G971" t="str">
            <v>Baïc Lieâu</v>
          </cell>
          <cell r="H971" t="str">
            <v>Traû tieàn ñieän thoaïi thaùng 01/2004</v>
          </cell>
          <cell r="I971">
            <v>7338559</v>
          </cell>
        </row>
        <row r="972">
          <cell r="A972">
            <v>24</v>
          </cell>
          <cell r="B972">
            <v>38400</v>
          </cell>
          <cell r="C972">
            <v>8</v>
          </cell>
          <cell r="D972" t="str">
            <v>Cty Xi Maêng Haø Tieân II</v>
          </cell>
          <cell r="E972" t="str">
            <v>710A.00091</v>
          </cell>
          <cell r="F972" t="str">
            <v>Coâng Thöông</v>
          </cell>
          <cell r="G972" t="str">
            <v>Kieân Giang</v>
          </cell>
          <cell r="H972" t="str">
            <v>Traû tieàn mua xi maêng 205taán</v>
          </cell>
          <cell r="I972">
            <v>166193500</v>
          </cell>
        </row>
        <row r="973">
          <cell r="A973">
            <v>10</v>
          </cell>
          <cell r="B973">
            <v>38400</v>
          </cell>
          <cell r="C973">
            <v>28</v>
          </cell>
          <cell r="D973" t="str">
            <v>Chi Nhaùnh Cty CP Söõa VN Taïi Caàn Thô</v>
          </cell>
          <cell r="E973" t="str">
            <v>7301.0479K</v>
          </cell>
          <cell r="F973" t="str">
            <v>Ñaàu Tö &amp; Phaùt Trieån</v>
          </cell>
          <cell r="G973" t="str">
            <v>Caàn Thô</v>
          </cell>
          <cell r="H973" t="str">
            <v>Traû tieân mua söõa hoäp caùc loaïi</v>
          </cell>
          <cell r="I973">
            <v>200000000</v>
          </cell>
        </row>
        <row r="974">
          <cell r="A974">
            <v>11</v>
          </cell>
          <cell r="B974">
            <v>38400</v>
          </cell>
          <cell r="C974">
            <v>25</v>
          </cell>
          <cell r="D974" t="str">
            <v xml:space="preserve"> Thu Baûo Hieåm Xaõ Hoäi Tænh Baïc Lieâu</v>
          </cell>
          <cell r="E974" t="str">
            <v>421401.12</v>
          </cell>
          <cell r="F974" t="str">
            <v>NN &amp; P/T N/Thoân</v>
          </cell>
          <cell r="G974" t="str">
            <v>Baïc Lieâu</v>
          </cell>
          <cell r="H974" t="str">
            <v>Noäp BHXH,BHYT thaùng 02/05</v>
          </cell>
          <cell r="I974">
            <v>16677668</v>
          </cell>
        </row>
        <row r="975">
          <cell r="A975">
            <v>25</v>
          </cell>
          <cell r="B975">
            <v>38400</v>
          </cell>
          <cell r="C975">
            <v>3</v>
          </cell>
          <cell r="D975" t="str">
            <v>Cty Coå Phaàn Boät Giaët Lix</v>
          </cell>
          <cell r="E975" t="str">
            <v>710A.01440</v>
          </cell>
          <cell r="F975" t="str">
            <v>Coâng Thöông CN 14</v>
          </cell>
          <cell r="G975" t="str">
            <v>Hoà Chí Minh</v>
          </cell>
          <cell r="H975" t="str">
            <v>Traû tieàn mua boät giaët</v>
          </cell>
          <cell r="I975">
            <v>300000000</v>
          </cell>
        </row>
        <row r="976">
          <cell r="A976">
            <v>26</v>
          </cell>
          <cell r="B976">
            <v>38400</v>
          </cell>
          <cell r="C976">
            <v>105</v>
          </cell>
          <cell r="D976" t="str">
            <v>XN Kinh Doanh Thöông Maïi-CTy Kho Vaän Mieàn Nam</v>
          </cell>
          <cell r="E976" t="str">
            <v>710A.00036</v>
          </cell>
          <cell r="F976" t="str">
            <v>Coâng Thöông CN 4</v>
          </cell>
          <cell r="G976" t="str">
            <v>Hoà Chí Minh</v>
          </cell>
          <cell r="H976" t="str">
            <v>Traû tieàn mua nhôùt</v>
          </cell>
          <cell r="I976">
            <v>115950000</v>
          </cell>
        </row>
        <row r="977">
          <cell r="A977">
            <v>27</v>
          </cell>
          <cell r="B977">
            <v>38400</v>
          </cell>
          <cell r="C977">
            <v>4</v>
          </cell>
          <cell r="D977" t="str">
            <v>Cty TMKT &amp; Ñaàu Tö PETEC</v>
          </cell>
          <cell r="E977" t="str">
            <v>710A.09566</v>
          </cell>
          <cell r="F977" t="str">
            <v>Sôû Giao Dòch II  CTVN</v>
          </cell>
          <cell r="G977" t="str">
            <v>Hoà Chí Minh</v>
          </cell>
          <cell r="H977" t="str">
            <v>Traû tieàn mua xaêng daàu</v>
          </cell>
          <cell r="I977">
            <v>1886000000</v>
          </cell>
        </row>
        <row r="978">
          <cell r="A978">
            <v>28</v>
          </cell>
          <cell r="B978">
            <v>38401</v>
          </cell>
          <cell r="C978">
            <v>5</v>
          </cell>
          <cell r="D978" t="str">
            <v>Cty TNHH TMaïi Thaønh Long</v>
          </cell>
          <cell r="E978" t="str">
            <v>710A.00817</v>
          </cell>
          <cell r="F978" t="str">
            <v>Coâng Thöong CN6</v>
          </cell>
          <cell r="G978" t="str">
            <v>Hoà Chí Minh</v>
          </cell>
          <cell r="H978" t="str">
            <v>Traû tieàn mua boät ngoït</v>
          </cell>
          <cell r="I978">
            <v>315523951</v>
          </cell>
        </row>
        <row r="979">
          <cell r="A979">
            <v>29</v>
          </cell>
          <cell r="B979">
            <v>38401</v>
          </cell>
          <cell r="C979">
            <v>28</v>
          </cell>
          <cell r="D979" t="str">
            <v>Chi Nhaùnh Cty CP Söõa VN Taïi Caàn Thô</v>
          </cell>
          <cell r="E979" t="str">
            <v>7301.0479K</v>
          </cell>
          <cell r="F979" t="str">
            <v>Ñaàu Tö &amp; Phaùt Trieån</v>
          </cell>
          <cell r="G979" t="str">
            <v>Caàn Thô</v>
          </cell>
          <cell r="H979" t="str">
            <v>Traû tieân mua söõa hoäp caùc loaïi</v>
          </cell>
          <cell r="I979">
            <v>200000000</v>
          </cell>
        </row>
        <row r="980">
          <cell r="A980">
            <v>30</v>
          </cell>
          <cell r="B980">
            <v>38401</v>
          </cell>
          <cell r="C980">
            <v>14</v>
          </cell>
          <cell r="D980" t="str">
            <v>Coâng Ty Theùp Mieàn Nam</v>
          </cell>
          <cell r="E980" t="str">
            <v>710A.01611</v>
          </cell>
          <cell r="F980" t="str">
            <v>Coâng Thöông CN I</v>
          </cell>
          <cell r="G980" t="str">
            <v>Hoà Chí Minh</v>
          </cell>
          <cell r="H980" t="str">
            <v xml:space="preserve">Traû tieàn mua haøng cho CN Mieàn Taây C.Ty Theùp Mieàn Nam </v>
          </cell>
          <cell r="I980">
            <v>120000000</v>
          </cell>
        </row>
        <row r="981">
          <cell r="A981">
            <v>12</v>
          </cell>
          <cell r="B981">
            <v>38401</v>
          </cell>
          <cell r="C981">
            <v>19</v>
          </cell>
          <cell r="D981" t="str">
            <v>Cty LD Khí Ñoát Saøi Goøn (Elf)</v>
          </cell>
          <cell r="E981" t="str">
            <v>100014851025745</v>
          </cell>
          <cell r="F981" t="str">
            <v>Eximbank</v>
          </cell>
          <cell r="G981" t="str">
            <v>Hoà Chí Minh</v>
          </cell>
          <cell r="H981" t="str">
            <v>Traû tieàn mua gas</v>
          </cell>
          <cell r="I981">
            <v>72333250</v>
          </cell>
        </row>
        <row r="982">
          <cell r="A982">
            <v>31</v>
          </cell>
          <cell r="B982">
            <v>38404</v>
          </cell>
          <cell r="C982">
            <v>41</v>
          </cell>
          <cell r="D982" t="str">
            <v>Cty Xi Maêng Nghi Sôn</v>
          </cell>
          <cell r="E982" t="str">
            <v>710A.02772</v>
          </cell>
          <cell r="F982" t="str">
            <v>Coâng Thöông CN 9</v>
          </cell>
          <cell r="G982" t="str">
            <v>Hoà Chí Minh</v>
          </cell>
          <cell r="H982" t="str">
            <v xml:space="preserve">Traû tieàn mua xi maêng </v>
          </cell>
          <cell r="I982">
            <v>83600000</v>
          </cell>
        </row>
        <row r="983">
          <cell r="A983">
            <v>32</v>
          </cell>
          <cell r="B983">
            <v>38404</v>
          </cell>
          <cell r="C983">
            <v>14</v>
          </cell>
          <cell r="D983" t="str">
            <v>Coâng Ty Theùp Mieàn Nam</v>
          </cell>
          <cell r="E983" t="str">
            <v>710A.01611</v>
          </cell>
          <cell r="F983" t="str">
            <v>Coâng Thöông CN I</v>
          </cell>
          <cell r="G983" t="str">
            <v>Hoà Chí Minh</v>
          </cell>
          <cell r="H983" t="str">
            <v xml:space="preserve">Traû tieàn mua haøng cho CN Mieàn Taây C.Ty Theùp Mieàn Nam </v>
          </cell>
          <cell r="I983">
            <v>300000000</v>
          </cell>
        </row>
        <row r="984">
          <cell r="A984">
            <v>13</v>
          </cell>
          <cell r="B984">
            <v>38404</v>
          </cell>
          <cell r="C984">
            <v>10</v>
          </cell>
          <cell r="D984" t="str">
            <v>Cty TNHH Daàu Nhôùt vaø Hoùa Chaát VN</v>
          </cell>
          <cell r="E984" t="str">
            <v>001.004837.041</v>
          </cell>
          <cell r="F984" t="str">
            <v>Hoàng Kong&amp; Thöôïng Haûi</v>
          </cell>
          <cell r="G984" t="str">
            <v>Hoà Chí Minh</v>
          </cell>
          <cell r="H984" t="str">
            <v>Traû tieàn mua nhôùt</v>
          </cell>
          <cell r="I984">
            <v>226712151</v>
          </cell>
        </row>
        <row r="985">
          <cell r="A985">
            <v>14</v>
          </cell>
          <cell r="B985">
            <v>38404</v>
          </cell>
          <cell r="C985">
            <v>28</v>
          </cell>
          <cell r="D985" t="str">
            <v>Chi Nhaùnh Cty CP Söõa VN Taïi Caàn Thô</v>
          </cell>
          <cell r="E985" t="str">
            <v>7301.0479K</v>
          </cell>
          <cell r="F985" t="str">
            <v>Ñaàu Tö &amp; Phaùt Trieån</v>
          </cell>
          <cell r="G985" t="str">
            <v>Caàn Thô</v>
          </cell>
          <cell r="H985" t="str">
            <v>Traû tieân mua söõa hoäp caùc loaïi</v>
          </cell>
          <cell r="I985">
            <v>256000000</v>
          </cell>
        </row>
        <row r="986">
          <cell r="A986">
            <v>33</v>
          </cell>
          <cell r="B986">
            <v>38405</v>
          </cell>
          <cell r="C986">
            <v>8</v>
          </cell>
          <cell r="D986" t="str">
            <v>Cty Xi Maêng Haø Tieân II</v>
          </cell>
          <cell r="E986" t="str">
            <v>710A.00091</v>
          </cell>
          <cell r="F986" t="str">
            <v>Coâng Thöông</v>
          </cell>
          <cell r="G986" t="str">
            <v>Kieân Giang</v>
          </cell>
          <cell r="H986" t="str">
            <v>Traû tieàn mua xi maêng 135taán</v>
          </cell>
          <cell r="I986">
            <v>109444500</v>
          </cell>
        </row>
        <row r="987">
          <cell r="A987">
            <v>15</v>
          </cell>
          <cell r="B987">
            <v>38405</v>
          </cell>
          <cell r="C987">
            <v>28</v>
          </cell>
          <cell r="D987" t="str">
            <v>Chi Nhaùnh Cty CP Söõa VN Taïi Caàn Thô</v>
          </cell>
          <cell r="E987" t="str">
            <v>7301.0479K</v>
          </cell>
          <cell r="F987" t="str">
            <v>Ñaàu Tö &amp; Phaùt Trieån</v>
          </cell>
          <cell r="G987" t="str">
            <v>Caàn Thô</v>
          </cell>
          <cell r="H987" t="str">
            <v>Traû tieân mua söõa hoäp caùc loaïi</v>
          </cell>
          <cell r="I987">
            <v>640000000</v>
          </cell>
        </row>
        <row r="988">
          <cell r="A988">
            <v>16</v>
          </cell>
          <cell r="B988">
            <v>38405</v>
          </cell>
          <cell r="C988">
            <v>27</v>
          </cell>
          <cell r="D988" t="str">
            <v>Cty TNHH Quoác Teá Nagarjuna</v>
          </cell>
          <cell r="E988" t="str">
            <v>3586.1</v>
          </cell>
          <cell r="F988" t="str">
            <v>INDOVINA</v>
          </cell>
          <cell r="G988" t="str">
            <v>Hoà Chí Minh</v>
          </cell>
          <cell r="H988" t="str">
            <v>Traû tieàn mua ñöôøng</v>
          </cell>
          <cell r="I988">
            <v>140175000</v>
          </cell>
        </row>
        <row r="989">
          <cell r="A989">
            <v>34</v>
          </cell>
          <cell r="B989">
            <v>38406</v>
          </cell>
          <cell r="C989">
            <v>4</v>
          </cell>
          <cell r="D989" t="str">
            <v>Cty TMKT &amp; Ñaàu Tö PETEC</v>
          </cell>
          <cell r="E989" t="str">
            <v>710A.09566</v>
          </cell>
          <cell r="F989" t="str">
            <v>Sôû Giao Dòch II  CTVN</v>
          </cell>
          <cell r="G989" t="str">
            <v>Hoà Chí Minh</v>
          </cell>
          <cell r="H989" t="str">
            <v>Traû tieàn mua xaêng daàu</v>
          </cell>
          <cell r="I989">
            <v>1932000000</v>
          </cell>
        </row>
        <row r="990">
          <cell r="A990">
            <v>35</v>
          </cell>
          <cell r="B990">
            <v>38406</v>
          </cell>
          <cell r="C990">
            <v>17</v>
          </cell>
          <cell r="D990" t="str">
            <v>Cty Daàu Khí -TP/HCM (Saøi Goøn Petro)</v>
          </cell>
          <cell r="E990" t="str">
            <v>007.1.00.000661.6</v>
          </cell>
          <cell r="F990" t="str">
            <v>Ngoaïi Thöông</v>
          </cell>
          <cell r="G990" t="str">
            <v>Hoà Chí Minh</v>
          </cell>
          <cell r="H990" t="str">
            <v>Traû tieàn mua xaêng daàu</v>
          </cell>
          <cell r="I990">
            <v>649000000</v>
          </cell>
        </row>
        <row r="991">
          <cell r="A991">
            <v>36</v>
          </cell>
          <cell r="B991">
            <v>38406</v>
          </cell>
          <cell r="C991">
            <v>14</v>
          </cell>
          <cell r="D991" t="str">
            <v>Coâng Ty Theùp Mieàn Nam</v>
          </cell>
          <cell r="E991" t="str">
            <v>710A.01611</v>
          </cell>
          <cell r="F991" t="str">
            <v>Coâng Thöông CN I</v>
          </cell>
          <cell r="G991" t="str">
            <v>Hoà Chí Minh</v>
          </cell>
          <cell r="H991" t="str">
            <v xml:space="preserve">Traû tieàn mua haøng cho CN Mieàn Taây C.Ty Theùp Mieàn Nam </v>
          </cell>
          <cell r="I991">
            <v>300000000</v>
          </cell>
        </row>
        <row r="992">
          <cell r="A992">
            <v>37</v>
          </cell>
          <cell r="B992">
            <v>38408</v>
          </cell>
          <cell r="C992">
            <v>8</v>
          </cell>
          <cell r="D992" t="str">
            <v>Cty Xi Maêng Haø Tieân II</v>
          </cell>
          <cell r="E992" t="str">
            <v>710A.00091</v>
          </cell>
          <cell r="F992" t="str">
            <v>Coâng Thöông</v>
          </cell>
          <cell r="G992" t="str">
            <v>Kieân Giang</v>
          </cell>
          <cell r="H992" t="str">
            <v>Traû tieàn mua xi maêng 150taán</v>
          </cell>
          <cell r="I992">
            <v>119278500</v>
          </cell>
        </row>
        <row r="993">
          <cell r="A993">
            <v>38</v>
          </cell>
          <cell r="B993">
            <v>38408</v>
          </cell>
          <cell r="C993">
            <v>21</v>
          </cell>
          <cell r="D993" t="str">
            <v>Cty Coå Phaàn Vaät Tö  Haäu Giang</v>
          </cell>
          <cell r="E993" t="str">
            <v>710A.00040</v>
          </cell>
          <cell r="F993" t="str">
            <v>Coâng Thöông</v>
          </cell>
          <cell r="G993" t="str">
            <v>Caàn Thô</v>
          </cell>
          <cell r="H993" t="str">
            <v>Traû tieàn mua gas</v>
          </cell>
          <cell r="I993">
            <v>80036500</v>
          </cell>
        </row>
        <row r="994">
          <cell r="A994">
            <v>39</v>
          </cell>
          <cell r="B994">
            <v>38408</v>
          </cell>
          <cell r="C994">
            <v>105</v>
          </cell>
          <cell r="D994" t="str">
            <v>XN Kinh Doanh Thöông Maïi-CTy Kho Vaän Mieàn Nam</v>
          </cell>
          <cell r="E994" t="str">
            <v>710A.00036</v>
          </cell>
          <cell r="F994" t="str">
            <v>Coâng Thöông CN 4</v>
          </cell>
          <cell r="G994" t="str">
            <v>Hoà Chí Minh</v>
          </cell>
          <cell r="H994" t="str">
            <v>Traû tieàn mua nhôùt</v>
          </cell>
          <cell r="I994">
            <v>92250000</v>
          </cell>
        </row>
        <row r="995">
          <cell r="A995">
            <v>40</v>
          </cell>
          <cell r="B995">
            <v>38411</v>
          </cell>
          <cell r="C995">
            <v>8</v>
          </cell>
          <cell r="D995" t="str">
            <v>Cty Xi Maêng Haø Tieân II</v>
          </cell>
          <cell r="E995" t="str">
            <v>710A.00091</v>
          </cell>
          <cell r="F995" t="str">
            <v>Coâng Thöông</v>
          </cell>
          <cell r="G995" t="str">
            <v>Kieân Giang</v>
          </cell>
          <cell r="H995" t="str">
            <v>Traû tieàn mua xi maêng 70taán</v>
          </cell>
          <cell r="I995">
            <v>56749000</v>
          </cell>
        </row>
        <row r="996">
          <cell r="A996">
            <v>41</v>
          </cell>
          <cell r="B996">
            <v>38411</v>
          </cell>
          <cell r="C996">
            <v>14</v>
          </cell>
          <cell r="D996" t="str">
            <v>Coâng Ty Theùp Mieàn Nam</v>
          </cell>
          <cell r="E996" t="str">
            <v>710A.01611</v>
          </cell>
          <cell r="F996" t="str">
            <v>Coâng Thöông CN I</v>
          </cell>
          <cell r="G996" t="str">
            <v>Hoà Chí Minh</v>
          </cell>
          <cell r="H996" t="str">
            <v xml:space="preserve">Traû tieàn mua haøng cho CN Mieàn Taây C.Ty Theùp Mieàn Nam </v>
          </cell>
          <cell r="I996">
            <v>300000000</v>
          </cell>
        </row>
        <row r="997">
          <cell r="A997">
            <v>42</v>
          </cell>
          <cell r="B997">
            <v>38411</v>
          </cell>
          <cell r="C997">
            <v>5</v>
          </cell>
          <cell r="D997" t="str">
            <v>Cty TNHH TMaïi Thaønh Long</v>
          </cell>
          <cell r="E997" t="str">
            <v>710A.00817</v>
          </cell>
          <cell r="F997" t="str">
            <v>Coâng Thöong CN6</v>
          </cell>
          <cell r="G997" t="str">
            <v>Hoà Chí Minh</v>
          </cell>
          <cell r="H997" t="str">
            <v>Traû tieàn mua boät ngoït</v>
          </cell>
          <cell r="I997">
            <v>165810260</v>
          </cell>
        </row>
        <row r="998">
          <cell r="A998">
            <v>43</v>
          </cell>
          <cell r="B998">
            <v>38411</v>
          </cell>
          <cell r="C998">
            <v>41</v>
          </cell>
          <cell r="D998" t="str">
            <v>Cty Xi Maêng Nghi Sôn</v>
          </cell>
          <cell r="E998" t="str">
            <v>710A.02772</v>
          </cell>
          <cell r="F998" t="str">
            <v>Coâng Thöông CN 9</v>
          </cell>
          <cell r="G998" t="str">
            <v>Hoà Chí Minh</v>
          </cell>
          <cell r="H998" t="str">
            <v xml:space="preserve">Traû tieàn mua xi maêng </v>
          </cell>
          <cell r="I998">
            <v>167200000</v>
          </cell>
        </row>
        <row r="999">
          <cell r="A999">
            <v>44</v>
          </cell>
          <cell r="B999">
            <v>38411</v>
          </cell>
          <cell r="C999">
            <v>36</v>
          </cell>
          <cell r="D999" t="str">
            <v>XN Xaêng Daàu Daàu Khí Vuõng Taøu</v>
          </cell>
          <cell r="E999" t="str">
            <v>710D.00343</v>
          </cell>
          <cell r="F999" t="str">
            <v>Coâng Thöông</v>
          </cell>
          <cell r="G999" t="str">
            <v>Baø Ròa-Vuõng Taøu</v>
          </cell>
          <cell r="H999" t="str">
            <v>Traû tieàn mua xaêng daàu</v>
          </cell>
          <cell r="I999">
            <v>5090000000</v>
          </cell>
        </row>
        <row r="1000">
          <cell r="A1000">
            <v>17</v>
          </cell>
          <cell r="B1000">
            <v>38411</v>
          </cell>
          <cell r="C1000">
            <v>28</v>
          </cell>
          <cell r="D1000" t="str">
            <v>Chi Nhaùnh Cty CP Söõa VN Taïi Caàn Thô</v>
          </cell>
          <cell r="E1000" t="str">
            <v>7301.0479K</v>
          </cell>
          <cell r="F1000" t="str">
            <v>Ñaàu Tö &amp; Phaùt Trieån</v>
          </cell>
          <cell r="G1000" t="str">
            <v>Caàn Thô</v>
          </cell>
          <cell r="H1000" t="str">
            <v>Traû tieân mua söõa hoäp caùc loaïi</v>
          </cell>
          <cell r="I1000">
            <v>1058000000</v>
          </cell>
        </row>
        <row r="1001">
          <cell r="A1001">
            <v>18</v>
          </cell>
          <cell r="B1001">
            <v>38411</v>
          </cell>
          <cell r="C1001">
            <v>7</v>
          </cell>
          <cell r="D1001" t="str">
            <v>Xí Nghieäp Colusa-Miliket</v>
          </cell>
          <cell r="E1001" t="str">
            <v>314.100.00000052</v>
          </cell>
          <cell r="F1001" t="str">
            <v>Ñaàu Tö &amp; Phaùt Trieån CN Thuû Ñöùc</v>
          </cell>
          <cell r="G1001" t="str">
            <v>Hoà Chí Minh</v>
          </cell>
          <cell r="H1001" t="str">
            <v>Traû tieàn mua mì Colusa</v>
          </cell>
          <cell r="I1001">
            <v>33729300</v>
          </cell>
        </row>
        <row r="1002">
          <cell r="A1002">
            <v>45</v>
          </cell>
          <cell r="B1002">
            <v>38411</v>
          </cell>
          <cell r="C1002">
            <v>4</v>
          </cell>
          <cell r="D1002" t="str">
            <v>Cty TMKT &amp; Ñaàu Tö PETEC</v>
          </cell>
          <cell r="E1002" t="str">
            <v>710A.09566</v>
          </cell>
          <cell r="F1002" t="str">
            <v>Sôû Giao Dòch II  CTVN</v>
          </cell>
          <cell r="G1002" t="str">
            <v>Hoà Chí Minh</v>
          </cell>
          <cell r="H1002" t="str">
            <v>Traû tieàn mua xaêng daàu</v>
          </cell>
          <cell r="I1002">
            <v>4132000000</v>
          </cell>
        </row>
        <row r="1003">
          <cell r="A1003">
            <v>46</v>
          </cell>
          <cell r="B1003">
            <v>38411</v>
          </cell>
          <cell r="C1003">
            <v>1</v>
          </cell>
          <cell r="D1003" t="str">
            <v>Nhaø Maùy Thuoác Laù Saøi Goøn</v>
          </cell>
          <cell r="E1003" t="str">
            <v>710A.00105</v>
          </cell>
          <cell r="F1003" t="str">
            <v>Sôû Giao Dòch II CTVN</v>
          </cell>
          <cell r="G1003" t="str">
            <v>Hoà Chí Minh</v>
          </cell>
          <cell r="H1003" t="str">
            <v>Traû tieàn mua thuoác laù</v>
          </cell>
          <cell r="I1003">
            <v>142175000</v>
          </cell>
        </row>
        <row r="1004">
          <cell r="A1004">
            <v>47</v>
          </cell>
          <cell r="B1004">
            <v>38411</v>
          </cell>
          <cell r="C1004">
            <v>12</v>
          </cell>
          <cell r="D1004" t="str">
            <v>Cty Miwon Vieät Nam</v>
          </cell>
          <cell r="E1004" t="str">
            <v>710A.00183</v>
          </cell>
          <cell r="F1004" t="str">
            <v>Coâng Thöông</v>
          </cell>
          <cell r="G1004" t="str">
            <v>Phuù Thoï</v>
          </cell>
          <cell r="H1004" t="str">
            <v>Traû tieàn mua boät ngoït</v>
          </cell>
          <cell r="I1004">
            <v>134513117</v>
          </cell>
        </row>
        <row r="1005">
          <cell r="A1005">
            <v>48</v>
          </cell>
          <cell r="B1005">
            <v>38411</v>
          </cell>
          <cell r="C1005">
            <v>31</v>
          </cell>
          <cell r="D1005" t="str">
            <v>Cty Daàu Aên Golden Hope - Nhaø Beø</v>
          </cell>
          <cell r="E1005" t="str">
            <v>710A.06902</v>
          </cell>
          <cell r="F1005" t="str">
            <v>Sôû Giao Dòch II CTVN</v>
          </cell>
          <cell r="G1005" t="str">
            <v>Hoà Chí Minh</v>
          </cell>
          <cell r="H1005" t="str">
            <v>Traû tieàn mua daàu xaù (Traïm Caàn Thô)</v>
          </cell>
          <cell r="I1005">
            <v>50782875</v>
          </cell>
        </row>
        <row r="1006">
          <cell r="A1006">
            <v>1</v>
          </cell>
          <cell r="B1006">
            <v>38412</v>
          </cell>
          <cell r="C1006">
            <v>8</v>
          </cell>
          <cell r="D1006" t="str">
            <v>Cty Xi Maêng Haø Tieân II</v>
          </cell>
          <cell r="E1006" t="str">
            <v>710A.00091</v>
          </cell>
          <cell r="F1006" t="str">
            <v>Coâng Thöông</v>
          </cell>
          <cell r="G1006" t="str">
            <v>Kieân Giang</v>
          </cell>
          <cell r="H1006" t="str">
            <v>Traû tieàn mua xi maêng 117taán</v>
          </cell>
          <cell r="I1006">
            <v>94851900</v>
          </cell>
        </row>
        <row r="1007">
          <cell r="A1007">
            <v>2</v>
          </cell>
          <cell r="B1007">
            <v>38412</v>
          </cell>
          <cell r="C1007">
            <v>4</v>
          </cell>
          <cell r="D1007" t="str">
            <v>Cty TMKT &amp; Ñaàu Tö PETEC</v>
          </cell>
          <cell r="E1007" t="str">
            <v>710A.09566</v>
          </cell>
          <cell r="F1007" t="str">
            <v>Sôû Giao Dòch II  CTVN</v>
          </cell>
          <cell r="G1007" t="str">
            <v>Hoà Chí Minh</v>
          </cell>
          <cell r="H1007" t="str">
            <v>Traû tieàn mua xaêng daàu</v>
          </cell>
          <cell r="I1007">
            <v>538000000</v>
          </cell>
        </row>
        <row r="1008">
          <cell r="A1008">
            <v>3</v>
          </cell>
          <cell r="B1008">
            <v>38413</v>
          </cell>
          <cell r="C1008">
            <v>4</v>
          </cell>
          <cell r="D1008" t="str">
            <v>Cty TMKT &amp; Ñaàu Tö PETEC</v>
          </cell>
          <cell r="E1008" t="str">
            <v>710A.09566</v>
          </cell>
          <cell r="F1008" t="str">
            <v>Sôû Giao Dòch II  CTVN</v>
          </cell>
          <cell r="G1008" t="str">
            <v>Hoà Chí Minh</v>
          </cell>
          <cell r="H1008" t="str">
            <v>Traû tieàn mua xaêng daàu</v>
          </cell>
          <cell r="I1008">
            <v>1881000000</v>
          </cell>
        </row>
        <row r="1009">
          <cell r="A1009">
            <v>4</v>
          </cell>
          <cell r="B1009">
            <v>38413</v>
          </cell>
          <cell r="C1009">
            <v>14</v>
          </cell>
          <cell r="D1009" t="str">
            <v>Coâng Ty Theùp Mieàn Nam</v>
          </cell>
          <cell r="E1009" t="str">
            <v>710A.01611</v>
          </cell>
          <cell r="F1009" t="str">
            <v>Coâng Thöông CN I</v>
          </cell>
          <cell r="G1009" t="str">
            <v>Hoà Chí Minh</v>
          </cell>
          <cell r="H1009" t="str">
            <v xml:space="preserve">Traû tieàn mua haøng cho CN Mieàn Taây C.Ty Theùp Mieàn Nam </v>
          </cell>
          <cell r="I1009">
            <v>120000000</v>
          </cell>
        </row>
        <row r="1010">
          <cell r="A1010">
            <v>5</v>
          </cell>
          <cell r="B1010">
            <v>38413</v>
          </cell>
          <cell r="C1010">
            <v>3</v>
          </cell>
          <cell r="D1010" t="str">
            <v>Cty Coå Phaàn Boät Giaët Lix</v>
          </cell>
          <cell r="E1010" t="str">
            <v>710A.01440</v>
          </cell>
          <cell r="F1010" t="str">
            <v>Coâng Thöông CN 14</v>
          </cell>
          <cell r="G1010" t="str">
            <v>Hoà Chí Minh</v>
          </cell>
          <cell r="H1010" t="str">
            <v>Traû tieàn mua boät giaët</v>
          </cell>
          <cell r="I1010">
            <v>320000000</v>
          </cell>
        </row>
        <row r="1011">
          <cell r="A1011">
            <v>6</v>
          </cell>
          <cell r="B1011">
            <v>38414</v>
          </cell>
          <cell r="C1011">
            <v>3</v>
          </cell>
          <cell r="D1011" t="str">
            <v>Cty Coå Phaàn Boät Giaët Lix</v>
          </cell>
          <cell r="E1011" t="str">
            <v>710A.01440</v>
          </cell>
          <cell r="F1011" t="str">
            <v>Coâng Thöông CN 14</v>
          </cell>
          <cell r="G1011" t="str">
            <v>Hoà Chí Minh</v>
          </cell>
          <cell r="H1011" t="str">
            <v>Traû tieàn mua boät giaët</v>
          </cell>
          <cell r="I1011">
            <v>150000000</v>
          </cell>
        </row>
        <row r="1012">
          <cell r="A1012">
            <v>7</v>
          </cell>
          <cell r="B1012">
            <v>38414</v>
          </cell>
          <cell r="C1012">
            <v>8</v>
          </cell>
          <cell r="D1012" t="str">
            <v>Cty Xi Maêng Haø Tieân II</v>
          </cell>
          <cell r="E1012" t="str">
            <v>710A.00091</v>
          </cell>
          <cell r="F1012" t="str">
            <v>Coâng Thöông</v>
          </cell>
          <cell r="G1012" t="str">
            <v>Kieân Giang</v>
          </cell>
          <cell r="H1012" t="str">
            <v>Traû tieàn mua xi maêng 120taán</v>
          </cell>
          <cell r="I1012">
            <v>97053000</v>
          </cell>
        </row>
        <row r="1013">
          <cell r="A1013">
            <v>8</v>
          </cell>
          <cell r="B1013">
            <v>38414</v>
          </cell>
          <cell r="C1013">
            <v>31</v>
          </cell>
          <cell r="D1013" t="str">
            <v>Cty Daàu Aên Golden Hope - Nhaø Beø</v>
          </cell>
          <cell r="E1013" t="str">
            <v>710A.06902</v>
          </cell>
          <cell r="F1013" t="str">
            <v>Sôû Giao Dòch II CTVN</v>
          </cell>
          <cell r="G1013" t="str">
            <v>Hoà Chí Minh</v>
          </cell>
          <cell r="H1013" t="str">
            <v>Traû tieàn mua daàu aên</v>
          </cell>
          <cell r="I1013">
            <v>95705602</v>
          </cell>
        </row>
        <row r="1014">
          <cell r="A1014">
            <v>9</v>
          </cell>
          <cell r="B1014">
            <v>38414</v>
          </cell>
          <cell r="C1014">
            <v>36</v>
          </cell>
          <cell r="D1014" t="str">
            <v>XN Xaêng Daàu Daàu Khí Vuõng Taøu</v>
          </cell>
          <cell r="E1014" t="str">
            <v>710D.00343</v>
          </cell>
          <cell r="F1014" t="str">
            <v>Coâng Thöông</v>
          </cell>
          <cell r="G1014" t="str">
            <v>Baø Ròa-Vuõng Taøu</v>
          </cell>
          <cell r="H1014" t="str">
            <v>Traû tieàn mua xaêng daàu</v>
          </cell>
          <cell r="I1014">
            <v>2831600000</v>
          </cell>
        </row>
        <row r="1015">
          <cell r="A1015">
            <v>10</v>
          </cell>
          <cell r="B1015">
            <v>38414</v>
          </cell>
          <cell r="C1015">
            <v>5</v>
          </cell>
          <cell r="D1015" t="str">
            <v>Cty TNHH TMaïi Thaønh Long</v>
          </cell>
          <cell r="E1015" t="str">
            <v>710A.00817</v>
          </cell>
          <cell r="F1015" t="str">
            <v>Coâng Thöong CN6</v>
          </cell>
          <cell r="G1015" t="str">
            <v>Hoà Chí Minh</v>
          </cell>
          <cell r="H1015" t="str">
            <v>Traû tieàn mua boät ngoït</v>
          </cell>
          <cell r="I1015">
            <v>422521818</v>
          </cell>
        </row>
        <row r="1016">
          <cell r="A1016">
            <v>1</v>
          </cell>
          <cell r="B1016">
            <v>38414</v>
          </cell>
          <cell r="C1016">
            <v>53</v>
          </cell>
          <cell r="D1016" t="str">
            <v>CTy CP Thöông Nghieäp Baïc Lieâu</v>
          </cell>
          <cell r="E1016" t="str">
            <v>861V.00064</v>
          </cell>
          <cell r="F1016" t="str">
            <v xml:space="preserve">Coâng Thöông </v>
          </cell>
          <cell r="G1016" t="str">
            <v>Baïc Lieâu</v>
          </cell>
          <cell r="H1016" t="str">
            <v>Kyù quyõ baûo laõnh Vinamilk 390.000.000x5%</v>
          </cell>
          <cell r="I1016">
            <v>19500000</v>
          </cell>
        </row>
        <row r="1017">
          <cell r="A1017">
            <v>11</v>
          </cell>
          <cell r="B1017">
            <v>38415</v>
          </cell>
          <cell r="C1017">
            <v>4</v>
          </cell>
          <cell r="D1017" t="str">
            <v>Cty TMKT &amp; Ñaàu Tö PETEC</v>
          </cell>
          <cell r="E1017" t="str">
            <v>710A.09566</v>
          </cell>
          <cell r="F1017" t="str">
            <v>Sôû Giao Dòch II  CTVN</v>
          </cell>
          <cell r="G1017" t="str">
            <v>Hoà Chí Minh</v>
          </cell>
          <cell r="H1017" t="str">
            <v>Traû tieàn mua xaêng daàu</v>
          </cell>
          <cell r="I1017">
            <v>1932000000</v>
          </cell>
        </row>
        <row r="1018">
          <cell r="A1018">
            <v>12</v>
          </cell>
          <cell r="B1018">
            <v>38415</v>
          </cell>
          <cell r="C1018">
            <v>8</v>
          </cell>
          <cell r="D1018" t="str">
            <v>Cty Xi Maêng Haø Tieân II</v>
          </cell>
          <cell r="E1018" t="str">
            <v>710A.00091</v>
          </cell>
          <cell r="F1018" t="str">
            <v>Coâng Thöông</v>
          </cell>
          <cell r="G1018" t="str">
            <v>Kieân Giang</v>
          </cell>
          <cell r="H1018" t="str">
            <v>Traû tieàn mua xi maêng 265taán</v>
          </cell>
          <cell r="I1018">
            <v>214835500</v>
          </cell>
        </row>
        <row r="1019">
          <cell r="A1019">
            <v>13</v>
          </cell>
          <cell r="B1019">
            <v>38415</v>
          </cell>
          <cell r="C1019">
            <v>98</v>
          </cell>
          <cell r="D1019" t="str">
            <v>CTy Lieân Doanh Xi Maêng Haø Tieân II-Caàn Thô</v>
          </cell>
          <cell r="E1019" t="str">
            <v>710A.56157</v>
          </cell>
          <cell r="F1019" t="str">
            <v>Coâng Thöông</v>
          </cell>
          <cell r="G1019" t="str">
            <v>Caàn Thô</v>
          </cell>
          <cell r="H1019" t="str">
            <v xml:space="preserve">Traû tieàn mua xi maêng </v>
          </cell>
          <cell r="I1019">
            <v>419060000</v>
          </cell>
        </row>
        <row r="1020">
          <cell r="A1020">
            <v>14</v>
          </cell>
          <cell r="B1020">
            <v>38415</v>
          </cell>
          <cell r="C1020">
            <v>31</v>
          </cell>
          <cell r="D1020" t="str">
            <v>Cty Daàu Aên Golden Hope - Nhaø Beø</v>
          </cell>
          <cell r="E1020" t="str">
            <v>710A.06902</v>
          </cell>
          <cell r="F1020" t="str">
            <v>Sôû Giao Dòch II CTVN</v>
          </cell>
          <cell r="G1020" t="str">
            <v>Hoà Chí Minh</v>
          </cell>
          <cell r="H1020" t="str">
            <v>Traû tieàn mua daàu aên</v>
          </cell>
          <cell r="I1020">
            <v>71356711</v>
          </cell>
        </row>
        <row r="1021">
          <cell r="A1021">
            <v>15</v>
          </cell>
          <cell r="B1021">
            <v>38418</v>
          </cell>
          <cell r="C1021">
            <v>36</v>
          </cell>
          <cell r="D1021" t="str">
            <v>XN Xaêng Daàu Daàu Khí Vuõng Taøu</v>
          </cell>
          <cell r="E1021" t="str">
            <v>710D.00343</v>
          </cell>
          <cell r="F1021" t="str">
            <v>Coâng Thöông</v>
          </cell>
          <cell r="G1021" t="str">
            <v>Baø Ròa-Vuõng Taøu</v>
          </cell>
          <cell r="H1021" t="str">
            <v>Traû tieàn mua xaêng daàu</v>
          </cell>
          <cell r="I1021">
            <v>2776800000</v>
          </cell>
        </row>
        <row r="1022">
          <cell r="A1022">
            <v>16</v>
          </cell>
          <cell r="B1022">
            <v>38419</v>
          </cell>
          <cell r="C1022">
            <v>14</v>
          </cell>
          <cell r="D1022" t="str">
            <v>Coâng Ty Theùp Mieàn Nam</v>
          </cell>
          <cell r="E1022" t="str">
            <v>710A.01611</v>
          </cell>
          <cell r="F1022" t="str">
            <v>Coâng Thöông CN I</v>
          </cell>
          <cell r="G1022" t="str">
            <v>Hoà Chí Minh</v>
          </cell>
          <cell r="H1022" t="str">
            <v xml:space="preserve">Traû tieàn mua haøng cho CN Mieàn Taây C.Ty Theùp Mieàn Nam </v>
          </cell>
          <cell r="I1022">
            <v>120000000</v>
          </cell>
        </row>
        <row r="1023">
          <cell r="A1023">
            <v>17</v>
          </cell>
          <cell r="B1023">
            <v>38419</v>
          </cell>
          <cell r="C1023">
            <v>41</v>
          </cell>
          <cell r="D1023" t="str">
            <v>Cty Xi Maêng Nghi Sôn</v>
          </cell>
          <cell r="E1023" t="str">
            <v>710A.02772</v>
          </cell>
          <cell r="F1023" t="str">
            <v>Coâng Thöông CN 9</v>
          </cell>
          <cell r="G1023" t="str">
            <v>Hoà Chí Minh</v>
          </cell>
          <cell r="H1023" t="str">
            <v xml:space="preserve">Traû tieàn mua xi maêng </v>
          </cell>
          <cell r="I1023">
            <v>352000000</v>
          </cell>
        </row>
        <row r="1024">
          <cell r="A1024">
            <v>2</v>
          </cell>
          <cell r="B1024">
            <v>38419</v>
          </cell>
          <cell r="C1024">
            <v>10</v>
          </cell>
          <cell r="D1024" t="str">
            <v>Cty TNHH Daàu Nhôùt vaø Hoùa Chaát VN</v>
          </cell>
          <cell r="E1024" t="str">
            <v>001.004837.041</v>
          </cell>
          <cell r="F1024" t="str">
            <v>Hoàng Kong&amp; Thöôïng Haûi</v>
          </cell>
          <cell r="G1024" t="str">
            <v>Hoà Chí Minh</v>
          </cell>
          <cell r="H1024" t="str">
            <v>Traû tieàn mua nhôùt</v>
          </cell>
          <cell r="I1024">
            <v>123825090</v>
          </cell>
        </row>
        <row r="1025">
          <cell r="A1025">
            <v>3</v>
          </cell>
          <cell r="B1025">
            <v>38419</v>
          </cell>
          <cell r="C1025">
            <v>53</v>
          </cell>
          <cell r="D1025" t="str">
            <v>CTy CP Thöông Nghieäp Baïc Lieâu</v>
          </cell>
          <cell r="E1025" t="str">
            <v>861V.00064</v>
          </cell>
          <cell r="F1025" t="str">
            <v xml:space="preserve">Coâng Thöông </v>
          </cell>
          <cell r="G1025" t="str">
            <v>Baïc Lieâu</v>
          </cell>
          <cell r="H1025" t="str">
            <v>Kyù quyõ baûo laõnh Vinamilk 990.000.000x5%</v>
          </cell>
          <cell r="I1025">
            <v>49500000</v>
          </cell>
        </row>
        <row r="1026">
          <cell r="A1026">
            <v>4</v>
          </cell>
          <cell r="B1026">
            <v>38419</v>
          </cell>
          <cell r="C1026">
            <v>44</v>
          </cell>
          <cell r="D1026" t="str">
            <v>CTy Ñieän Baùo Ñieän Thoaïi Baïc Lieâu</v>
          </cell>
          <cell r="E1026" t="str">
            <v>710A.00074</v>
          </cell>
          <cell r="F1026" t="str">
            <v xml:space="preserve">Coâng Thöông </v>
          </cell>
          <cell r="G1026" t="str">
            <v>Baïc Lieâu</v>
          </cell>
          <cell r="H1026" t="str">
            <v>Traû tieàn ñieän thoaïi thaùng 02/2005</v>
          </cell>
          <cell r="I1026">
            <v>5970730</v>
          </cell>
        </row>
        <row r="1027">
          <cell r="A1027">
            <v>18</v>
          </cell>
          <cell r="B1027">
            <v>38420</v>
          </cell>
          <cell r="C1027">
            <v>17</v>
          </cell>
          <cell r="D1027" t="str">
            <v>Cty Daàu Khí -TP/HCM (Saøi Goøn Petro)</v>
          </cell>
          <cell r="E1027" t="str">
            <v>007.1.00.000661.6</v>
          </cell>
          <cell r="F1027" t="str">
            <v>Ngoaïi Thöông</v>
          </cell>
          <cell r="G1027" t="str">
            <v>Hoà Chí Minh</v>
          </cell>
          <cell r="H1027" t="str">
            <v>Traû tieàn mua xaêng daàu</v>
          </cell>
          <cell r="I1027">
            <v>652000000</v>
          </cell>
        </row>
        <row r="1028">
          <cell r="A1028">
            <v>19</v>
          </cell>
          <cell r="B1028">
            <v>38420</v>
          </cell>
          <cell r="C1028">
            <v>8</v>
          </cell>
          <cell r="D1028" t="str">
            <v>Cty Xi Maêng Haø Tieân II</v>
          </cell>
          <cell r="E1028" t="str">
            <v>710A.00091</v>
          </cell>
          <cell r="F1028" t="str">
            <v>Coâng Thöông</v>
          </cell>
          <cell r="G1028" t="str">
            <v>Kieân Giang</v>
          </cell>
          <cell r="H1028" t="str">
            <v>Traû tieàn mua xi maêng 50taán</v>
          </cell>
          <cell r="I1028">
            <v>40535000</v>
          </cell>
        </row>
        <row r="1029">
          <cell r="A1029">
            <v>20</v>
          </cell>
          <cell r="B1029">
            <v>38420</v>
          </cell>
          <cell r="C1029">
            <v>5</v>
          </cell>
          <cell r="D1029" t="str">
            <v>Cty TNHH TMaïi Thaønh Long</v>
          </cell>
          <cell r="E1029" t="str">
            <v>710A.00817</v>
          </cell>
          <cell r="F1029" t="str">
            <v>Coâng Thöong CN6</v>
          </cell>
          <cell r="G1029" t="str">
            <v>Hoà Chí Minh</v>
          </cell>
          <cell r="H1029" t="str">
            <v>Traû tieàn mua boät ngoït</v>
          </cell>
          <cell r="I1029">
            <v>164468480</v>
          </cell>
        </row>
        <row r="1030">
          <cell r="A1030">
            <v>21</v>
          </cell>
          <cell r="B1030">
            <v>38420</v>
          </cell>
          <cell r="C1030">
            <v>4</v>
          </cell>
          <cell r="D1030" t="str">
            <v>Cty TMKT &amp; Ñaàu Tö PETEC</v>
          </cell>
          <cell r="E1030" t="str">
            <v>710A.09566</v>
          </cell>
          <cell r="F1030" t="str">
            <v>Sôû Giao Dòch II  CTVN</v>
          </cell>
          <cell r="G1030" t="str">
            <v>Hoà Chí Minh</v>
          </cell>
          <cell r="H1030" t="str">
            <v>Traû tieàn mua xaêng daàu</v>
          </cell>
          <cell r="I1030">
            <v>1886000000</v>
          </cell>
        </row>
        <row r="1031">
          <cell r="A1031">
            <v>22</v>
          </cell>
          <cell r="B1031">
            <v>38420</v>
          </cell>
          <cell r="C1031">
            <v>93</v>
          </cell>
          <cell r="D1031" t="str">
            <v>Cty Coå Phaàn Giaáy Vieãn Ñoâng</v>
          </cell>
          <cell r="E1031" t="str">
            <v>710A.04479</v>
          </cell>
          <cell r="F1031" t="str">
            <v>Coâng Thöông CN 12</v>
          </cell>
          <cell r="G1031" t="str">
            <v>Hoà Chí Minh</v>
          </cell>
          <cell r="H1031" t="str">
            <v>Traû tieàn mua giaáy Vieãn Ñoâng</v>
          </cell>
          <cell r="I1031">
            <v>15023778</v>
          </cell>
        </row>
        <row r="1032">
          <cell r="A1032">
            <v>23</v>
          </cell>
          <cell r="B1032">
            <v>38421</v>
          </cell>
          <cell r="C1032">
            <v>1</v>
          </cell>
          <cell r="D1032" t="str">
            <v>Nhaø Maùy Thuoác Laù Saøi Goøn</v>
          </cell>
          <cell r="E1032" t="str">
            <v>710A.00105</v>
          </cell>
          <cell r="F1032" t="str">
            <v>Sôû Giao Dòch II CTVN</v>
          </cell>
          <cell r="G1032" t="str">
            <v>Hoà Chí Minh</v>
          </cell>
          <cell r="H1032" t="str">
            <v>Traû tieàn mua thuoác laù</v>
          </cell>
          <cell r="I1032">
            <v>152350000</v>
          </cell>
        </row>
        <row r="1033">
          <cell r="A1033">
            <v>24</v>
          </cell>
          <cell r="B1033">
            <v>38421</v>
          </cell>
          <cell r="C1033">
            <v>8</v>
          </cell>
          <cell r="D1033" t="str">
            <v>Cty Xi Maêng Haø Tieân II</v>
          </cell>
          <cell r="E1033" t="str">
            <v>710A.00091</v>
          </cell>
          <cell r="F1033" t="str">
            <v>Coâng Thöông</v>
          </cell>
          <cell r="G1033" t="str">
            <v>Kieân Giang</v>
          </cell>
          <cell r="H1033" t="str">
            <v>Traû tieàn mua xi maêng 130taán</v>
          </cell>
          <cell r="I1033">
            <v>105391000</v>
          </cell>
        </row>
        <row r="1034">
          <cell r="A1034">
            <v>5</v>
          </cell>
          <cell r="B1034">
            <v>38421</v>
          </cell>
          <cell r="C1034">
            <v>10</v>
          </cell>
          <cell r="D1034" t="str">
            <v>Cty TNHH Daàu Nhôùt vaø Hoùa Chaát VN</v>
          </cell>
          <cell r="E1034" t="str">
            <v>001.004837.041</v>
          </cell>
          <cell r="F1034" t="str">
            <v>Hoàng Kong&amp; Thöôïng Haûi</v>
          </cell>
          <cell r="G1034" t="str">
            <v>Hoà Chí Minh</v>
          </cell>
          <cell r="H1034" t="str">
            <v>Traû tieàn mua nhôùt</v>
          </cell>
          <cell r="I1034">
            <v>58810260</v>
          </cell>
        </row>
        <row r="1035">
          <cell r="A1035">
            <v>6</v>
          </cell>
          <cell r="B1035">
            <v>38421</v>
          </cell>
          <cell r="C1035">
            <v>27</v>
          </cell>
          <cell r="D1035" t="str">
            <v>Cty TNHH Quoác Teá Nagarjuna</v>
          </cell>
          <cell r="E1035" t="str">
            <v>3586.1</v>
          </cell>
          <cell r="F1035" t="str">
            <v>INDOVINA</v>
          </cell>
          <cell r="G1035" t="str">
            <v>Hoà Chí Minh</v>
          </cell>
          <cell r="H1035" t="str">
            <v>Traû tieàn mua ñöôøng</v>
          </cell>
          <cell r="I1035">
            <v>46550000</v>
          </cell>
        </row>
        <row r="1036">
          <cell r="A1036">
            <v>7</v>
          </cell>
          <cell r="B1036">
            <v>38422</v>
          </cell>
          <cell r="C1036">
            <v>28</v>
          </cell>
          <cell r="D1036" t="str">
            <v>Chi Nhaùnh Cty CP Söõa VN Taïi Caàn Thô</v>
          </cell>
          <cell r="E1036" t="str">
            <v>7301.0479K</v>
          </cell>
          <cell r="F1036" t="str">
            <v>Ñaàu Tö &amp; Phaùt Trieån</v>
          </cell>
          <cell r="G1036" t="str">
            <v>Caàn Thô</v>
          </cell>
          <cell r="H1036" t="str">
            <v>Traû tieân mua söõa hoäp caùc loaïi</v>
          </cell>
          <cell r="I1036">
            <v>54000000</v>
          </cell>
        </row>
        <row r="1037">
          <cell r="A1037">
            <v>25</v>
          </cell>
          <cell r="B1037">
            <v>38422</v>
          </cell>
          <cell r="C1037">
            <v>4</v>
          </cell>
          <cell r="D1037" t="str">
            <v>Cty TMKT &amp; Ñaàu Tö PETEC</v>
          </cell>
          <cell r="E1037" t="str">
            <v>710A.09566</v>
          </cell>
          <cell r="F1037" t="str">
            <v>Sôû Giao Dòch II  CTVN</v>
          </cell>
          <cell r="G1037" t="str">
            <v>Hoà Chí Minh</v>
          </cell>
          <cell r="H1037" t="str">
            <v>Traû tieàn mua xaêng daàu</v>
          </cell>
          <cell r="I1037">
            <v>2202000000</v>
          </cell>
        </row>
        <row r="1038">
          <cell r="A1038">
            <v>26</v>
          </cell>
          <cell r="B1038">
            <v>38422</v>
          </cell>
          <cell r="C1038">
            <v>14</v>
          </cell>
          <cell r="D1038" t="str">
            <v>Coâng Ty Theùp Mieàn Nam</v>
          </cell>
          <cell r="E1038" t="str">
            <v>710A.01611</v>
          </cell>
          <cell r="F1038" t="str">
            <v>Coâng Thöông CN I</v>
          </cell>
          <cell r="G1038" t="str">
            <v>Hoà Chí Minh</v>
          </cell>
          <cell r="H1038" t="str">
            <v xml:space="preserve">Traû tieàn mua haøng cho CN Mieàn Taây C.Ty Theùp Mieàn Nam </v>
          </cell>
          <cell r="I1038">
            <v>200000000</v>
          </cell>
        </row>
        <row r="1039">
          <cell r="A1039">
            <v>8</v>
          </cell>
          <cell r="B1039">
            <v>38425</v>
          </cell>
          <cell r="C1039">
            <v>28</v>
          </cell>
          <cell r="D1039" t="str">
            <v>Chi Nhaùnh Cty CP Söõa VN Taïi Caàn Thô</v>
          </cell>
          <cell r="E1039" t="str">
            <v>7301.0479K</v>
          </cell>
          <cell r="F1039" t="str">
            <v>Ñaàu Tö &amp; Phaùt Trieån</v>
          </cell>
          <cell r="G1039" t="str">
            <v>Caàn Thô</v>
          </cell>
          <cell r="H1039" t="str">
            <v>Traû tieàn mua söõa hoäp caùc loaïi</v>
          </cell>
          <cell r="I1039">
            <v>202000000</v>
          </cell>
        </row>
        <row r="1040">
          <cell r="A1040">
            <v>27</v>
          </cell>
          <cell r="B1040">
            <v>38425</v>
          </cell>
          <cell r="C1040">
            <v>4</v>
          </cell>
          <cell r="D1040" t="str">
            <v>Cty TMKT &amp; Ñaàu Tö PETEC</v>
          </cell>
          <cell r="E1040" t="str">
            <v>710A.09566</v>
          </cell>
          <cell r="F1040" t="str">
            <v>Sôû Giao Dòch II  CTVN</v>
          </cell>
          <cell r="G1040" t="str">
            <v>Hoà Chí Minh</v>
          </cell>
          <cell r="H1040" t="str">
            <v>Traû tieàn mua xaêng daàu</v>
          </cell>
          <cell r="I1040">
            <v>1748000000</v>
          </cell>
        </row>
        <row r="1041">
          <cell r="A1041">
            <v>28</v>
          </cell>
          <cell r="B1041">
            <v>38425</v>
          </cell>
          <cell r="C1041">
            <v>17</v>
          </cell>
          <cell r="D1041" t="str">
            <v>Cty Daàu Khí -TP/HCM (Saøi Goøn Petro)</v>
          </cell>
          <cell r="E1041" t="str">
            <v>007.1.00.000661.6</v>
          </cell>
          <cell r="F1041" t="str">
            <v>Ngoaïi Thöông</v>
          </cell>
          <cell r="G1041" t="str">
            <v>Hoà Chí Minh</v>
          </cell>
          <cell r="H1041" t="str">
            <v>Traû tieàn mua xaêng daàu</v>
          </cell>
          <cell r="I1041">
            <v>688090000</v>
          </cell>
        </row>
        <row r="1042">
          <cell r="A1042">
            <v>29</v>
          </cell>
          <cell r="B1042">
            <v>38425</v>
          </cell>
          <cell r="C1042">
            <v>14</v>
          </cell>
          <cell r="D1042" t="str">
            <v>Coâng Ty Theùp Mieàn Nam</v>
          </cell>
          <cell r="E1042" t="str">
            <v>710A.01611</v>
          </cell>
          <cell r="F1042" t="str">
            <v>Coâng Thöông CN I</v>
          </cell>
          <cell r="G1042" t="str">
            <v>Hoà Chí Minh</v>
          </cell>
          <cell r="H1042" t="str">
            <v xml:space="preserve">Traû tieàn mua haøng cho CN Mieàn Taây C.Ty Theùp Mieàn Nam </v>
          </cell>
          <cell r="I1042">
            <v>200000000</v>
          </cell>
        </row>
        <row r="1043">
          <cell r="A1043">
            <v>30</v>
          </cell>
          <cell r="B1043">
            <v>38425</v>
          </cell>
          <cell r="C1043">
            <v>8</v>
          </cell>
          <cell r="D1043" t="str">
            <v>Cty Xi Maêng Haø Tieân II</v>
          </cell>
          <cell r="E1043" t="str">
            <v>710A.00091</v>
          </cell>
          <cell r="F1043" t="str">
            <v>Coâng Thöông</v>
          </cell>
          <cell r="G1043" t="str">
            <v>Kieân Giang</v>
          </cell>
          <cell r="H1043" t="str">
            <v>Traû tieàn mua xi maêng 135taán</v>
          </cell>
          <cell r="I1043">
            <v>109444500</v>
          </cell>
        </row>
        <row r="1044">
          <cell r="A1044">
            <v>31</v>
          </cell>
          <cell r="B1044">
            <v>38425</v>
          </cell>
          <cell r="C1044">
            <v>41</v>
          </cell>
          <cell r="D1044" t="str">
            <v>Cty Xi Maêng Nghi Sôn</v>
          </cell>
          <cell r="E1044" t="str">
            <v>710A.02772</v>
          </cell>
          <cell r="F1044" t="str">
            <v>Coâng Thöông CN 9</v>
          </cell>
          <cell r="G1044" t="str">
            <v>Hoà Chí Minh</v>
          </cell>
          <cell r="H1044" t="str">
            <v xml:space="preserve">Traû tieàn mua xi maêng </v>
          </cell>
          <cell r="I1044">
            <v>83600000</v>
          </cell>
        </row>
        <row r="1045">
          <cell r="A1045">
            <v>32</v>
          </cell>
          <cell r="B1045">
            <v>38425</v>
          </cell>
          <cell r="C1045">
            <v>31</v>
          </cell>
          <cell r="D1045" t="str">
            <v>Cty Daàu Aên Golden Hope - Nhaø Beø</v>
          </cell>
          <cell r="E1045" t="str">
            <v>710A.06902</v>
          </cell>
          <cell r="F1045" t="str">
            <v>Sôû Giao Dòch II CTVN</v>
          </cell>
          <cell r="G1045" t="str">
            <v>Hoà Chí Minh</v>
          </cell>
          <cell r="H1045" t="str">
            <v>Traû tieàn mua daàu aên</v>
          </cell>
          <cell r="I1045">
            <v>70000000</v>
          </cell>
        </row>
        <row r="1046">
          <cell r="A1046">
            <v>33</v>
          </cell>
          <cell r="B1046">
            <v>38426</v>
          </cell>
          <cell r="C1046">
            <v>4</v>
          </cell>
          <cell r="D1046" t="str">
            <v>Cty TMKT &amp; Ñaàu Tö PETEC</v>
          </cell>
          <cell r="E1046" t="str">
            <v>710A.09566</v>
          </cell>
          <cell r="F1046" t="str">
            <v>Sôû Giao Dòch II  CTVN</v>
          </cell>
          <cell r="G1046" t="str">
            <v>Hoà Chí Minh</v>
          </cell>
          <cell r="H1046" t="str">
            <v>Traû tieàn mua xaêng daàu</v>
          </cell>
          <cell r="I1046">
            <v>1748000000</v>
          </cell>
        </row>
        <row r="1047">
          <cell r="A1047">
            <v>34</v>
          </cell>
          <cell r="B1047">
            <v>38426</v>
          </cell>
          <cell r="C1047">
            <v>31</v>
          </cell>
          <cell r="D1047" t="str">
            <v>Cty Daàu Aên Golden Hope - Nhaø Beø</v>
          </cell>
          <cell r="E1047" t="str">
            <v>710A.06902</v>
          </cell>
          <cell r="F1047" t="str">
            <v>Sôû Giao Dòch II CTVN</v>
          </cell>
          <cell r="G1047" t="str">
            <v>Hoà Chí Minh</v>
          </cell>
          <cell r="H1047" t="str">
            <v>Traû tieàn mua daàu aên</v>
          </cell>
          <cell r="I1047">
            <v>80000000</v>
          </cell>
        </row>
        <row r="1048">
          <cell r="A1048">
            <v>9</v>
          </cell>
          <cell r="B1048">
            <v>38426</v>
          </cell>
          <cell r="C1048">
            <v>28</v>
          </cell>
          <cell r="D1048" t="str">
            <v>Chi Nhaùnh Cty CP Söõa VN Taïi Caàn Thô</v>
          </cell>
          <cell r="E1048" t="str">
            <v>7301.0479K</v>
          </cell>
          <cell r="F1048" t="str">
            <v>Ñaàu Tö &amp; Phaùt Trieån</v>
          </cell>
          <cell r="G1048" t="str">
            <v>Caàn Thô</v>
          </cell>
          <cell r="H1048" t="str">
            <v>Traû tieân mua söõa hoäp caùc loaïi</v>
          </cell>
          <cell r="I1048">
            <v>825000000</v>
          </cell>
        </row>
        <row r="1049">
          <cell r="A1049">
            <v>35</v>
          </cell>
          <cell r="B1049">
            <v>38427</v>
          </cell>
          <cell r="C1049">
            <v>14</v>
          </cell>
          <cell r="D1049" t="str">
            <v>Coâng Ty Theùp Mieàn Nam</v>
          </cell>
          <cell r="E1049" t="str">
            <v>710A.01611</v>
          </cell>
          <cell r="F1049" t="str">
            <v>Coâng Thöông CN I</v>
          </cell>
          <cell r="G1049" t="str">
            <v>Hoà Chí Minh</v>
          </cell>
          <cell r="H1049" t="str">
            <v xml:space="preserve">Traû tieàn mua haøng cho CN Mieàn Taây C.Ty Theùp Mieàn Nam </v>
          </cell>
          <cell r="I1049">
            <v>120000000</v>
          </cell>
        </row>
        <row r="1050">
          <cell r="A1050">
            <v>36</v>
          </cell>
          <cell r="B1050">
            <v>38427</v>
          </cell>
          <cell r="C1050">
            <v>8</v>
          </cell>
          <cell r="D1050" t="str">
            <v>Cty Xi Maêng Haø Tieân II</v>
          </cell>
          <cell r="E1050" t="str">
            <v>710A.00091</v>
          </cell>
          <cell r="F1050" t="str">
            <v>Coâng Thöông</v>
          </cell>
          <cell r="G1050" t="str">
            <v>Kieân Giang</v>
          </cell>
          <cell r="H1050" t="str">
            <v>Traû tieàn mua xi maêng 150taán</v>
          </cell>
          <cell r="I1050">
            <v>121605000</v>
          </cell>
        </row>
        <row r="1051">
          <cell r="A1051">
            <v>10</v>
          </cell>
          <cell r="B1051">
            <v>38428</v>
          </cell>
          <cell r="C1051">
            <v>28</v>
          </cell>
          <cell r="D1051" t="str">
            <v>Chi Nhaùnh Cty CP Söõa VN Taïi Caàn Thô</v>
          </cell>
          <cell r="E1051" t="str">
            <v>7301.0479K</v>
          </cell>
          <cell r="F1051" t="str">
            <v>Ñaàu Tö &amp; Phaùt Trieån</v>
          </cell>
          <cell r="G1051" t="str">
            <v>Caàn Thô</v>
          </cell>
          <cell r="H1051" t="str">
            <v>Traû tieàn mua söõa hoäp caùc loaïi</v>
          </cell>
          <cell r="I1051">
            <v>700000000</v>
          </cell>
        </row>
        <row r="1052">
          <cell r="A1052">
            <v>37</v>
          </cell>
          <cell r="B1052">
            <v>38429</v>
          </cell>
          <cell r="C1052">
            <v>8</v>
          </cell>
          <cell r="D1052" t="str">
            <v>Cty Xi Maêng Haø Tieân II</v>
          </cell>
          <cell r="E1052" t="str">
            <v>710A.00091</v>
          </cell>
          <cell r="F1052" t="str">
            <v>Coâng Thöông</v>
          </cell>
          <cell r="G1052" t="str">
            <v>Kieân Giang</v>
          </cell>
          <cell r="H1052" t="str">
            <v>Traû tieàn mua xi maêng 65taán</v>
          </cell>
          <cell r="I1052">
            <v>52695500</v>
          </cell>
        </row>
        <row r="1053">
          <cell r="A1053">
            <v>38</v>
          </cell>
          <cell r="B1053">
            <v>38429</v>
          </cell>
          <cell r="C1053">
            <v>3</v>
          </cell>
          <cell r="D1053" t="str">
            <v>Cty Coå Phaàn Boät Giaët Lix</v>
          </cell>
          <cell r="E1053" t="str">
            <v>710A.01440</v>
          </cell>
          <cell r="F1053" t="str">
            <v>Coâng Thöông CN 14</v>
          </cell>
          <cell r="G1053" t="str">
            <v>Hoà Chí Minh</v>
          </cell>
          <cell r="H1053" t="str">
            <v>Traû tieàn mua boät giaët</v>
          </cell>
          <cell r="I1053">
            <v>330000000</v>
          </cell>
        </row>
        <row r="1054">
          <cell r="A1054">
            <v>39</v>
          </cell>
          <cell r="B1054">
            <v>38429</v>
          </cell>
          <cell r="C1054">
            <v>4</v>
          </cell>
          <cell r="D1054" t="str">
            <v>Cty TMKT &amp; Ñaàu Tö PETEC</v>
          </cell>
          <cell r="E1054" t="str">
            <v>710A.09566</v>
          </cell>
          <cell r="F1054" t="str">
            <v>Sôû Giao Dòch II  CTVN</v>
          </cell>
          <cell r="G1054" t="str">
            <v>Hoà Chí Minh</v>
          </cell>
          <cell r="H1054" t="str">
            <v>Traû tieàn mua xaêng daàu</v>
          </cell>
          <cell r="I1054">
            <v>1886000000</v>
          </cell>
        </row>
        <row r="1055">
          <cell r="A1055">
            <v>11</v>
          </cell>
          <cell r="B1055">
            <v>38429</v>
          </cell>
          <cell r="C1055">
            <v>25</v>
          </cell>
          <cell r="D1055" t="str">
            <v xml:space="preserve"> Thu Baûo Hieåm Xaõ Hoäi Tænh Baïc Lieâu</v>
          </cell>
          <cell r="E1055" t="str">
            <v>421401.12</v>
          </cell>
          <cell r="F1055" t="str">
            <v>NN &amp; P/T N/Thoân</v>
          </cell>
          <cell r="G1055" t="str">
            <v>Baïc Lieâu</v>
          </cell>
          <cell r="H1055" t="str">
            <v>Noäp BHXH,BHYT thaùng 03/05</v>
          </cell>
          <cell r="I1055">
            <v>16712352</v>
          </cell>
        </row>
        <row r="1056">
          <cell r="A1056">
            <v>40</v>
          </cell>
          <cell r="B1056">
            <v>38429</v>
          </cell>
          <cell r="C1056">
            <v>14</v>
          </cell>
          <cell r="D1056" t="str">
            <v>Coâng Ty Theùp Mieàn Nam</v>
          </cell>
          <cell r="E1056" t="str">
            <v>710A.01611</v>
          </cell>
          <cell r="F1056" t="str">
            <v>Coâng Thöông CN I</v>
          </cell>
          <cell r="G1056" t="str">
            <v>Hoà Chí Minh</v>
          </cell>
          <cell r="H1056" t="str">
            <v xml:space="preserve">Traû tieàn mua haøng cho CN Mieàn Taây C.Ty Theùp Mieàn Nam </v>
          </cell>
          <cell r="I1056">
            <v>120000000</v>
          </cell>
        </row>
        <row r="1057">
          <cell r="A1057">
            <v>41</v>
          </cell>
          <cell r="B1057">
            <v>38432</v>
          </cell>
          <cell r="C1057">
            <v>8</v>
          </cell>
          <cell r="D1057" t="str">
            <v>Cty Xi Maêng Haø Tieân II</v>
          </cell>
          <cell r="E1057" t="str">
            <v>710A.00091</v>
          </cell>
          <cell r="F1057" t="str">
            <v>Coâng Thöông</v>
          </cell>
          <cell r="G1057" t="str">
            <v>Kieân Giang</v>
          </cell>
          <cell r="H1057" t="str">
            <v>Traû tieàn mua xi maêng 235taán</v>
          </cell>
          <cell r="I1057">
            <v>190514500</v>
          </cell>
        </row>
        <row r="1058">
          <cell r="A1058">
            <v>42</v>
          </cell>
          <cell r="B1058">
            <v>38432</v>
          </cell>
          <cell r="C1058">
            <v>9</v>
          </cell>
          <cell r="D1058" t="str">
            <v>Castrol Vieät Nam Ltd</v>
          </cell>
          <cell r="E1058" t="str">
            <v>007.1.00.002804.1</v>
          </cell>
          <cell r="F1058" t="str">
            <v>Ngoaïi Thöông</v>
          </cell>
          <cell r="G1058" t="str">
            <v>Hoà Chí Minh</v>
          </cell>
          <cell r="H1058" t="str">
            <v>Trả tiền mua nhớt</v>
          </cell>
          <cell r="I1058">
            <v>64071491</v>
          </cell>
        </row>
        <row r="1059">
          <cell r="A1059">
            <v>43</v>
          </cell>
          <cell r="B1059">
            <v>38432</v>
          </cell>
          <cell r="C1059">
            <v>36</v>
          </cell>
          <cell r="D1059" t="str">
            <v>XN Xaêng Daàu Daàu Khí Vuõng Taøu</v>
          </cell>
          <cell r="E1059" t="str">
            <v>710D.00343</v>
          </cell>
          <cell r="F1059" t="str">
            <v>Coâng Thöông</v>
          </cell>
          <cell r="G1059" t="str">
            <v>Baø Ròa-Vuõng Taøu</v>
          </cell>
          <cell r="H1059" t="str">
            <v>Traû tieàn mua xaêng daàu</v>
          </cell>
          <cell r="I1059">
            <v>2567400000</v>
          </cell>
        </row>
        <row r="1060">
          <cell r="A1060">
            <v>44</v>
          </cell>
          <cell r="B1060">
            <v>38432</v>
          </cell>
          <cell r="C1060">
            <v>28</v>
          </cell>
          <cell r="D1060" t="str">
            <v>Chi Nhaùnh Cty CP Söõa VN Taïi Caàn Thô</v>
          </cell>
          <cell r="E1060" t="str">
            <v>7301.0479K</v>
          </cell>
          <cell r="F1060" t="str">
            <v>Ñaàu Tö &amp; Phaùt Trieån</v>
          </cell>
          <cell r="G1060" t="str">
            <v>Caàn Thô</v>
          </cell>
          <cell r="H1060" t="str">
            <v>Traû tieàn mua söõa hoäp caùc loaïi</v>
          </cell>
          <cell r="I1060">
            <v>1770000000</v>
          </cell>
        </row>
        <row r="1061">
          <cell r="A1061">
            <v>45</v>
          </cell>
          <cell r="B1061">
            <v>38432</v>
          </cell>
          <cell r="C1061">
            <v>31</v>
          </cell>
          <cell r="D1061" t="str">
            <v>Cty Daàu Aên Golden Hope - Nhaø Beø</v>
          </cell>
          <cell r="E1061" t="str">
            <v>710A.06902</v>
          </cell>
          <cell r="F1061" t="str">
            <v>Sôû Giao Dòch II CTVN</v>
          </cell>
          <cell r="G1061" t="str">
            <v>Hoà Chí Minh</v>
          </cell>
          <cell r="H1061" t="str">
            <v>Traû tieàn mua daàu aên</v>
          </cell>
          <cell r="I1061">
            <v>150000000</v>
          </cell>
        </row>
        <row r="1062">
          <cell r="A1062">
            <v>46</v>
          </cell>
          <cell r="B1062">
            <v>38432</v>
          </cell>
          <cell r="C1062">
            <v>14</v>
          </cell>
          <cell r="D1062" t="str">
            <v>Coâng Ty Theùp Mieàn Nam</v>
          </cell>
          <cell r="E1062" t="str">
            <v>710A.01611</v>
          </cell>
          <cell r="F1062" t="str">
            <v>Coâng Thöông CN I</v>
          </cell>
          <cell r="G1062" t="str">
            <v>Hoà Chí Minh</v>
          </cell>
          <cell r="H1062" t="str">
            <v xml:space="preserve">Traû tieàn mua haøng cho CN Mieàn Taây C.Ty Theùp Mieàn Nam </v>
          </cell>
          <cell r="I1062">
            <v>200000000</v>
          </cell>
        </row>
        <row r="1063">
          <cell r="A1063">
            <v>47</v>
          </cell>
          <cell r="B1063">
            <v>38433</v>
          </cell>
          <cell r="C1063">
            <v>41</v>
          </cell>
          <cell r="D1063" t="str">
            <v>Cty Xi Maêng Nghi Sôn</v>
          </cell>
          <cell r="E1063" t="str">
            <v>710A.02772</v>
          </cell>
          <cell r="F1063" t="str">
            <v>Coâng Thöông CN 9</v>
          </cell>
          <cell r="G1063" t="str">
            <v>Hoà Chí Minh</v>
          </cell>
          <cell r="H1063" t="str">
            <v xml:space="preserve">Traû tieàn mua xi maêng </v>
          </cell>
          <cell r="I1063">
            <v>55673338</v>
          </cell>
        </row>
        <row r="1064">
          <cell r="A1064">
            <v>48</v>
          </cell>
          <cell r="B1064">
            <v>38433</v>
          </cell>
          <cell r="C1064">
            <v>5</v>
          </cell>
          <cell r="D1064" t="str">
            <v>Cty TNHH TMaïi Thaønh Long</v>
          </cell>
          <cell r="E1064" t="str">
            <v>710A.00817</v>
          </cell>
          <cell r="F1064" t="str">
            <v>Coâng Thöong CN6</v>
          </cell>
          <cell r="G1064" t="str">
            <v>Hoà Chí Minh</v>
          </cell>
          <cell r="H1064" t="str">
            <v>Traû tieàn mua boät ngoït</v>
          </cell>
          <cell r="I1064">
            <v>447899535</v>
          </cell>
        </row>
        <row r="1065">
          <cell r="A1065">
            <v>49</v>
          </cell>
          <cell r="B1065">
            <v>38433</v>
          </cell>
          <cell r="C1065">
            <v>105</v>
          </cell>
          <cell r="D1065" t="str">
            <v>XN Kinh Doanh Thöông Maïi-CTy Kho Vaän Mieàn Nam</v>
          </cell>
          <cell r="E1065" t="str">
            <v>710A.00036</v>
          </cell>
          <cell r="F1065" t="str">
            <v>Coâng Thöông CN 4</v>
          </cell>
          <cell r="G1065" t="str">
            <v>Hoà Chí Minh</v>
          </cell>
          <cell r="H1065" t="str">
            <v>Traû tieàn mua nhôùt</v>
          </cell>
          <cell r="I1065">
            <v>164050000</v>
          </cell>
        </row>
        <row r="1066"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D1073">
            <v>0</v>
          </cell>
          <cell r="E1073">
            <v>0</v>
          </cell>
          <cell r="F1073">
            <v>0</v>
          </cell>
          <cell r="G1073">
            <v>0</v>
          </cell>
        </row>
        <row r="1074">
          <cell r="D1074">
            <v>0</v>
          </cell>
          <cell r="E1074">
            <v>0</v>
          </cell>
          <cell r="F1074">
            <v>0</v>
          </cell>
          <cell r="G1074">
            <v>0</v>
          </cell>
        </row>
        <row r="1075"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D1077">
            <v>0</v>
          </cell>
          <cell r="E1077">
            <v>0</v>
          </cell>
          <cell r="F1077">
            <v>0</v>
          </cell>
          <cell r="G1077">
            <v>0</v>
          </cell>
        </row>
        <row r="1078">
          <cell r="D1078">
            <v>0</v>
          </cell>
          <cell r="E1078">
            <v>0</v>
          </cell>
          <cell r="F1078">
            <v>0</v>
          </cell>
          <cell r="G1078">
            <v>0</v>
          </cell>
        </row>
        <row r="1079"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D1107">
            <v>0</v>
          </cell>
          <cell r="E1107">
            <v>0</v>
          </cell>
          <cell r="F1107">
            <v>0</v>
          </cell>
          <cell r="G1107">
            <v>0</v>
          </cell>
        </row>
        <row r="1108">
          <cell r="D1108">
            <v>0</v>
          </cell>
          <cell r="E1108">
            <v>0</v>
          </cell>
          <cell r="F1108">
            <v>0</v>
          </cell>
          <cell r="G1108">
            <v>0</v>
          </cell>
        </row>
        <row r="1109"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D1115">
            <v>0</v>
          </cell>
          <cell r="E1115">
            <v>0</v>
          </cell>
          <cell r="F1115">
            <v>0</v>
          </cell>
          <cell r="G1115">
            <v>0</v>
          </cell>
        </row>
        <row r="1116"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D1119">
            <v>0</v>
          </cell>
          <cell r="E1119">
            <v>0</v>
          </cell>
          <cell r="F1119">
            <v>0</v>
          </cell>
          <cell r="G1119">
            <v>0</v>
          </cell>
        </row>
        <row r="1120">
          <cell r="D1120">
            <v>0</v>
          </cell>
          <cell r="E1120">
            <v>0</v>
          </cell>
          <cell r="F1120">
            <v>0</v>
          </cell>
          <cell r="G1120">
            <v>0</v>
          </cell>
        </row>
        <row r="1121"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D1132">
            <v>0</v>
          </cell>
          <cell r="E1132">
            <v>0</v>
          </cell>
          <cell r="F1132">
            <v>0</v>
          </cell>
          <cell r="G1132">
            <v>0</v>
          </cell>
        </row>
        <row r="1133"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D1157">
            <v>0</v>
          </cell>
          <cell r="E1157">
            <v>0</v>
          </cell>
          <cell r="F1157">
            <v>0</v>
          </cell>
          <cell r="G1157">
            <v>0</v>
          </cell>
        </row>
        <row r="1158"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D1222">
            <v>0</v>
          </cell>
          <cell r="E1222">
            <v>0</v>
          </cell>
          <cell r="F1222">
            <v>0</v>
          </cell>
          <cell r="G1222">
            <v>0</v>
          </cell>
        </row>
        <row r="1223"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D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D1259">
            <v>0</v>
          </cell>
          <cell r="E1259">
            <v>0</v>
          </cell>
          <cell r="F1259">
            <v>0</v>
          </cell>
          <cell r="G1259">
            <v>0</v>
          </cell>
        </row>
        <row r="1260">
          <cell r="D1260">
            <v>0</v>
          </cell>
          <cell r="E1260">
            <v>0</v>
          </cell>
          <cell r="F1260">
            <v>0</v>
          </cell>
          <cell r="G1260">
            <v>0</v>
          </cell>
        </row>
        <row r="1261"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D1295">
            <v>0</v>
          </cell>
          <cell r="E1295">
            <v>0</v>
          </cell>
          <cell r="F1295">
            <v>0</v>
          </cell>
          <cell r="G1295">
            <v>0</v>
          </cell>
        </row>
        <row r="1296">
          <cell r="D1296">
            <v>0</v>
          </cell>
          <cell r="E1296">
            <v>0</v>
          </cell>
          <cell r="F1296">
            <v>0</v>
          </cell>
          <cell r="G1296">
            <v>0</v>
          </cell>
        </row>
        <row r="1297"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D1303">
            <v>0</v>
          </cell>
          <cell r="E1303">
            <v>0</v>
          </cell>
          <cell r="F1303">
            <v>0</v>
          </cell>
          <cell r="G1303">
            <v>0</v>
          </cell>
        </row>
        <row r="1304"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D1311">
            <v>0</v>
          </cell>
          <cell r="E1311">
            <v>0</v>
          </cell>
          <cell r="F1311">
            <v>0</v>
          </cell>
          <cell r="G1311">
            <v>0</v>
          </cell>
        </row>
        <row r="1312">
          <cell r="D1312">
            <v>0</v>
          </cell>
          <cell r="E1312">
            <v>0</v>
          </cell>
          <cell r="F1312">
            <v>0</v>
          </cell>
          <cell r="G1312">
            <v>0</v>
          </cell>
        </row>
        <row r="1313"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D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D1322">
            <v>0</v>
          </cell>
          <cell r="E1322">
            <v>0</v>
          </cell>
          <cell r="F1322">
            <v>0</v>
          </cell>
          <cell r="G1322">
            <v>0</v>
          </cell>
        </row>
        <row r="1323"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D1327">
            <v>0</v>
          </cell>
          <cell r="E1327">
            <v>0</v>
          </cell>
          <cell r="F1327">
            <v>0</v>
          </cell>
          <cell r="G1327">
            <v>0</v>
          </cell>
        </row>
        <row r="1328">
          <cell r="D1328">
            <v>0</v>
          </cell>
          <cell r="E1328">
            <v>0</v>
          </cell>
          <cell r="F1328">
            <v>0</v>
          </cell>
          <cell r="G1328">
            <v>0</v>
          </cell>
        </row>
        <row r="1329"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D1341">
            <v>0</v>
          </cell>
          <cell r="E1341">
            <v>0</v>
          </cell>
          <cell r="F1341">
            <v>0</v>
          </cell>
          <cell r="G1341">
            <v>0</v>
          </cell>
        </row>
        <row r="1342"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D1445">
            <v>0</v>
          </cell>
          <cell r="E1445">
            <v>0</v>
          </cell>
          <cell r="F1445">
            <v>0</v>
          </cell>
          <cell r="G1445">
            <v>0</v>
          </cell>
        </row>
        <row r="1446">
          <cell r="D1446">
            <v>0</v>
          </cell>
          <cell r="E1446">
            <v>0</v>
          </cell>
          <cell r="F1446">
            <v>0</v>
          </cell>
          <cell r="G1446">
            <v>0</v>
          </cell>
        </row>
        <row r="1447"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D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D1452">
            <v>0</v>
          </cell>
          <cell r="E1452">
            <v>0</v>
          </cell>
          <cell r="F1452">
            <v>0</v>
          </cell>
          <cell r="G1452">
            <v>0</v>
          </cell>
        </row>
        <row r="1453">
          <cell r="D1453">
            <v>0</v>
          </cell>
          <cell r="E1453">
            <v>0</v>
          </cell>
          <cell r="F1453">
            <v>0</v>
          </cell>
          <cell r="G1453">
            <v>0</v>
          </cell>
        </row>
        <row r="1454"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D1464">
            <v>0</v>
          </cell>
          <cell r="E1464">
            <v>0</v>
          </cell>
          <cell r="F1464">
            <v>0</v>
          </cell>
          <cell r="G1464">
            <v>0</v>
          </cell>
        </row>
        <row r="1465"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D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D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D1477">
            <v>0</v>
          </cell>
          <cell r="E1477">
            <v>0</v>
          </cell>
          <cell r="F1477">
            <v>0</v>
          </cell>
          <cell r="G1477">
            <v>0</v>
          </cell>
        </row>
        <row r="1478">
          <cell r="D1478">
            <v>0</v>
          </cell>
          <cell r="E1478">
            <v>0</v>
          </cell>
          <cell r="F1478">
            <v>0</v>
          </cell>
          <cell r="G1478">
            <v>0</v>
          </cell>
        </row>
        <row r="1479"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D1481">
            <v>0</v>
          </cell>
          <cell r="E1481">
            <v>0</v>
          </cell>
          <cell r="F1481">
            <v>0</v>
          </cell>
          <cell r="G1481">
            <v>0</v>
          </cell>
        </row>
        <row r="1482">
          <cell r="D1482">
            <v>0</v>
          </cell>
          <cell r="E1482">
            <v>0</v>
          </cell>
          <cell r="F1482">
            <v>0</v>
          </cell>
          <cell r="G1482">
            <v>0</v>
          </cell>
        </row>
        <row r="1483"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D1505">
            <v>0</v>
          </cell>
          <cell r="E1505">
            <v>0</v>
          </cell>
          <cell r="F1505">
            <v>0</v>
          </cell>
          <cell r="G1505">
            <v>0</v>
          </cell>
        </row>
        <row r="1506">
          <cell r="D1506">
            <v>0</v>
          </cell>
          <cell r="E1506">
            <v>0</v>
          </cell>
          <cell r="F1506">
            <v>0</v>
          </cell>
          <cell r="G1506">
            <v>0</v>
          </cell>
        </row>
        <row r="1507"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D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D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D1521">
            <v>0</v>
          </cell>
          <cell r="E1521">
            <v>0</v>
          </cell>
          <cell r="F1521">
            <v>0</v>
          </cell>
          <cell r="G1521">
            <v>0</v>
          </cell>
        </row>
        <row r="1522">
          <cell r="D1522">
            <v>0</v>
          </cell>
          <cell r="E1522">
            <v>0</v>
          </cell>
          <cell r="F1522">
            <v>0</v>
          </cell>
          <cell r="G1522">
            <v>0</v>
          </cell>
        </row>
        <row r="1523">
          <cell r="D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D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D1529">
            <v>0</v>
          </cell>
          <cell r="E1529">
            <v>0</v>
          </cell>
          <cell r="F1529">
            <v>0</v>
          </cell>
          <cell r="G1529">
            <v>0</v>
          </cell>
        </row>
        <row r="1530">
          <cell r="D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D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D1551">
            <v>0</v>
          </cell>
          <cell r="E1551">
            <v>0</v>
          </cell>
          <cell r="F1551">
            <v>0</v>
          </cell>
          <cell r="G1551">
            <v>0</v>
          </cell>
        </row>
        <row r="1552"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D1555">
            <v>0</v>
          </cell>
          <cell r="E1555">
            <v>0</v>
          </cell>
          <cell r="F1555">
            <v>0</v>
          </cell>
          <cell r="G1555">
            <v>0</v>
          </cell>
        </row>
        <row r="1556">
          <cell r="D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D1561">
            <v>0</v>
          </cell>
          <cell r="E1561">
            <v>0</v>
          </cell>
          <cell r="F1561">
            <v>0</v>
          </cell>
          <cell r="G1561">
            <v>0</v>
          </cell>
        </row>
        <row r="1562"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D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D1571">
            <v>0</v>
          </cell>
          <cell r="E1571">
            <v>0</v>
          </cell>
          <cell r="F1571">
            <v>0</v>
          </cell>
          <cell r="G1571">
            <v>0</v>
          </cell>
        </row>
        <row r="1572"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D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D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D1586">
            <v>0</v>
          </cell>
          <cell r="E1586">
            <v>0</v>
          </cell>
          <cell r="F1586">
            <v>0</v>
          </cell>
          <cell r="G1586">
            <v>0</v>
          </cell>
        </row>
        <row r="1587">
          <cell r="D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D1595">
            <v>0</v>
          </cell>
          <cell r="E1595">
            <v>0</v>
          </cell>
          <cell r="F1595">
            <v>0</v>
          </cell>
          <cell r="G1595">
            <v>0</v>
          </cell>
        </row>
        <row r="1596">
          <cell r="D1596">
            <v>0</v>
          </cell>
          <cell r="E1596">
            <v>0</v>
          </cell>
          <cell r="F1596">
            <v>0</v>
          </cell>
          <cell r="G1596">
            <v>0</v>
          </cell>
        </row>
        <row r="1597"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D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D1606">
            <v>0</v>
          </cell>
          <cell r="E1606">
            <v>0</v>
          </cell>
          <cell r="F1606">
            <v>0</v>
          </cell>
          <cell r="G1606">
            <v>0</v>
          </cell>
        </row>
        <row r="1607"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D1630">
            <v>0</v>
          </cell>
          <cell r="E1630">
            <v>0</v>
          </cell>
          <cell r="F1630">
            <v>0</v>
          </cell>
          <cell r="G1630">
            <v>0</v>
          </cell>
        </row>
        <row r="1631"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D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D1640">
            <v>0</v>
          </cell>
          <cell r="E1640">
            <v>0</v>
          </cell>
          <cell r="F1640">
            <v>0</v>
          </cell>
          <cell r="G1640">
            <v>0</v>
          </cell>
        </row>
        <row r="1641">
          <cell r="D1641">
            <v>0</v>
          </cell>
          <cell r="E1641">
            <v>0</v>
          </cell>
          <cell r="F1641">
            <v>0</v>
          </cell>
          <cell r="G1641">
            <v>0</v>
          </cell>
        </row>
        <row r="1642">
          <cell r="D1642">
            <v>0</v>
          </cell>
          <cell r="E1642">
            <v>0</v>
          </cell>
          <cell r="F1642">
            <v>0</v>
          </cell>
          <cell r="G1642">
            <v>0</v>
          </cell>
        </row>
        <row r="1643">
          <cell r="D1643">
            <v>0</v>
          </cell>
          <cell r="E1643">
            <v>0</v>
          </cell>
          <cell r="F1643">
            <v>0</v>
          </cell>
          <cell r="G1643">
            <v>0</v>
          </cell>
        </row>
        <row r="1644"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D1645">
            <v>0</v>
          </cell>
          <cell r="E1645">
            <v>0</v>
          </cell>
          <cell r="F1645">
            <v>0</v>
          </cell>
          <cell r="G1645">
            <v>0</v>
          </cell>
        </row>
        <row r="1646">
          <cell r="D1646">
            <v>0</v>
          </cell>
          <cell r="E1646">
            <v>0</v>
          </cell>
          <cell r="F1646">
            <v>0</v>
          </cell>
          <cell r="G1646">
            <v>0</v>
          </cell>
        </row>
        <row r="1647"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D1649">
            <v>0</v>
          </cell>
          <cell r="E1649">
            <v>0</v>
          </cell>
          <cell r="F1649">
            <v>0</v>
          </cell>
          <cell r="G1649">
            <v>0</v>
          </cell>
        </row>
        <row r="1650"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D1652">
            <v>0</v>
          </cell>
          <cell r="E1652">
            <v>0</v>
          </cell>
          <cell r="F1652">
            <v>0</v>
          </cell>
          <cell r="G1652">
            <v>0</v>
          </cell>
        </row>
        <row r="1653">
          <cell r="D1653">
            <v>0</v>
          </cell>
          <cell r="E1653">
            <v>0</v>
          </cell>
          <cell r="F1653">
            <v>0</v>
          </cell>
          <cell r="G1653">
            <v>0</v>
          </cell>
        </row>
        <row r="1654">
          <cell r="D1654">
            <v>0</v>
          </cell>
          <cell r="E1654">
            <v>0</v>
          </cell>
          <cell r="F1654">
            <v>0</v>
          </cell>
          <cell r="G1654">
            <v>0</v>
          </cell>
        </row>
        <row r="1655">
          <cell r="D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D1657">
            <v>0</v>
          </cell>
          <cell r="E1657">
            <v>0</v>
          </cell>
          <cell r="F1657">
            <v>0</v>
          </cell>
          <cell r="G1657">
            <v>0</v>
          </cell>
        </row>
        <row r="1658"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D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D1665">
            <v>0</v>
          </cell>
          <cell r="E1665">
            <v>0</v>
          </cell>
          <cell r="F1665">
            <v>0</v>
          </cell>
          <cell r="G1665">
            <v>0</v>
          </cell>
        </row>
        <row r="1666">
          <cell r="D1666">
            <v>0</v>
          </cell>
          <cell r="E1666">
            <v>0</v>
          </cell>
          <cell r="F1666">
            <v>0</v>
          </cell>
          <cell r="G1666">
            <v>0</v>
          </cell>
        </row>
        <row r="1667">
          <cell r="D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D1668">
            <v>0</v>
          </cell>
          <cell r="E1668">
            <v>0</v>
          </cell>
          <cell r="F1668">
            <v>0</v>
          </cell>
          <cell r="G1668">
            <v>0</v>
          </cell>
        </row>
        <row r="1669"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D1672">
            <v>0</v>
          </cell>
          <cell r="E1672">
            <v>0</v>
          </cell>
          <cell r="F1672">
            <v>0</v>
          </cell>
          <cell r="G1672">
            <v>0</v>
          </cell>
        </row>
        <row r="1673">
          <cell r="D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D1674">
            <v>0</v>
          </cell>
          <cell r="E1674">
            <v>0</v>
          </cell>
          <cell r="F1674">
            <v>0</v>
          </cell>
          <cell r="G1674">
            <v>0</v>
          </cell>
        </row>
        <row r="1675"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D1678">
            <v>0</v>
          </cell>
          <cell r="E1678">
            <v>0</v>
          </cell>
          <cell r="F1678">
            <v>0</v>
          </cell>
          <cell r="G1678">
            <v>0</v>
          </cell>
        </row>
        <row r="1679">
          <cell r="D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D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D1681">
            <v>0</v>
          </cell>
          <cell r="E1681">
            <v>0</v>
          </cell>
          <cell r="F1681">
            <v>0</v>
          </cell>
          <cell r="G1681">
            <v>0</v>
          </cell>
        </row>
        <row r="1682">
          <cell r="D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D1684">
            <v>0</v>
          </cell>
          <cell r="E1684">
            <v>0</v>
          </cell>
          <cell r="F1684">
            <v>0</v>
          </cell>
          <cell r="G1684">
            <v>0</v>
          </cell>
        </row>
        <row r="1685"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D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D1691">
            <v>0</v>
          </cell>
          <cell r="E1691">
            <v>0</v>
          </cell>
          <cell r="F1691">
            <v>0</v>
          </cell>
          <cell r="G1691">
            <v>0</v>
          </cell>
        </row>
        <row r="1692"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D1699">
            <v>0</v>
          </cell>
          <cell r="E1699">
            <v>0</v>
          </cell>
          <cell r="F1699">
            <v>0</v>
          </cell>
          <cell r="G1699">
            <v>0</v>
          </cell>
        </row>
        <row r="1700">
          <cell r="D1700">
            <v>0</v>
          </cell>
          <cell r="E1700">
            <v>0</v>
          </cell>
          <cell r="F1700">
            <v>0</v>
          </cell>
          <cell r="G1700">
            <v>0</v>
          </cell>
        </row>
        <row r="1701">
          <cell r="D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D1703">
            <v>0</v>
          </cell>
          <cell r="E1703">
            <v>0</v>
          </cell>
          <cell r="F1703">
            <v>0</v>
          </cell>
          <cell r="G1703">
            <v>0</v>
          </cell>
        </row>
        <row r="1704">
          <cell r="D1704">
            <v>0</v>
          </cell>
          <cell r="E1704">
            <v>0</v>
          </cell>
          <cell r="F1704">
            <v>0</v>
          </cell>
          <cell r="G1704">
            <v>0</v>
          </cell>
        </row>
        <row r="1705"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D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D1708">
            <v>0</v>
          </cell>
          <cell r="E1708">
            <v>0</v>
          </cell>
          <cell r="F1708">
            <v>0</v>
          </cell>
          <cell r="G1708">
            <v>0</v>
          </cell>
        </row>
        <row r="1709">
          <cell r="D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D1713">
            <v>0</v>
          </cell>
          <cell r="E1713">
            <v>0</v>
          </cell>
          <cell r="F1713">
            <v>0</v>
          </cell>
          <cell r="G1713">
            <v>0</v>
          </cell>
        </row>
        <row r="1714"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D1717">
            <v>0</v>
          </cell>
          <cell r="E1717">
            <v>0</v>
          </cell>
          <cell r="F1717">
            <v>0</v>
          </cell>
          <cell r="G1717">
            <v>0</v>
          </cell>
        </row>
        <row r="1718">
          <cell r="D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D1720">
            <v>0</v>
          </cell>
          <cell r="E1720">
            <v>0</v>
          </cell>
          <cell r="F1720">
            <v>0</v>
          </cell>
          <cell r="G1720">
            <v>0</v>
          </cell>
        </row>
        <row r="1721">
          <cell r="D1721">
            <v>0</v>
          </cell>
          <cell r="E1721">
            <v>0</v>
          </cell>
          <cell r="F1721">
            <v>0</v>
          </cell>
          <cell r="G1721">
            <v>0</v>
          </cell>
        </row>
        <row r="1722"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D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D1735">
            <v>0</v>
          </cell>
          <cell r="E1735">
            <v>0</v>
          </cell>
          <cell r="F1735">
            <v>0</v>
          </cell>
          <cell r="G1735">
            <v>0</v>
          </cell>
        </row>
        <row r="1736">
          <cell r="D1736">
            <v>0</v>
          </cell>
          <cell r="E1736">
            <v>0</v>
          </cell>
          <cell r="F1736">
            <v>0</v>
          </cell>
          <cell r="G1736">
            <v>0</v>
          </cell>
        </row>
        <row r="1737">
          <cell r="D1737">
            <v>0</v>
          </cell>
          <cell r="E1737">
            <v>0</v>
          </cell>
          <cell r="F1737">
            <v>0</v>
          </cell>
          <cell r="G1737">
            <v>0</v>
          </cell>
        </row>
        <row r="1738"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D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D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D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D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D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D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D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D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D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D1780">
            <v>0</v>
          </cell>
          <cell r="E1780">
            <v>0</v>
          </cell>
          <cell r="F1780">
            <v>0</v>
          </cell>
          <cell r="G1780">
            <v>0</v>
          </cell>
        </row>
        <row r="1781">
          <cell r="D1781">
            <v>0</v>
          </cell>
          <cell r="E1781">
            <v>0</v>
          </cell>
          <cell r="F1781">
            <v>0</v>
          </cell>
          <cell r="G1781">
            <v>0</v>
          </cell>
        </row>
        <row r="1782">
          <cell r="D1782">
            <v>0</v>
          </cell>
          <cell r="E1782">
            <v>0</v>
          </cell>
          <cell r="F1782">
            <v>0</v>
          </cell>
          <cell r="G1782">
            <v>0</v>
          </cell>
        </row>
        <row r="1783">
          <cell r="D1783">
            <v>0</v>
          </cell>
          <cell r="E1783">
            <v>0</v>
          </cell>
          <cell r="F1783">
            <v>0</v>
          </cell>
          <cell r="G1783">
            <v>0</v>
          </cell>
        </row>
        <row r="1784"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D1785">
            <v>0</v>
          </cell>
          <cell r="E1785">
            <v>0</v>
          </cell>
          <cell r="F1785">
            <v>0</v>
          </cell>
          <cell r="G1785">
            <v>0</v>
          </cell>
        </row>
        <row r="1786">
          <cell r="D1786">
            <v>0</v>
          </cell>
          <cell r="E1786">
            <v>0</v>
          </cell>
          <cell r="F1786">
            <v>0</v>
          </cell>
          <cell r="G1786">
            <v>0</v>
          </cell>
        </row>
        <row r="1787">
          <cell r="D1787">
            <v>0</v>
          </cell>
          <cell r="E1787">
            <v>0</v>
          </cell>
          <cell r="F1787">
            <v>0</v>
          </cell>
          <cell r="G1787">
            <v>0</v>
          </cell>
        </row>
        <row r="1788">
          <cell r="D1788">
            <v>0</v>
          </cell>
          <cell r="E1788">
            <v>0</v>
          </cell>
          <cell r="F1788">
            <v>0</v>
          </cell>
          <cell r="G1788">
            <v>0</v>
          </cell>
        </row>
        <row r="1789"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D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D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D1797">
            <v>0</v>
          </cell>
          <cell r="E1797">
            <v>0</v>
          </cell>
          <cell r="F1797">
            <v>0</v>
          </cell>
          <cell r="G1797">
            <v>0</v>
          </cell>
        </row>
        <row r="1798"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D1799">
            <v>0</v>
          </cell>
          <cell r="E1799">
            <v>0</v>
          </cell>
          <cell r="F1799">
            <v>0</v>
          </cell>
          <cell r="G1799">
            <v>0</v>
          </cell>
        </row>
        <row r="1800"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D1801">
            <v>0</v>
          </cell>
          <cell r="E1801">
            <v>0</v>
          </cell>
          <cell r="F1801">
            <v>0</v>
          </cell>
          <cell r="G1801">
            <v>0</v>
          </cell>
        </row>
        <row r="1802"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D1811">
            <v>0</v>
          </cell>
          <cell r="E1811">
            <v>0</v>
          </cell>
          <cell r="F1811">
            <v>0</v>
          </cell>
          <cell r="G1811">
            <v>0</v>
          </cell>
        </row>
        <row r="1812">
          <cell r="D1812">
            <v>0</v>
          </cell>
          <cell r="E1812">
            <v>0</v>
          </cell>
          <cell r="F1812">
            <v>0</v>
          </cell>
          <cell r="G1812">
            <v>0</v>
          </cell>
        </row>
        <row r="1813"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D1814">
            <v>0</v>
          </cell>
          <cell r="E1814">
            <v>0</v>
          </cell>
          <cell r="F1814">
            <v>0</v>
          </cell>
          <cell r="G1814">
            <v>0</v>
          </cell>
        </row>
        <row r="1815">
          <cell r="D1815">
            <v>0</v>
          </cell>
          <cell r="E1815">
            <v>0</v>
          </cell>
          <cell r="F1815">
            <v>0</v>
          </cell>
          <cell r="G1815">
            <v>0</v>
          </cell>
        </row>
        <row r="1816"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D1817">
            <v>0</v>
          </cell>
          <cell r="E1817">
            <v>0</v>
          </cell>
          <cell r="F1817">
            <v>0</v>
          </cell>
          <cell r="G1817">
            <v>0</v>
          </cell>
        </row>
        <row r="1818">
          <cell r="D1818">
            <v>0</v>
          </cell>
          <cell r="E1818">
            <v>0</v>
          </cell>
          <cell r="F1818">
            <v>0</v>
          </cell>
          <cell r="G1818">
            <v>0</v>
          </cell>
        </row>
        <row r="1819">
          <cell r="D1819">
            <v>0</v>
          </cell>
          <cell r="E1819">
            <v>0</v>
          </cell>
          <cell r="F1819">
            <v>0</v>
          </cell>
          <cell r="G1819">
            <v>0</v>
          </cell>
        </row>
        <row r="1820">
          <cell r="D1820">
            <v>0</v>
          </cell>
          <cell r="E1820">
            <v>0</v>
          </cell>
          <cell r="F1820">
            <v>0</v>
          </cell>
          <cell r="G1820">
            <v>0</v>
          </cell>
        </row>
        <row r="1821"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D1826">
            <v>0</v>
          </cell>
          <cell r="E1826">
            <v>0</v>
          </cell>
          <cell r="F1826">
            <v>0</v>
          </cell>
          <cell r="G1826">
            <v>0</v>
          </cell>
        </row>
        <row r="1827"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D1845">
            <v>0</v>
          </cell>
          <cell r="E1845">
            <v>0</v>
          </cell>
          <cell r="F1845">
            <v>0</v>
          </cell>
          <cell r="G1845">
            <v>0</v>
          </cell>
        </row>
        <row r="1846"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D1865">
            <v>0</v>
          </cell>
          <cell r="E1865">
            <v>0</v>
          </cell>
          <cell r="F1865">
            <v>0</v>
          </cell>
          <cell r="G1865">
            <v>0</v>
          </cell>
        </row>
        <row r="1866"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D1905">
            <v>0</v>
          </cell>
          <cell r="E1905">
            <v>0</v>
          </cell>
          <cell r="F1905">
            <v>0</v>
          </cell>
          <cell r="G1905">
            <v>0</v>
          </cell>
        </row>
        <row r="1906">
          <cell r="D1906">
            <v>0</v>
          </cell>
          <cell r="E1906">
            <v>0</v>
          </cell>
          <cell r="F1906">
            <v>0</v>
          </cell>
          <cell r="G1906">
            <v>0</v>
          </cell>
        </row>
        <row r="1907"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D1911">
            <v>0</v>
          </cell>
          <cell r="E1911">
            <v>0</v>
          </cell>
          <cell r="F1911">
            <v>0</v>
          </cell>
          <cell r="G1911">
            <v>0</v>
          </cell>
        </row>
        <row r="1912">
          <cell r="D1912">
            <v>0</v>
          </cell>
          <cell r="E1912">
            <v>0</v>
          </cell>
          <cell r="F1912">
            <v>0</v>
          </cell>
          <cell r="G1912">
            <v>0</v>
          </cell>
        </row>
        <row r="1913"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D1922">
            <v>0</v>
          </cell>
          <cell r="E1922">
            <v>0</v>
          </cell>
          <cell r="F1922">
            <v>0</v>
          </cell>
          <cell r="G1922">
            <v>0</v>
          </cell>
        </row>
        <row r="1923">
          <cell r="D1923">
            <v>0</v>
          </cell>
          <cell r="E1923">
            <v>0</v>
          </cell>
          <cell r="F1923">
            <v>0</v>
          </cell>
          <cell r="G1923">
            <v>0</v>
          </cell>
        </row>
        <row r="1924">
          <cell r="D1924">
            <v>0</v>
          </cell>
          <cell r="E1924">
            <v>0</v>
          </cell>
          <cell r="F1924">
            <v>0</v>
          </cell>
          <cell r="G1924">
            <v>0</v>
          </cell>
        </row>
        <row r="1925"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D1943">
            <v>0</v>
          </cell>
          <cell r="E1943">
            <v>0</v>
          </cell>
          <cell r="F1943">
            <v>0</v>
          </cell>
          <cell r="G1943">
            <v>0</v>
          </cell>
        </row>
        <row r="1944"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D1947">
            <v>0</v>
          </cell>
          <cell r="E1947">
            <v>0</v>
          </cell>
          <cell r="F1947">
            <v>0</v>
          </cell>
          <cell r="G1947">
            <v>0</v>
          </cell>
        </row>
        <row r="1948"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D1957">
            <v>0</v>
          </cell>
          <cell r="E1957">
            <v>0</v>
          </cell>
          <cell r="F1957">
            <v>0</v>
          </cell>
          <cell r="G1957">
            <v>0</v>
          </cell>
        </row>
        <row r="1958"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D1963">
            <v>0</v>
          </cell>
          <cell r="E1963">
            <v>0</v>
          </cell>
          <cell r="F1963">
            <v>0</v>
          </cell>
          <cell r="G1963">
            <v>0</v>
          </cell>
        </row>
        <row r="1964">
          <cell r="D1964">
            <v>0</v>
          </cell>
          <cell r="E1964">
            <v>0</v>
          </cell>
          <cell r="F1964">
            <v>0</v>
          </cell>
          <cell r="G1964">
            <v>0</v>
          </cell>
        </row>
        <row r="1965"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D1966">
            <v>0</v>
          </cell>
          <cell r="E1966">
            <v>0</v>
          </cell>
          <cell r="F1966">
            <v>0</v>
          </cell>
          <cell r="G1966">
            <v>0</v>
          </cell>
        </row>
        <row r="1967"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D1972">
            <v>0</v>
          </cell>
          <cell r="E1972">
            <v>0</v>
          </cell>
          <cell r="F1972">
            <v>0</v>
          </cell>
          <cell r="G1972">
            <v>0</v>
          </cell>
        </row>
        <row r="1973">
          <cell r="D1973">
            <v>0</v>
          </cell>
          <cell r="E1973">
            <v>0</v>
          </cell>
          <cell r="F1973">
            <v>0</v>
          </cell>
          <cell r="G1973">
            <v>0</v>
          </cell>
        </row>
        <row r="1974">
          <cell r="D1974">
            <v>0</v>
          </cell>
          <cell r="E1974">
            <v>0</v>
          </cell>
          <cell r="F1974">
            <v>0</v>
          </cell>
          <cell r="G1974">
            <v>0</v>
          </cell>
        </row>
        <row r="1975">
          <cell r="D1975">
            <v>0</v>
          </cell>
          <cell r="E1975">
            <v>0</v>
          </cell>
          <cell r="F1975">
            <v>0</v>
          </cell>
          <cell r="G1975">
            <v>0</v>
          </cell>
        </row>
        <row r="1976">
          <cell r="D1976">
            <v>0</v>
          </cell>
          <cell r="E1976">
            <v>0</v>
          </cell>
          <cell r="F1976">
            <v>0</v>
          </cell>
          <cell r="G1976">
            <v>0</v>
          </cell>
        </row>
        <row r="1977">
          <cell r="D1977">
            <v>0</v>
          </cell>
          <cell r="E1977">
            <v>0</v>
          </cell>
          <cell r="F1977">
            <v>0</v>
          </cell>
          <cell r="G1977">
            <v>0</v>
          </cell>
        </row>
        <row r="1978">
          <cell r="D1978">
            <v>0</v>
          </cell>
          <cell r="E1978">
            <v>0</v>
          </cell>
          <cell r="F1978">
            <v>0</v>
          </cell>
          <cell r="G1978">
            <v>0</v>
          </cell>
        </row>
        <row r="1979"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D1980">
            <v>0</v>
          </cell>
          <cell r="E1980">
            <v>0</v>
          </cell>
          <cell r="F1980">
            <v>0</v>
          </cell>
          <cell r="G1980">
            <v>0</v>
          </cell>
        </row>
        <row r="1981">
          <cell r="D1981">
            <v>0</v>
          </cell>
          <cell r="E1981">
            <v>0</v>
          </cell>
          <cell r="F1981">
            <v>0</v>
          </cell>
          <cell r="G1981">
            <v>0</v>
          </cell>
        </row>
        <row r="1982">
          <cell r="D1982">
            <v>0</v>
          </cell>
          <cell r="E1982">
            <v>0</v>
          </cell>
          <cell r="F1982">
            <v>0</v>
          </cell>
          <cell r="G1982">
            <v>0</v>
          </cell>
        </row>
        <row r="1983">
          <cell r="D1983">
            <v>0</v>
          </cell>
          <cell r="E1983">
            <v>0</v>
          </cell>
          <cell r="F1983">
            <v>0</v>
          </cell>
          <cell r="G1983">
            <v>0</v>
          </cell>
        </row>
        <row r="1984">
          <cell r="D1984">
            <v>0</v>
          </cell>
          <cell r="E1984">
            <v>0</v>
          </cell>
          <cell r="F1984">
            <v>0</v>
          </cell>
          <cell r="G1984">
            <v>0</v>
          </cell>
        </row>
        <row r="1985">
          <cell r="D1985">
            <v>0</v>
          </cell>
          <cell r="E1985">
            <v>0</v>
          </cell>
          <cell r="F1985">
            <v>0</v>
          </cell>
          <cell r="G1985">
            <v>0</v>
          </cell>
        </row>
        <row r="1986">
          <cell r="D1986">
            <v>0</v>
          </cell>
          <cell r="E1986">
            <v>0</v>
          </cell>
          <cell r="F1986">
            <v>0</v>
          </cell>
          <cell r="G1986">
            <v>0</v>
          </cell>
        </row>
        <row r="1987">
          <cell r="D1987">
            <v>0</v>
          </cell>
          <cell r="E1987">
            <v>0</v>
          </cell>
          <cell r="F1987">
            <v>0</v>
          </cell>
          <cell r="G1987">
            <v>0</v>
          </cell>
        </row>
        <row r="1988"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D1992">
            <v>0</v>
          </cell>
          <cell r="E1992">
            <v>0</v>
          </cell>
          <cell r="F1992">
            <v>0</v>
          </cell>
          <cell r="G1992">
            <v>0</v>
          </cell>
        </row>
        <row r="1993">
          <cell r="D1993">
            <v>0</v>
          </cell>
          <cell r="E1993">
            <v>0</v>
          </cell>
          <cell r="F1993">
            <v>0</v>
          </cell>
          <cell r="G1993">
            <v>0</v>
          </cell>
        </row>
        <row r="1994"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D1995">
            <v>0</v>
          </cell>
          <cell r="E1995">
            <v>0</v>
          </cell>
          <cell r="F1995">
            <v>0</v>
          </cell>
          <cell r="G1995">
            <v>0</v>
          </cell>
        </row>
        <row r="1996">
          <cell r="D1996">
            <v>0</v>
          </cell>
          <cell r="E1996">
            <v>0</v>
          </cell>
          <cell r="F1996">
            <v>0</v>
          </cell>
          <cell r="G1996">
            <v>0</v>
          </cell>
        </row>
        <row r="1997">
          <cell r="D1997">
            <v>0</v>
          </cell>
          <cell r="E1997">
            <v>0</v>
          </cell>
          <cell r="F1997">
            <v>0</v>
          </cell>
          <cell r="G1997">
            <v>0</v>
          </cell>
        </row>
        <row r="1998"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D2000">
            <v>0</v>
          </cell>
          <cell r="E2000">
            <v>0</v>
          </cell>
          <cell r="F2000">
            <v>0</v>
          </cell>
          <cell r="G2000">
            <v>0</v>
          </cell>
        </row>
        <row r="2001">
          <cell r="D2001">
            <v>0</v>
          </cell>
          <cell r="E2001">
            <v>0</v>
          </cell>
          <cell r="F2001">
            <v>0</v>
          </cell>
          <cell r="G2001">
            <v>0</v>
          </cell>
        </row>
        <row r="2002"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D2003">
            <v>0</v>
          </cell>
          <cell r="E2003">
            <v>0</v>
          </cell>
          <cell r="F2003">
            <v>0</v>
          </cell>
          <cell r="G2003">
            <v>0</v>
          </cell>
        </row>
        <row r="2004">
          <cell r="D2004">
            <v>0</v>
          </cell>
          <cell r="E2004">
            <v>0</v>
          </cell>
          <cell r="F2004">
            <v>0</v>
          </cell>
          <cell r="G2004">
            <v>0</v>
          </cell>
        </row>
        <row r="2005">
          <cell r="D2005">
            <v>0</v>
          </cell>
          <cell r="E2005">
            <v>0</v>
          </cell>
          <cell r="F2005">
            <v>0</v>
          </cell>
          <cell r="G2005">
            <v>0</v>
          </cell>
        </row>
        <row r="2006">
          <cell r="D2006">
            <v>0</v>
          </cell>
          <cell r="E2006">
            <v>0</v>
          </cell>
          <cell r="F2006">
            <v>0</v>
          </cell>
          <cell r="G2006">
            <v>0</v>
          </cell>
        </row>
        <row r="2007">
          <cell r="D2007">
            <v>0</v>
          </cell>
          <cell r="E2007">
            <v>0</v>
          </cell>
          <cell r="F2007">
            <v>0</v>
          </cell>
          <cell r="G2007">
            <v>0</v>
          </cell>
        </row>
        <row r="2008">
          <cell r="D2008">
            <v>0</v>
          </cell>
          <cell r="E2008">
            <v>0</v>
          </cell>
          <cell r="F2008">
            <v>0</v>
          </cell>
          <cell r="G2008">
            <v>0</v>
          </cell>
        </row>
        <row r="2009">
          <cell r="D2009">
            <v>0</v>
          </cell>
          <cell r="E2009">
            <v>0</v>
          </cell>
          <cell r="F2009">
            <v>0</v>
          </cell>
          <cell r="G2009">
            <v>0</v>
          </cell>
        </row>
        <row r="2010">
          <cell r="D2010">
            <v>0</v>
          </cell>
          <cell r="E2010">
            <v>0</v>
          </cell>
          <cell r="F2010">
            <v>0</v>
          </cell>
          <cell r="G2010">
            <v>0</v>
          </cell>
        </row>
        <row r="2011">
          <cell r="D2011">
            <v>0</v>
          </cell>
          <cell r="E2011">
            <v>0</v>
          </cell>
          <cell r="F2011">
            <v>0</v>
          </cell>
          <cell r="G2011">
            <v>0</v>
          </cell>
        </row>
        <row r="2012">
          <cell r="D2012">
            <v>0</v>
          </cell>
          <cell r="E2012">
            <v>0</v>
          </cell>
          <cell r="F2012">
            <v>0</v>
          </cell>
          <cell r="G2012">
            <v>0</v>
          </cell>
        </row>
        <row r="2013">
          <cell r="D2013">
            <v>0</v>
          </cell>
          <cell r="E2013">
            <v>0</v>
          </cell>
          <cell r="F2013">
            <v>0</v>
          </cell>
          <cell r="G2013">
            <v>0</v>
          </cell>
        </row>
        <row r="2014">
          <cell r="D2014">
            <v>0</v>
          </cell>
          <cell r="E2014">
            <v>0</v>
          </cell>
          <cell r="F2014">
            <v>0</v>
          </cell>
          <cell r="G2014">
            <v>0</v>
          </cell>
        </row>
        <row r="2015">
          <cell r="D2015">
            <v>0</v>
          </cell>
          <cell r="E2015">
            <v>0</v>
          </cell>
          <cell r="F2015">
            <v>0</v>
          </cell>
          <cell r="G2015">
            <v>0</v>
          </cell>
        </row>
        <row r="2016">
          <cell r="D2016">
            <v>0</v>
          </cell>
          <cell r="E2016">
            <v>0</v>
          </cell>
          <cell r="F2016">
            <v>0</v>
          </cell>
          <cell r="G2016">
            <v>0</v>
          </cell>
        </row>
        <row r="2017">
          <cell r="D2017">
            <v>0</v>
          </cell>
          <cell r="E2017">
            <v>0</v>
          </cell>
          <cell r="F2017">
            <v>0</v>
          </cell>
          <cell r="G2017">
            <v>0</v>
          </cell>
        </row>
        <row r="2018">
          <cell r="D2018">
            <v>0</v>
          </cell>
          <cell r="E2018">
            <v>0</v>
          </cell>
          <cell r="F2018">
            <v>0</v>
          </cell>
          <cell r="G2018">
            <v>0</v>
          </cell>
        </row>
        <row r="2019">
          <cell r="D2019">
            <v>0</v>
          </cell>
          <cell r="E2019">
            <v>0</v>
          </cell>
          <cell r="F2019">
            <v>0</v>
          </cell>
          <cell r="G2019">
            <v>0</v>
          </cell>
        </row>
        <row r="2020">
          <cell r="D2020">
            <v>0</v>
          </cell>
          <cell r="E2020">
            <v>0</v>
          </cell>
          <cell r="F2020">
            <v>0</v>
          </cell>
          <cell r="G2020">
            <v>0</v>
          </cell>
        </row>
        <row r="2021">
          <cell r="D2021">
            <v>0</v>
          </cell>
          <cell r="E2021">
            <v>0</v>
          </cell>
          <cell r="F2021">
            <v>0</v>
          </cell>
          <cell r="G2021">
            <v>0</v>
          </cell>
        </row>
        <row r="2022">
          <cell r="D2022">
            <v>0</v>
          </cell>
          <cell r="E2022">
            <v>0</v>
          </cell>
          <cell r="F2022">
            <v>0</v>
          </cell>
          <cell r="G2022">
            <v>0</v>
          </cell>
        </row>
        <row r="2023">
          <cell r="D2023">
            <v>0</v>
          </cell>
          <cell r="E2023">
            <v>0</v>
          </cell>
          <cell r="F2023">
            <v>0</v>
          </cell>
          <cell r="G2023">
            <v>0</v>
          </cell>
        </row>
        <row r="2024">
          <cell r="D2024">
            <v>0</v>
          </cell>
          <cell r="E2024">
            <v>0</v>
          </cell>
          <cell r="F2024">
            <v>0</v>
          </cell>
          <cell r="G2024">
            <v>0</v>
          </cell>
        </row>
        <row r="2025">
          <cell r="D2025">
            <v>0</v>
          </cell>
          <cell r="E2025">
            <v>0</v>
          </cell>
          <cell r="F2025">
            <v>0</v>
          </cell>
          <cell r="G2025">
            <v>0</v>
          </cell>
        </row>
        <row r="2026">
          <cell r="D2026">
            <v>0</v>
          </cell>
          <cell r="E2026">
            <v>0</v>
          </cell>
          <cell r="F2026">
            <v>0</v>
          </cell>
          <cell r="G2026">
            <v>0</v>
          </cell>
        </row>
        <row r="2027">
          <cell r="D2027">
            <v>0</v>
          </cell>
          <cell r="E2027">
            <v>0</v>
          </cell>
          <cell r="F2027">
            <v>0</v>
          </cell>
          <cell r="G2027">
            <v>0</v>
          </cell>
        </row>
        <row r="2028">
          <cell r="D2028">
            <v>0</v>
          </cell>
          <cell r="E2028">
            <v>0</v>
          </cell>
          <cell r="F2028">
            <v>0</v>
          </cell>
          <cell r="G2028">
            <v>0</v>
          </cell>
        </row>
        <row r="2029">
          <cell r="D2029">
            <v>0</v>
          </cell>
          <cell r="E2029">
            <v>0</v>
          </cell>
          <cell r="F2029">
            <v>0</v>
          </cell>
          <cell r="G2029">
            <v>0</v>
          </cell>
        </row>
        <row r="2030">
          <cell r="D2030">
            <v>0</v>
          </cell>
          <cell r="E2030">
            <v>0</v>
          </cell>
          <cell r="F2030">
            <v>0</v>
          </cell>
          <cell r="G2030">
            <v>0</v>
          </cell>
        </row>
        <row r="2031">
          <cell r="D2031">
            <v>0</v>
          </cell>
          <cell r="E2031">
            <v>0</v>
          </cell>
          <cell r="F2031">
            <v>0</v>
          </cell>
          <cell r="G2031">
            <v>0</v>
          </cell>
        </row>
        <row r="2032">
          <cell r="D2032">
            <v>0</v>
          </cell>
          <cell r="E2032">
            <v>0</v>
          </cell>
          <cell r="F2032">
            <v>0</v>
          </cell>
          <cell r="G2032">
            <v>0</v>
          </cell>
        </row>
        <row r="2033">
          <cell r="D2033">
            <v>0</v>
          </cell>
          <cell r="E2033">
            <v>0</v>
          </cell>
          <cell r="F2033">
            <v>0</v>
          </cell>
          <cell r="G2033">
            <v>0</v>
          </cell>
        </row>
        <row r="2034">
          <cell r="D2034">
            <v>0</v>
          </cell>
          <cell r="E2034">
            <v>0</v>
          </cell>
          <cell r="F2034">
            <v>0</v>
          </cell>
          <cell r="G2034">
            <v>0</v>
          </cell>
        </row>
        <row r="2035">
          <cell r="D2035">
            <v>0</v>
          </cell>
          <cell r="E2035">
            <v>0</v>
          </cell>
          <cell r="F2035">
            <v>0</v>
          </cell>
          <cell r="G2035">
            <v>0</v>
          </cell>
        </row>
        <row r="2036">
          <cell r="D2036">
            <v>0</v>
          </cell>
          <cell r="E2036">
            <v>0</v>
          </cell>
          <cell r="F2036">
            <v>0</v>
          </cell>
          <cell r="G2036">
            <v>0</v>
          </cell>
        </row>
        <row r="2037">
          <cell r="D2037">
            <v>0</v>
          </cell>
          <cell r="E2037">
            <v>0</v>
          </cell>
          <cell r="F2037">
            <v>0</v>
          </cell>
          <cell r="G2037">
            <v>0</v>
          </cell>
        </row>
        <row r="2038">
          <cell r="D2038">
            <v>0</v>
          </cell>
          <cell r="E2038">
            <v>0</v>
          </cell>
          <cell r="F2038">
            <v>0</v>
          </cell>
          <cell r="G2038">
            <v>0</v>
          </cell>
        </row>
        <row r="2039">
          <cell r="D2039">
            <v>0</v>
          </cell>
          <cell r="E2039">
            <v>0</v>
          </cell>
          <cell r="F2039">
            <v>0</v>
          </cell>
          <cell r="G2039">
            <v>0</v>
          </cell>
        </row>
        <row r="2040">
          <cell r="D2040">
            <v>0</v>
          </cell>
          <cell r="E2040">
            <v>0</v>
          </cell>
          <cell r="F2040">
            <v>0</v>
          </cell>
          <cell r="G2040">
            <v>0</v>
          </cell>
        </row>
        <row r="2041">
          <cell r="D2041">
            <v>0</v>
          </cell>
          <cell r="E2041">
            <v>0</v>
          </cell>
          <cell r="F2041">
            <v>0</v>
          </cell>
          <cell r="G2041">
            <v>0</v>
          </cell>
        </row>
        <row r="2042">
          <cell r="D2042">
            <v>0</v>
          </cell>
          <cell r="E2042">
            <v>0</v>
          </cell>
          <cell r="F2042">
            <v>0</v>
          </cell>
          <cell r="G2042">
            <v>0</v>
          </cell>
        </row>
        <row r="2043">
          <cell r="D2043">
            <v>0</v>
          </cell>
          <cell r="E2043">
            <v>0</v>
          </cell>
          <cell r="F2043">
            <v>0</v>
          </cell>
          <cell r="G2043">
            <v>0</v>
          </cell>
        </row>
        <row r="2044">
          <cell r="D2044">
            <v>0</v>
          </cell>
          <cell r="E2044">
            <v>0</v>
          </cell>
          <cell r="F2044">
            <v>0</v>
          </cell>
          <cell r="G2044">
            <v>0</v>
          </cell>
        </row>
        <row r="2045">
          <cell r="D2045">
            <v>0</v>
          </cell>
          <cell r="E2045">
            <v>0</v>
          </cell>
          <cell r="F2045">
            <v>0</v>
          </cell>
          <cell r="G2045">
            <v>0</v>
          </cell>
        </row>
        <row r="2046">
          <cell r="D2046">
            <v>0</v>
          </cell>
          <cell r="E2046">
            <v>0</v>
          </cell>
          <cell r="F2046">
            <v>0</v>
          </cell>
          <cell r="G2046">
            <v>0</v>
          </cell>
        </row>
        <row r="2047">
          <cell r="D2047">
            <v>0</v>
          </cell>
          <cell r="E2047">
            <v>0</v>
          </cell>
          <cell r="F2047">
            <v>0</v>
          </cell>
          <cell r="G2047">
            <v>0</v>
          </cell>
        </row>
        <row r="2048">
          <cell r="D2048">
            <v>0</v>
          </cell>
          <cell r="E2048">
            <v>0</v>
          </cell>
          <cell r="F2048">
            <v>0</v>
          </cell>
          <cell r="G2048">
            <v>0</v>
          </cell>
        </row>
        <row r="2049">
          <cell r="D2049">
            <v>0</v>
          </cell>
          <cell r="E2049">
            <v>0</v>
          </cell>
          <cell r="F2049">
            <v>0</v>
          </cell>
          <cell r="G2049">
            <v>0</v>
          </cell>
        </row>
        <row r="2050">
          <cell r="D2050">
            <v>0</v>
          </cell>
          <cell r="E2050">
            <v>0</v>
          </cell>
          <cell r="F2050">
            <v>0</v>
          </cell>
          <cell r="G2050">
            <v>0</v>
          </cell>
        </row>
        <row r="2051">
          <cell r="D2051">
            <v>0</v>
          </cell>
          <cell r="E2051">
            <v>0</v>
          </cell>
          <cell r="F2051">
            <v>0</v>
          </cell>
          <cell r="G2051">
            <v>0</v>
          </cell>
        </row>
        <row r="2052">
          <cell r="D2052">
            <v>0</v>
          </cell>
          <cell r="E2052">
            <v>0</v>
          </cell>
          <cell r="F2052">
            <v>0</v>
          </cell>
          <cell r="G2052">
            <v>0</v>
          </cell>
        </row>
        <row r="2053">
          <cell r="D2053">
            <v>0</v>
          </cell>
          <cell r="E2053">
            <v>0</v>
          </cell>
          <cell r="F2053">
            <v>0</v>
          </cell>
          <cell r="G2053">
            <v>0</v>
          </cell>
        </row>
        <row r="2054">
          <cell r="D2054">
            <v>0</v>
          </cell>
          <cell r="E2054">
            <v>0</v>
          </cell>
          <cell r="F2054">
            <v>0</v>
          </cell>
          <cell r="G2054">
            <v>0</v>
          </cell>
        </row>
        <row r="2055">
          <cell r="D2055">
            <v>0</v>
          </cell>
          <cell r="E2055">
            <v>0</v>
          </cell>
          <cell r="F2055">
            <v>0</v>
          </cell>
          <cell r="G2055">
            <v>0</v>
          </cell>
        </row>
        <row r="2056">
          <cell r="D2056">
            <v>0</v>
          </cell>
          <cell r="E2056">
            <v>0</v>
          </cell>
          <cell r="F2056">
            <v>0</v>
          </cell>
          <cell r="G2056">
            <v>0</v>
          </cell>
        </row>
        <row r="2057">
          <cell r="D2057">
            <v>0</v>
          </cell>
          <cell r="E2057">
            <v>0</v>
          </cell>
          <cell r="F2057">
            <v>0</v>
          </cell>
          <cell r="G2057">
            <v>0</v>
          </cell>
        </row>
        <row r="2058">
          <cell r="D2058">
            <v>0</v>
          </cell>
          <cell r="E2058">
            <v>0</v>
          </cell>
          <cell r="F2058">
            <v>0</v>
          </cell>
          <cell r="G2058">
            <v>0</v>
          </cell>
        </row>
        <row r="2059">
          <cell r="D2059">
            <v>0</v>
          </cell>
          <cell r="E2059">
            <v>0</v>
          </cell>
          <cell r="F2059">
            <v>0</v>
          </cell>
          <cell r="G2059">
            <v>0</v>
          </cell>
        </row>
        <row r="2060">
          <cell r="D2060">
            <v>0</v>
          </cell>
          <cell r="E2060">
            <v>0</v>
          </cell>
          <cell r="F2060">
            <v>0</v>
          </cell>
          <cell r="G2060">
            <v>0</v>
          </cell>
        </row>
        <row r="2061">
          <cell r="D2061">
            <v>0</v>
          </cell>
          <cell r="E2061">
            <v>0</v>
          </cell>
          <cell r="F2061">
            <v>0</v>
          </cell>
          <cell r="G2061">
            <v>0</v>
          </cell>
        </row>
        <row r="2062">
          <cell r="D2062">
            <v>0</v>
          </cell>
          <cell r="E2062">
            <v>0</v>
          </cell>
          <cell r="F2062">
            <v>0</v>
          </cell>
          <cell r="G2062">
            <v>0</v>
          </cell>
        </row>
        <row r="2063">
          <cell r="D2063">
            <v>0</v>
          </cell>
          <cell r="E2063">
            <v>0</v>
          </cell>
          <cell r="F2063">
            <v>0</v>
          </cell>
          <cell r="G2063">
            <v>0</v>
          </cell>
        </row>
        <row r="2064">
          <cell r="D2064">
            <v>0</v>
          </cell>
          <cell r="E2064">
            <v>0</v>
          </cell>
          <cell r="F2064">
            <v>0</v>
          </cell>
          <cell r="G2064">
            <v>0</v>
          </cell>
        </row>
        <row r="2065">
          <cell r="D2065">
            <v>0</v>
          </cell>
          <cell r="E2065">
            <v>0</v>
          </cell>
          <cell r="F2065">
            <v>0</v>
          </cell>
          <cell r="G2065">
            <v>0</v>
          </cell>
        </row>
        <row r="2066"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D2067">
            <v>0</v>
          </cell>
          <cell r="E2067">
            <v>0</v>
          </cell>
          <cell r="F2067">
            <v>0</v>
          </cell>
          <cell r="G2067">
            <v>0</v>
          </cell>
        </row>
        <row r="2068">
          <cell r="D2068">
            <v>0</v>
          </cell>
          <cell r="E2068">
            <v>0</v>
          </cell>
          <cell r="F2068">
            <v>0</v>
          </cell>
          <cell r="G2068">
            <v>0</v>
          </cell>
        </row>
        <row r="2069">
          <cell r="D2069">
            <v>0</v>
          </cell>
          <cell r="E2069">
            <v>0</v>
          </cell>
          <cell r="F2069">
            <v>0</v>
          </cell>
          <cell r="G2069">
            <v>0</v>
          </cell>
        </row>
        <row r="2070">
          <cell r="D2070">
            <v>0</v>
          </cell>
          <cell r="E2070">
            <v>0</v>
          </cell>
          <cell r="F2070">
            <v>0</v>
          </cell>
          <cell r="G2070">
            <v>0</v>
          </cell>
        </row>
        <row r="2071">
          <cell r="D2071">
            <v>0</v>
          </cell>
          <cell r="E2071">
            <v>0</v>
          </cell>
          <cell r="F2071">
            <v>0</v>
          </cell>
          <cell r="G2071">
            <v>0</v>
          </cell>
        </row>
        <row r="2072">
          <cell r="D2072">
            <v>0</v>
          </cell>
          <cell r="E2072">
            <v>0</v>
          </cell>
          <cell r="F2072">
            <v>0</v>
          </cell>
          <cell r="G2072">
            <v>0</v>
          </cell>
        </row>
        <row r="2073">
          <cell r="D2073">
            <v>0</v>
          </cell>
          <cell r="E2073">
            <v>0</v>
          </cell>
          <cell r="F2073">
            <v>0</v>
          </cell>
          <cell r="G2073">
            <v>0</v>
          </cell>
        </row>
        <row r="2074">
          <cell r="D2074">
            <v>0</v>
          </cell>
          <cell r="E2074">
            <v>0</v>
          </cell>
          <cell r="F2074">
            <v>0</v>
          </cell>
          <cell r="G2074">
            <v>0</v>
          </cell>
        </row>
        <row r="2075">
          <cell r="D2075">
            <v>0</v>
          </cell>
          <cell r="E2075">
            <v>0</v>
          </cell>
          <cell r="F2075">
            <v>0</v>
          </cell>
          <cell r="G2075">
            <v>0</v>
          </cell>
        </row>
        <row r="2076">
          <cell r="D2076">
            <v>0</v>
          </cell>
          <cell r="E2076">
            <v>0</v>
          </cell>
          <cell r="F2076">
            <v>0</v>
          </cell>
          <cell r="G2076">
            <v>0</v>
          </cell>
        </row>
        <row r="2077">
          <cell r="D2077">
            <v>0</v>
          </cell>
          <cell r="E2077">
            <v>0</v>
          </cell>
          <cell r="F2077">
            <v>0</v>
          </cell>
          <cell r="G2077">
            <v>0</v>
          </cell>
        </row>
        <row r="2078">
          <cell r="D2078">
            <v>0</v>
          </cell>
          <cell r="E2078">
            <v>0</v>
          </cell>
          <cell r="F2078">
            <v>0</v>
          </cell>
          <cell r="G2078">
            <v>0</v>
          </cell>
        </row>
        <row r="2079">
          <cell r="D2079">
            <v>0</v>
          </cell>
          <cell r="E2079">
            <v>0</v>
          </cell>
          <cell r="F2079">
            <v>0</v>
          </cell>
          <cell r="G2079">
            <v>0</v>
          </cell>
        </row>
        <row r="2080">
          <cell r="D2080">
            <v>0</v>
          </cell>
          <cell r="E2080">
            <v>0</v>
          </cell>
          <cell r="F2080">
            <v>0</v>
          </cell>
          <cell r="G2080">
            <v>0</v>
          </cell>
        </row>
        <row r="2081">
          <cell r="D2081">
            <v>0</v>
          </cell>
          <cell r="E2081">
            <v>0</v>
          </cell>
          <cell r="F2081">
            <v>0</v>
          </cell>
          <cell r="G2081">
            <v>0</v>
          </cell>
        </row>
        <row r="2082">
          <cell r="D2082">
            <v>0</v>
          </cell>
          <cell r="E2082">
            <v>0</v>
          </cell>
          <cell r="F2082">
            <v>0</v>
          </cell>
          <cell r="G2082">
            <v>0</v>
          </cell>
        </row>
        <row r="2083">
          <cell r="D2083">
            <v>0</v>
          </cell>
          <cell r="E2083">
            <v>0</v>
          </cell>
          <cell r="F2083">
            <v>0</v>
          </cell>
          <cell r="G2083">
            <v>0</v>
          </cell>
        </row>
        <row r="2084">
          <cell r="D2084">
            <v>0</v>
          </cell>
          <cell r="E2084">
            <v>0</v>
          </cell>
          <cell r="F2084">
            <v>0</v>
          </cell>
          <cell r="G2084">
            <v>0</v>
          </cell>
        </row>
        <row r="2085">
          <cell r="D2085">
            <v>0</v>
          </cell>
          <cell r="E2085">
            <v>0</v>
          </cell>
          <cell r="F2085">
            <v>0</v>
          </cell>
          <cell r="G2085">
            <v>0</v>
          </cell>
        </row>
        <row r="2086">
          <cell r="D2086">
            <v>0</v>
          </cell>
          <cell r="E2086">
            <v>0</v>
          </cell>
          <cell r="F2086">
            <v>0</v>
          </cell>
          <cell r="G2086">
            <v>0</v>
          </cell>
        </row>
        <row r="2087">
          <cell r="D2087">
            <v>0</v>
          </cell>
          <cell r="E2087">
            <v>0</v>
          </cell>
          <cell r="F2087">
            <v>0</v>
          </cell>
          <cell r="G2087">
            <v>0</v>
          </cell>
        </row>
        <row r="2088">
          <cell r="D2088">
            <v>0</v>
          </cell>
          <cell r="E2088">
            <v>0</v>
          </cell>
          <cell r="F2088">
            <v>0</v>
          </cell>
          <cell r="G2088">
            <v>0</v>
          </cell>
        </row>
        <row r="2089">
          <cell r="D2089">
            <v>0</v>
          </cell>
          <cell r="E2089">
            <v>0</v>
          </cell>
          <cell r="F2089">
            <v>0</v>
          </cell>
          <cell r="G2089">
            <v>0</v>
          </cell>
        </row>
        <row r="2090">
          <cell r="D2090">
            <v>0</v>
          </cell>
          <cell r="E2090">
            <v>0</v>
          </cell>
          <cell r="F2090">
            <v>0</v>
          </cell>
          <cell r="G2090">
            <v>0</v>
          </cell>
        </row>
        <row r="2091">
          <cell r="D2091">
            <v>0</v>
          </cell>
          <cell r="E2091">
            <v>0</v>
          </cell>
          <cell r="F2091">
            <v>0</v>
          </cell>
          <cell r="G2091">
            <v>0</v>
          </cell>
        </row>
        <row r="2092">
          <cell r="D2092">
            <v>0</v>
          </cell>
          <cell r="E2092">
            <v>0</v>
          </cell>
          <cell r="F2092">
            <v>0</v>
          </cell>
          <cell r="G2092">
            <v>0</v>
          </cell>
        </row>
        <row r="2093">
          <cell r="D2093">
            <v>0</v>
          </cell>
          <cell r="E2093">
            <v>0</v>
          </cell>
          <cell r="F2093">
            <v>0</v>
          </cell>
          <cell r="G2093">
            <v>0</v>
          </cell>
        </row>
        <row r="2094">
          <cell r="D2094">
            <v>0</v>
          </cell>
          <cell r="E2094">
            <v>0</v>
          </cell>
          <cell r="F2094">
            <v>0</v>
          </cell>
          <cell r="G2094">
            <v>0</v>
          </cell>
        </row>
        <row r="2095">
          <cell r="D2095">
            <v>0</v>
          </cell>
          <cell r="E2095">
            <v>0</v>
          </cell>
          <cell r="F2095">
            <v>0</v>
          </cell>
          <cell r="G2095">
            <v>0</v>
          </cell>
        </row>
        <row r="2096">
          <cell r="D2096">
            <v>0</v>
          </cell>
          <cell r="E2096">
            <v>0</v>
          </cell>
          <cell r="F2096">
            <v>0</v>
          </cell>
          <cell r="G2096">
            <v>0</v>
          </cell>
        </row>
        <row r="2097">
          <cell r="D2097">
            <v>0</v>
          </cell>
          <cell r="E2097">
            <v>0</v>
          </cell>
          <cell r="F2097">
            <v>0</v>
          </cell>
          <cell r="G2097">
            <v>0</v>
          </cell>
        </row>
        <row r="2098">
          <cell r="D2098">
            <v>0</v>
          </cell>
          <cell r="E2098">
            <v>0</v>
          </cell>
          <cell r="F2098">
            <v>0</v>
          </cell>
          <cell r="G2098">
            <v>0</v>
          </cell>
        </row>
        <row r="2099">
          <cell r="D2099">
            <v>0</v>
          </cell>
          <cell r="E2099">
            <v>0</v>
          </cell>
          <cell r="F2099">
            <v>0</v>
          </cell>
          <cell r="G2099">
            <v>0</v>
          </cell>
        </row>
        <row r="2100">
          <cell r="D2100">
            <v>0</v>
          </cell>
          <cell r="E2100">
            <v>0</v>
          </cell>
          <cell r="F2100">
            <v>0</v>
          </cell>
          <cell r="G2100">
            <v>0</v>
          </cell>
        </row>
        <row r="2101">
          <cell r="D2101">
            <v>0</v>
          </cell>
          <cell r="E2101">
            <v>0</v>
          </cell>
          <cell r="F2101">
            <v>0</v>
          </cell>
          <cell r="G2101">
            <v>0</v>
          </cell>
        </row>
        <row r="2102">
          <cell r="D2102">
            <v>0</v>
          </cell>
          <cell r="E2102">
            <v>0</v>
          </cell>
          <cell r="F2102">
            <v>0</v>
          </cell>
          <cell r="G2102">
            <v>0</v>
          </cell>
        </row>
        <row r="2103">
          <cell r="D2103">
            <v>0</v>
          </cell>
          <cell r="E2103">
            <v>0</v>
          </cell>
          <cell r="F2103">
            <v>0</v>
          </cell>
          <cell r="G2103">
            <v>0</v>
          </cell>
        </row>
        <row r="2104">
          <cell r="D2104">
            <v>0</v>
          </cell>
          <cell r="E2104">
            <v>0</v>
          </cell>
          <cell r="F2104">
            <v>0</v>
          </cell>
          <cell r="G2104">
            <v>0</v>
          </cell>
        </row>
        <row r="2105">
          <cell r="D2105">
            <v>0</v>
          </cell>
          <cell r="E2105">
            <v>0</v>
          </cell>
          <cell r="F2105">
            <v>0</v>
          </cell>
          <cell r="G2105">
            <v>0</v>
          </cell>
        </row>
        <row r="2106">
          <cell r="D2106">
            <v>0</v>
          </cell>
          <cell r="E2106">
            <v>0</v>
          </cell>
          <cell r="F2106">
            <v>0</v>
          </cell>
          <cell r="G2106">
            <v>0</v>
          </cell>
        </row>
        <row r="2107">
          <cell r="D2107">
            <v>0</v>
          </cell>
          <cell r="E2107">
            <v>0</v>
          </cell>
          <cell r="F2107">
            <v>0</v>
          </cell>
          <cell r="G2107">
            <v>0</v>
          </cell>
        </row>
        <row r="2108">
          <cell r="D2108">
            <v>0</v>
          </cell>
          <cell r="E2108">
            <v>0</v>
          </cell>
          <cell r="F2108">
            <v>0</v>
          </cell>
          <cell r="G2108">
            <v>0</v>
          </cell>
        </row>
        <row r="2109">
          <cell r="D2109">
            <v>0</v>
          </cell>
          <cell r="E2109">
            <v>0</v>
          </cell>
          <cell r="F2109">
            <v>0</v>
          </cell>
          <cell r="G2109">
            <v>0</v>
          </cell>
        </row>
        <row r="2110">
          <cell r="D2110">
            <v>0</v>
          </cell>
          <cell r="E2110">
            <v>0</v>
          </cell>
          <cell r="F2110">
            <v>0</v>
          </cell>
          <cell r="G2110">
            <v>0</v>
          </cell>
        </row>
        <row r="2111">
          <cell r="D2111">
            <v>0</v>
          </cell>
          <cell r="E2111">
            <v>0</v>
          </cell>
          <cell r="F2111">
            <v>0</v>
          </cell>
          <cell r="G2111">
            <v>0</v>
          </cell>
        </row>
        <row r="2112">
          <cell r="D2112">
            <v>0</v>
          </cell>
          <cell r="E2112">
            <v>0</v>
          </cell>
          <cell r="F2112">
            <v>0</v>
          </cell>
          <cell r="G2112">
            <v>0</v>
          </cell>
        </row>
        <row r="2113">
          <cell r="D2113">
            <v>0</v>
          </cell>
          <cell r="E2113">
            <v>0</v>
          </cell>
          <cell r="F2113">
            <v>0</v>
          </cell>
          <cell r="G2113">
            <v>0</v>
          </cell>
        </row>
        <row r="2114">
          <cell r="D2114">
            <v>0</v>
          </cell>
          <cell r="E2114">
            <v>0</v>
          </cell>
          <cell r="F2114">
            <v>0</v>
          </cell>
          <cell r="G2114">
            <v>0</v>
          </cell>
        </row>
        <row r="2115">
          <cell r="D2115">
            <v>0</v>
          </cell>
          <cell r="E2115">
            <v>0</v>
          </cell>
          <cell r="F2115">
            <v>0</v>
          </cell>
          <cell r="G2115">
            <v>0</v>
          </cell>
        </row>
        <row r="2116">
          <cell r="D2116">
            <v>0</v>
          </cell>
          <cell r="E2116">
            <v>0</v>
          </cell>
          <cell r="F2116">
            <v>0</v>
          </cell>
          <cell r="G2116">
            <v>0</v>
          </cell>
        </row>
        <row r="2117">
          <cell r="D2117">
            <v>0</v>
          </cell>
          <cell r="E2117">
            <v>0</v>
          </cell>
          <cell r="F2117">
            <v>0</v>
          </cell>
          <cell r="G2117">
            <v>0</v>
          </cell>
        </row>
        <row r="2118">
          <cell r="D2118">
            <v>0</v>
          </cell>
          <cell r="E2118">
            <v>0</v>
          </cell>
          <cell r="F2118">
            <v>0</v>
          </cell>
          <cell r="G2118">
            <v>0</v>
          </cell>
        </row>
        <row r="2119">
          <cell r="D2119">
            <v>0</v>
          </cell>
          <cell r="E2119">
            <v>0</v>
          </cell>
          <cell r="F2119">
            <v>0</v>
          </cell>
          <cell r="G2119">
            <v>0</v>
          </cell>
        </row>
        <row r="2120">
          <cell r="D2120">
            <v>0</v>
          </cell>
          <cell r="E2120">
            <v>0</v>
          </cell>
          <cell r="F2120">
            <v>0</v>
          </cell>
          <cell r="G2120">
            <v>0</v>
          </cell>
        </row>
        <row r="2121">
          <cell r="D2121">
            <v>0</v>
          </cell>
          <cell r="E2121">
            <v>0</v>
          </cell>
          <cell r="F2121">
            <v>0</v>
          </cell>
          <cell r="G2121">
            <v>0</v>
          </cell>
        </row>
        <row r="2122">
          <cell r="D2122">
            <v>0</v>
          </cell>
          <cell r="E2122">
            <v>0</v>
          </cell>
          <cell r="F2122">
            <v>0</v>
          </cell>
          <cell r="G2122">
            <v>0</v>
          </cell>
        </row>
        <row r="2123">
          <cell r="D2123">
            <v>0</v>
          </cell>
          <cell r="E2123">
            <v>0</v>
          </cell>
          <cell r="F2123">
            <v>0</v>
          </cell>
          <cell r="G2123">
            <v>0</v>
          </cell>
        </row>
        <row r="2124">
          <cell r="D2124">
            <v>0</v>
          </cell>
          <cell r="E2124">
            <v>0</v>
          </cell>
          <cell r="F2124">
            <v>0</v>
          </cell>
          <cell r="G2124">
            <v>0</v>
          </cell>
        </row>
        <row r="2125">
          <cell r="D2125">
            <v>0</v>
          </cell>
          <cell r="E2125">
            <v>0</v>
          </cell>
          <cell r="F2125">
            <v>0</v>
          </cell>
          <cell r="G2125">
            <v>0</v>
          </cell>
        </row>
        <row r="2126">
          <cell r="D2126">
            <v>0</v>
          </cell>
          <cell r="E2126">
            <v>0</v>
          </cell>
          <cell r="F2126">
            <v>0</v>
          </cell>
          <cell r="G2126">
            <v>0</v>
          </cell>
        </row>
        <row r="2127">
          <cell r="D2127">
            <v>0</v>
          </cell>
          <cell r="E2127">
            <v>0</v>
          </cell>
          <cell r="F2127">
            <v>0</v>
          </cell>
          <cell r="G2127">
            <v>0</v>
          </cell>
        </row>
        <row r="2128">
          <cell r="D2128">
            <v>0</v>
          </cell>
          <cell r="E2128">
            <v>0</v>
          </cell>
          <cell r="F2128">
            <v>0</v>
          </cell>
          <cell r="G2128">
            <v>0</v>
          </cell>
        </row>
        <row r="2129">
          <cell r="D2129">
            <v>0</v>
          </cell>
          <cell r="E2129">
            <v>0</v>
          </cell>
          <cell r="F2129">
            <v>0</v>
          </cell>
          <cell r="G2129">
            <v>0</v>
          </cell>
        </row>
        <row r="2130">
          <cell r="D2130">
            <v>0</v>
          </cell>
          <cell r="E2130">
            <v>0</v>
          </cell>
          <cell r="F2130">
            <v>0</v>
          </cell>
          <cell r="G2130">
            <v>0</v>
          </cell>
        </row>
        <row r="2131">
          <cell r="D2131">
            <v>0</v>
          </cell>
          <cell r="E2131">
            <v>0</v>
          </cell>
          <cell r="F2131">
            <v>0</v>
          </cell>
          <cell r="G2131">
            <v>0</v>
          </cell>
        </row>
        <row r="2132">
          <cell r="D2132">
            <v>0</v>
          </cell>
          <cell r="E2132">
            <v>0</v>
          </cell>
          <cell r="F2132">
            <v>0</v>
          </cell>
          <cell r="G2132">
            <v>0</v>
          </cell>
        </row>
        <row r="2133">
          <cell r="D2133">
            <v>0</v>
          </cell>
          <cell r="E2133">
            <v>0</v>
          </cell>
          <cell r="F2133">
            <v>0</v>
          </cell>
          <cell r="G2133">
            <v>0</v>
          </cell>
        </row>
        <row r="2134">
          <cell r="D2134">
            <v>0</v>
          </cell>
          <cell r="E2134">
            <v>0</v>
          </cell>
          <cell r="F2134">
            <v>0</v>
          </cell>
          <cell r="G2134">
            <v>0</v>
          </cell>
        </row>
        <row r="2135">
          <cell r="D2135">
            <v>0</v>
          </cell>
          <cell r="E2135">
            <v>0</v>
          </cell>
          <cell r="F2135">
            <v>0</v>
          </cell>
          <cell r="G2135">
            <v>0</v>
          </cell>
        </row>
        <row r="2136">
          <cell r="D2136">
            <v>0</v>
          </cell>
          <cell r="E2136">
            <v>0</v>
          </cell>
          <cell r="F2136">
            <v>0</v>
          </cell>
          <cell r="G2136">
            <v>0</v>
          </cell>
        </row>
        <row r="2137">
          <cell r="D2137">
            <v>0</v>
          </cell>
          <cell r="E2137">
            <v>0</v>
          </cell>
          <cell r="F2137">
            <v>0</v>
          </cell>
          <cell r="G2137">
            <v>0</v>
          </cell>
        </row>
        <row r="2138">
          <cell r="D2138">
            <v>0</v>
          </cell>
          <cell r="E2138">
            <v>0</v>
          </cell>
          <cell r="F2138">
            <v>0</v>
          </cell>
          <cell r="G2138">
            <v>0</v>
          </cell>
        </row>
        <row r="2139">
          <cell r="D2139">
            <v>0</v>
          </cell>
          <cell r="E2139">
            <v>0</v>
          </cell>
          <cell r="F2139">
            <v>0</v>
          </cell>
          <cell r="G2139">
            <v>0</v>
          </cell>
        </row>
        <row r="2140">
          <cell r="D2140">
            <v>0</v>
          </cell>
          <cell r="E2140">
            <v>0</v>
          </cell>
          <cell r="F2140">
            <v>0</v>
          </cell>
          <cell r="G2140">
            <v>0</v>
          </cell>
        </row>
        <row r="2141">
          <cell r="D2141">
            <v>0</v>
          </cell>
          <cell r="E2141">
            <v>0</v>
          </cell>
          <cell r="F2141">
            <v>0</v>
          </cell>
          <cell r="G2141">
            <v>0</v>
          </cell>
        </row>
        <row r="2142">
          <cell r="D2142">
            <v>0</v>
          </cell>
          <cell r="E2142">
            <v>0</v>
          </cell>
          <cell r="F2142">
            <v>0</v>
          </cell>
          <cell r="G2142">
            <v>0</v>
          </cell>
        </row>
        <row r="2143">
          <cell r="D2143">
            <v>0</v>
          </cell>
          <cell r="E2143">
            <v>0</v>
          </cell>
          <cell r="F2143">
            <v>0</v>
          </cell>
          <cell r="G2143">
            <v>0</v>
          </cell>
        </row>
        <row r="2144">
          <cell r="D2144">
            <v>0</v>
          </cell>
          <cell r="E2144">
            <v>0</v>
          </cell>
          <cell r="F2144">
            <v>0</v>
          </cell>
          <cell r="G2144">
            <v>0</v>
          </cell>
        </row>
        <row r="2145">
          <cell r="D2145">
            <v>0</v>
          </cell>
          <cell r="E2145">
            <v>0</v>
          </cell>
          <cell r="F2145">
            <v>0</v>
          </cell>
          <cell r="G2145">
            <v>0</v>
          </cell>
        </row>
        <row r="2146">
          <cell r="D2146">
            <v>0</v>
          </cell>
          <cell r="E2146">
            <v>0</v>
          </cell>
          <cell r="F2146">
            <v>0</v>
          </cell>
          <cell r="G2146">
            <v>0</v>
          </cell>
        </row>
        <row r="2147">
          <cell r="D2147">
            <v>0</v>
          </cell>
          <cell r="E2147">
            <v>0</v>
          </cell>
          <cell r="F2147">
            <v>0</v>
          </cell>
          <cell r="G2147">
            <v>0</v>
          </cell>
        </row>
        <row r="2148">
          <cell r="D2148">
            <v>0</v>
          </cell>
          <cell r="E2148">
            <v>0</v>
          </cell>
          <cell r="F2148">
            <v>0</v>
          </cell>
          <cell r="G2148">
            <v>0</v>
          </cell>
        </row>
        <row r="2149">
          <cell r="D2149">
            <v>0</v>
          </cell>
          <cell r="E2149">
            <v>0</v>
          </cell>
          <cell r="F2149">
            <v>0</v>
          </cell>
          <cell r="G2149">
            <v>0</v>
          </cell>
        </row>
        <row r="2150">
          <cell r="D2150">
            <v>0</v>
          </cell>
          <cell r="E2150">
            <v>0</v>
          </cell>
          <cell r="F2150">
            <v>0</v>
          </cell>
          <cell r="G2150">
            <v>0</v>
          </cell>
        </row>
        <row r="2151">
          <cell r="D2151">
            <v>0</v>
          </cell>
          <cell r="E2151">
            <v>0</v>
          </cell>
          <cell r="F2151">
            <v>0</v>
          </cell>
          <cell r="G2151">
            <v>0</v>
          </cell>
        </row>
        <row r="2152">
          <cell r="D2152">
            <v>0</v>
          </cell>
          <cell r="E2152">
            <v>0</v>
          </cell>
          <cell r="F2152">
            <v>0</v>
          </cell>
          <cell r="G2152">
            <v>0</v>
          </cell>
        </row>
        <row r="2153">
          <cell r="D2153">
            <v>0</v>
          </cell>
          <cell r="E2153">
            <v>0</v>
          </cell>
          <cell r="F2153">
            <v>0</v>
          </cell>
          <cell r="G2153">
            <v>0</v>
          </cell>
        </row>
        <row r="2154">
          <cell r="D2154">
            <v>0</v>
          </cell>
          <cell r="E2154">
            <v>0</v>
          </cell>
          <cell r="F2154">
            <v>0</v>
          </cell>
          <cell r="G2154">
            <v>0</v>
          </cell>
        </row>
        <row r="2155">
          <cell r="D2155">
            <v>0</v>
          </cell>
          <cell r="E2155">
            <v>0</v>
          </cell>
          <cell r="F2155">
            <v>0</v>
          </cell>
          <cell r="G2155">
            <v>0</v>
          </cell>
        </row>
        <row r="2156">
          <cell r="D2156">
            <v>0</v>
          </cell>
          <cell r="E2156">
            <v>0</v>
          </cell>
          <cell r="F2156">
            <v>0</v>
          </cell>
          <cell r="G2156">
            <v>0</v>
          </cell>
        </row>
        <row r="2157">
          <cell r="D2157">
            <v>0</v>
          </cell>
          <cell r="E2157">
            <v>0</v>
          </cell>
          <cell r="F2157">
            <v>0</v>
          </cell>
          <cell r="G2157">
            <v>0</v>
          </cell>
        </row>
        <row r="2158">
          <cell r="D2158">
            <v>0</v>
          </cell>
          <cell r="E2158">
            <v>0</v>
          </cell>
          <cell r="F2158">
            <v>0</v>
          </cell>
          <cell r="G2158">
            <v>0</v>
          </cell>
        </row>
        <row r="2159">
          <cell r="D2159">
            <v>0</v>
          </cell>
          <cell r="E2159">
            <v>0</v>
          </cell>
          <cell r="F2159">
            <v>0</v>
          </cell>
          <cell r="G2159">
            <v>0</v>
          </cell>
        </row>
        <row r="2160">
          <cell r="D2160">
            <v>0</v>
          </cell>
          <cell r="E2160">
            <v>0</v>
          </cell>
          <cell r="F2160">
            <v>0</v>
          </cell>
          <cell r="G2160">
            <v>0</v>
          </cell>
        </row>
        <row r="2161">
          <cell r="D2161">
            <v>0</v>
          </cell>
          <cell r="E2161">
            <v>0</v>
          </cell>
          <cell r="F2161">
            <v>0</v>
          </cell>
          <cell r="G2161">
            <v>0</v>
          </cell>
        </row>
        <row r="2162">
          <cell r="D2162">
            <v>0</v>
          </cell>
          <cell r="E2162">
            <v>0</v>
          </cell>
          <cell r="F2162">
            <v>0</v>
          </cell>
          <cell r="G2162">
            <v>0</v>
          </cell>
        </row>
        <row r="2163">
          <cell r="D2163">
            <v>0</v>
          </cell>
          <cell r="E2163">
            <v>0</v>
          </cell>
          <cell r="F2163">
            <v>0</v>
          </cell>
          <cell r="G2163">
            <v>0</v>
          </cell>
        </row>
        <row r="2164">
          <cell r="D2164">
            <v>0</v>
          </cell>
          <cell r="E2164">
            <v>0</v>
          </cell>
          <cell r="F2164">
            <v>0</v>
          </cell>
          <cell r="G2164">
            <v>0</v>
          </cell>
        </row>
        <row r="2165">
          <cell r="D2165">
            <v>0</v>
          </cell>
          <cell r="E2165">
            <v>0</v>
          </cell>
          <cell r="F2165">
            <v>0</v>
          </cell>
          <cell r="G2165">
            <v>0</v>
          </cell>
        </row>
        <row r="2166">
          <cell r="D2166">
            <v>0</v>
          </cell>
          <cell r="E2166">
            <v>0</v>
          </cell>
          <cell r="F2166">
            <v>0</v>
          </cell>
          <cell r="G2166">
            <v>0</v>
          </cell>
        </row>
        <row r="2167">
          <cell r="D2167">
            <v>0</v>
          </cell>
          <cell r="E2167">
            <v>0</v>
          </cell>
          <cell r="F2167">
            <v>0</v>
          </cell>
          <cell r="G2167">
            <v>0</v>
          </cell>
        </row>
        <row r="2168">
          <cell r="D2168">
            <v>0</v>
          </cell>
          <cell r="E2168">
            <v>0</v>
          </cell>
          <cell r="F2168">
            <v>0</v>
          </cell>
          <cell r="G2168">
            <v>0</v>
          </cell>
        </row>
        <row r="2169">
          <cell r="D2169">
            <v>0</v>
          </cell>
          <cell r="E2169">
            <v>0</v>
          </cell>
          <cell r="F2169">
            <v>0</v>
          </cell>
          <cell r="G2169">
            <v>0</v>
          </cell>
        </row>
        <row r="2170">
          <cell r="D2170">
            <v>0</v>
          </cell>
          <cell r="E2170">
            <v>0</v>
          </cell>
          <cell r="F2170">
            <v>0</v>
          </cell>
          <cell r="G2170">
            <v>0</v>
          </cell>
        </row>
        <row r="2171">
          <cell r="D2171">
            <v>0</v>
          </cell>
          <cell r="E2171">
            <v>0</v>
          </cell>
          <cell r="F2171">
            <v>0</v>
          </cell>
          <cell r="G2171">
            <v>0</v>
          </cell>
        </row>
        <row r="2172">
          <cell r="D2172">
            <v>0</v>
          </cell>
          <cell r="E2172">
            <v>0</v>
          </cell>
          <cell r="F2172">
            <v>0</v>
          </cell>
          <cell r="G2172">
            <v>0</v>
          </cell>
        </row>
        <row r="2173">
          <cell r="D2173">
            <v>0</v>
          </cell>
          <cell r="E2173">
            <v>0</v>
          </cell>
          <cell r="F2173">
            <v>0</v>
          </cell>
          <cell r="G2173">
            <v>0</v>
          </cell>
        </row>
        <row r="2174">
          <cell r="D2174">
            <v>0</v>
          </cell>
          <cell r="E2174">
            <v>0</v>
          </cell>
          <cell r="F2174">
            <v>0</v>
          </cell>
          <cell r="G2174">
            <v>0</v>
          </cell>
        </row>
        <row r="2175">
          <cell r="D2175">
            <v>0</v>
          </cell>
          <cell r="E2175">
            <v>0</v>
          </cell>
          <cell r="F2175">
            <v>0</v>
          </cell>
          <cell r="G2175">
            <v>0</v>
          </cell>
        </row>
        <row r="2176">
          <cell r="D2176">
            <v>0</v>
          </cell>
          <cell r="E2176">
            <v>0</v>
          </cell>
          <cell r="F2176">
            <v>0</v>
          </cell>
          <cell r="G2176">
            <v>0</v>
          </cell>
        </row>
        <row r="2177">
          <cell r="D2177">
            <v>0</v>
          </cell>
          <cell r="E2177">
            <v>0</v>
          </cell>
          <cell r="F2177">
            <v>0</v>
          </cell>
          <cell r="G2177">
            <v>0</v>
          </cell>
        </row>
        <row r="2178">
          <cell r="D2178">
            <v>0</v>
          </cell>
          <cell r="E2178">
            <v>0</v>
          </cell>
          <cell r="F2178">
            <v>0</v>
          </cell>
          <cell r="G2178">
            <v>0</v>
          </cell>
        </row>
        <row r="2179">
          <cell r="D2179">
            <v>0</v>
          </cell>
          <cell r="E2179">
            <v>0</v>
          </cell>
          <cell r="F2179">
            <v>0</v>
          </cell>
          <cell r="G2179">
            <v>0</v>
          </cell>
        </row>
        <row r="2180">
          <cell r="D2180">
            <v>0</v>
          </cell>
          <cell r="E2180">
            <v>0</v>
          </cell>
          <cell r="F2180">
            <v>0</v>
          </cell>
          <cell r="G2180">
            <v>0</v>
          </cell>
        </row>
        <row r="2181">
          <cell r="D2181">
            <v>0</v>
          </cell>
          <cell r="E2181">
            <v>0</v>
          </cell>
          <cell r="F2181">
            <v>0</v>
          </cell>
          <cell r="G2181">
            <v>0</v>
          </cell>
        </row>
        <row r="2182">
          <cell r="D2182">
            <v>0</v>
          </cell>
          <cell r="E2182">
            <v>0</v>
          </cell>
          <cell r="F2182">
            <v>0</v>
          </cell>
          <cell r="G2182">
            <v>0</v>
          </cell>
        </row>
        <row r="2183">
          <cell r="D2183">
            <v>0</v>
          </cell>
          <cell r="E2183">
            <v>0</v>
          </cell>
          <cell r="F2183">
            <v>0</v>
          </cell>
          <cell r="G2183">
            <v>0</v>
          </cell>
        </row>
        <row r="2184">
          <cell r="D2184">
            <v>0</v>
          </cell>
          <cell r="E2184">
            <v>0</v>
          </cell>
          <cell r="F2184">
            <v>0</v>
          </cell>
          <cell r="G2184">
            <v>0</v>
          </cell>
        </row>
        <row r="2185">
          <cell r="D2185">
            <v>0</v>
          </cell>
          <cell r="E2185">
            <v>0</v>
          </cell>
          <cell r="F2185">
            <v>0</v>
          </cell>
          <cell r="G2185">
            <v>0</v>
          </cell>
        </row>
        <row r="2186">
          <cell r="D2186">
            <v>0</v>
          </cell>
          <cell r="E2186">
            <v>0</v>
          </cell>
          <cell r="F2186">
            <v>0</v>
          </cell>
          <cell r="G2186">
            <v>0</v>
          </cell>
        </row>
        <row r="2187">
          <cell r="D2187">
            <v>0</v>
          </cell>
          <cell r="E2187">
            <v>0</v>
          </cell>
          <cell r="F2187">
            <v>0</v>
          </cell>
          <cell r="G2187">
            <v>0</v>
          </cell>
        </row>
        <row r="2188">
          <cell r="D2188">
            <v>0</v>
          </cell>
          <cell r="E2188">
            <v>0</v>
          </cell>
          <cell r="F2188">
            <v>0</v>
          </cell>
          <cell r="G2188">
            <v>0</v>
          </cell>
        </row>
        <row r="2189">
          <cell r="D2189">
            <v>0</v>
          </cell>
          <cell r="E2189">
            <v>0</v>
          </cell>
          <cell r="F2189">
            <v>0</v>
          </cell>
          <cell r="G2189">
            <v>0</v>
          </cell>
        </row>
        <row r="2190">
          <cell r="D2190">
            <v>0</v>
          </cell>
          <cell r="E2190">
            <v>0</v>
          </cell>
          <cell r="F2190">
            <v>0</v>
          </cell>
          <cell r="G2190">
            <v>0</v>
          </cell>
        </row>
        <row r="2191">
          <cell r="D2191">
            <v>0</v>
          </cell>
          <cell r="E2191">
            <v>0</v>
          </cell>
          <cell r="F2191">
            <v>0</v>
          </cell>
          <cell r="G2191">
            <v>0</v>
          </cell>
        </row>
        <row r="2192">
          <cell r="D2192">
            <v>0</v>
          </cell>
          <cell r="E2192">
            <v>0</v>
          </cell>
          <cell r="F2192">
            <v>0</v>
          </cell>
          <cell r="G2192">
            <v>0</v>
          </cell>
        </row>
        <row r="2193">
          <cell r="D2193">
            <v>0</v>
          </cell>
          <cell r="E2193">
            <v>0</v>
          </cell>
          <cell r="F2193">
            <v>0</v>
          </cell>
          <cell r="G2193">
            <v>0</v>
          </cell>
        </row>
        <row r="2194">
          <cell r="D2194">
            <v>0</v>
          </cell>
          <cell r="E2194">
            <v>0</v>
          </cell>
          <cell r="F2194">
            <v>0</v>
          </cell>
          <cell r="G2194">
            <v>0</v>
          </cell>
        </row>
        <row r="2195">
          <cell r="D2195">
            <v>0</v>
          </cell>
          <cell r="E2195">
            <v>0</v>
          </cell>
          <cell r="F2195">
            <v>0</v>
          </cell>
          <cell r="G2195">
            <v>0</v>
          </cell>
        </row>
        <row r="2196">
          <cell r="D2196">
            <v>0</v>
          </cell>
          <cell r="E2196">
            <v>0</v>
          </cell>
          <cell r="F2196">
            <v>0</v>
          </cell>
          <cell r="G2196">
            <v>0</v>
          </cell>
        </row>
        <row r="2197">
          <cell r="D2197">
            <v>0</v>
          </cell>
          <cell r="E2197">
            <v>0</v>
          </cell>
          <cell r="F2197">
            <v>0</v>
          </cell>
          <cell r="G2197">
            <v>0</v>
          </cell>
        </row>
        <row r="2198">
          <cell r="D2198">
            <v>0</v>
          </cell>
          <cell r="E2198">
            <v>0</v>
          </cell>
          <cell r="F2198">
            <v>0</v>
          </cell>
          <cell r="G2198">
            <v>0</v>
          </cell>
        </row>
        <row r="2199">
          <cell r="D2199">
            <v>0</v>
          </cell>
          <cell r="E2199">
            <v>0</v>
          </cell>
          <cell r="F2199">
            <v>0</v>
          </cell>
          <cell r="G2199">
            <v>0</v>
          </cell>
        </row>
        <row r="2200">
          <cell r="D2200">
            <v>0</v>
          </cell>
          <cell r="E2200">
            <v>0</v>
          </cell>
          <cell r="F2200">
            <v>0</v>
          </cell>
          <cell r="G2200">
            <v>0</v>
          </cell>
        </row>
        <row r="2201">
          <cell r="D2201">
            <v>0</v>
          </cell>
          <cell r="E2201">
            <v>0</v>
          </cell>
          <cell r="F2201">
            <v>0</v>
          </cell>
          <cell r="G2201">
            <v>0</v>
          </cell>
        </row>
        <row r="2202">
          <cell r="D2202">
            <v>0</v>
          </cell>
          <cell r="E2202">
            <v>0</v>
          </cell>
          <cell r="F2202">
            <v>0</v>
          </cell>
          <cell r="G2202">
            <v>0</v>
          </cell>
        </row>
        <row r="2203">
          <cell r="D2203">
            <v>0</v>
          </cell>
          <cell r="E2203">
            <v>0</v>
          </cell>
          <cell r="F2203">
            <v>0</v>
          </cell>
          <cell r="G2203">
            <v>0</v>
          </cell>
        </row>
        <row r="2204">
          <cell r="D2204">
            <v>0</v>
          </cell>
          <cell r="E2204">
            <v>0</v>
          </cell>
          <cell r="F2204">
            <v>0</v>
          </cell>
          <cell r="G2204">
            <v>0</v>
          </cell>
        </row>
        <row r="2205">
          <cell r="D2205">
            <v>0</v>
          </cell>
          <cell r="E2205">
            <v>0</v>
          </cell>
          <cell r="F2205">
            <v>0</v>
          </cell>
          <cell r="G2205">
            <v>0</v>
          </cell>
        </row>
        <row r="2206">
          <cell r="D2206">
            <v>0</v>
          </cell>
          <cell r="E2206">
            <v>0</v>
          </cell>
          <cell r="F2206">
            <v>0</v>
          </cell>
          <cell r="G2206">
            <v>0</v>
          </cell>
        </row>
        <row r="2207">
          <cell r="D2207">
            <v>0</v>
          </cell>
          <cell r="E2207">
            <v>0</v>
          </cell>
          <cell r="F2207">
            <v>0</v>
          </cell>
          <cell r="G2207">
            <v>0</v>
          </cell>
        </row>
        <row r="2208">
          <cell r="D2208">
            <v>0</v>
          </cell>
          <cell r="E2208">
            <v>0</v>
          </cell>
          <cell r="F2208">
            <v>0</v>
          </cell>
          <cell r="G2208">
            <v>0</v>
          </cell>
        </row>
        <row r="2209">
          <cell r="D2209">
            <v>0</v>
          </cell>
          <cell r="E2209">
            <v>0</v>
          </cell>
          <cell r="F2209">
            <v>0</v>
          </cell>
          <cell r="G2209">
            <v>0</v>
          </cell>
        </row>
        <row r="2210">
          <cell r="D2210">
            <v>0</v>
          </cell>
          <cell r="E2210">
            <v>0</v>
          </cell>
          <cell r="F2210">
            <v>0</v>
          </cell>
          <cell r="G2210">
            <v>0</v>
          </cell>
        </row>
        <row r="2211">
          <cell r="D2211">
            <v>0</v>
          </cell>
          <cell r="E2211">
            <v>0</v>
          </cell>
          <cell r="F2211">
            <v>0</v>
          </cell>
          <cell r="G2211">
            <v>0</v>
          </cell>
        </row>
        <row r="2212">
          <cell r="D2212">
            <v>0</v>
          </cell>
          <cell r="E2212">
            <v>0</v>
          </cell>
          <cell r="F2212">
            <v>0</v>
          </cell>
          <cell r="G2212">
            <v>0</v>
          </cell>
        </row>
        <row r="2213">
          <cell r="D2213">
            <v>0</v>
          </cell>
          <cell r="E2213">
            <v>0</v>
          </cell>
          <cell r="F2213">
            <v>0</v>
          </cell>
          <cell r="G2213">
            <v>0</v>
          </cell>
        </row>
        <row r="2214">
          <cell r="D2214">
            <v>0</v>
          </cell>
          <cell r="E2214">
            <v>0</v>
          </cell>
          <cell r="F2214">
            <v>0</v>
          </cell>
          <cell r="G2214">
            <v>0</v>
          </cell>
        </row>
        <row r="2215">
          <cell r="D2215">
            <v>0</v>
          </cell>
          <cell r="E2215">
            <v>0</v>
          </cell>
          <cell r="F2215">
            <v>0</v>
          </cell>
          <cell r="G2215">
            <v>0</v>
          </cell>
        </row>
        <row r="2216">
          <cell r="D2216">
            <v>0</v>
          </cell>
          <cell r="E2216">
            <v>0</v>
          </cell>
          <cell r="F2216">
            <v>0</v>
          </cell>
          <cell r="G2216">
            <v>0</v>
          </cell>
        </row>
        <row r="2217">
          <cell r="D2217">
            <v>0</v>
          </cell>
          <cell r="E2217">
            <v>0</v>
          </cell>
          <cell r="F2217">
            <v>0</v>
          </cell>
          <cell r="G2217">
            <v>0</v>
          </cell>
        </row>
        <row r="2218">
          <cell r="D2218">
            <v>0</v>
          </cell>
          <cell r="E2218">
            <v>0</v>
          </cell>
          <cell r="F2218">
            <v>0</v>
          </cell>
          <cell r="G2218">
            <v>0</v>
          </cell>
        </row>
        <row r="2219">
          <cell r="D2219">
            <v>0</v>
          </cell>
          <cell r="E2219">
            <v>0</v>
          </cell>
          <cell r="F2219">
            <v>0</v>
          </cell>
          <cell r="G2219">
            <v>0</v>
          </cell>
        </row>
        <row r="2220">
          <cell r="D2220">
            <v>0</v>
          </cell>
          <cell r="E2220">
            <v>0</v>
          </cell>
          <cell r="F2220">
            <v>0</v>
          </cell>
          <cell r="G2220">
            <v>0</v>
          </cell>
        </row>
        <row r="2221">
          <cell r="D2221">
            <v>0</v>
          </cell>
          <cell r="E2221">
            <v>0</v>
          </cell>
          <cell r="F2221">
            <v>0</v>
          </cell>
          <cell r="G2221">
            <v>0</v>
          </cell>
        </row>
        <row r="2222">
          <cell r="D2222">
            <v>0</v>
          </cell>
          <cell r="E2222">
            <v>0</v>
          </cell>
          <cell r="F2222">
            <v>0</v>
          </cell>
          <cell r="G2222">
            <v>0</v>
          </cell>
        </row>
        <row r="2223">
          <cell r="D2223">
            <v>0</v>
          </cell>
          <cell r="E2223">
            <v>0</v>
          </cell>
          <cell r="F2223">
            <v>0</v>
          </cell>
          <cell r="G2223">
            <v>0</v>
          </cell>
        </row>
        <row r="2224">
          <cell r="D2224">
            <v>0</v>
          </cell>
          <cell r="E2224">
            <v>0</v>
          </cell>
          <cell r="F2224">
            <v>0</v>
          </cell>
          <cell r="G2224">
            <v>0</v>
          </cell>
        </row>
        <row r="2225">
          <cell r="D2225">
            <v>0</v>
          </cell>
          <cell r="E2225">
            <v>0</v>
          </cell>
          <cell r="F2225">
            <v>0</v>
          </cell>
          <cell r="G2225">
            <v>0</v>
          </cell>
        </row>
        <row r="2226">
          <cell r="D2226">
            <v>0</v>
          </cell>
          <cell r="E2226">
            <v>0</v>
          </cell>
          <cell r="F2226">
            <v>0</v>
          </cell>
          <cell r="G2226">
            <v>0</v>
          </cell>
        </row>
        <row r="2227">
          <cell r="D2227">
            <v>0</v>
          </cell>
          <cell r="E2227">
            <v>0</v>
          </cell>
          <cell r="F2227">
            <v>0</v>
          </cell>
          <cell r="G2227">
            <v>0</v>
          </cell>
        </row>
        <row r="2228">
          <cell r="D2228">
            <v>0</v>
          </cell>
          <cell r="E2228">
            <v>0</v>
          </cell>
          <cell r="F2228">
            <v>0</v>
          </cell>
          <cell r="G2228">
            <v>0</v>
          </cell>
        </row>
        <row r="2229">
          <cell r="D2229">
            <v>0</v>
          </cell>
          <cell r="E2229">
            <v>0</v>
          </cell>
          <cell r="F2229">
            <v>0</v>
          </cell>
          <cell r="G2229">
            <v>0</v>
          </cell>
        </row>
        <row r="2230">
          <cell r="D2230">
            <v>0</v>
          </cell>
          <cell r="E2230">
            <v>0</v>
          </cell>
          <cell r="F2230">
            <v>0</v>
          </cell>
          <cell r="G2230">
            <v>0</v>
          </cell>
        </row>
        <row r="2231">
          <cell r="D2231">
            <v>0</v>
          </cell>
          <cell r="E2231">
            <v>0</v>
          </cell>
          <cell r="F2231">
            <v>0</v>
          </cell>
          <cell r="G2231">
            <v>0</v>
          </cell>
        </row>
        <row r="2232">
          <cell r="D2232">
            <v>0</v>
          </cell>
          <cell r="E2232">
            <v>0</v>
          </cell>
          <cell r="F2232">
            <v>0</v>
          </cell>
          <cell r="G2232">
            <v>0</v>
          </cell>
        </row>
        <row r="2233">
          <cell r="D2233">
            <v>0</v>
          </cell>
          <cell r="E2233">
            <v>0</v>
          </cell>
          <cell r="F2233">
            <v>0</v>
          </cell>
          <cell r="G2233">
            <v>0</v>
          </cell>
        </row>
        <row r="2234">
          <cell r="D2234">
            <v>0</v>
          </cell>
          <cell r="E2234">
            <v>0</v>
          </cell>
          <cell r="F2234">
            <v>0</v>
          </cell>
          <cell r="G2234">
            <v>0</v>
          </cell>
        </row>
        <row r="2235">
          <cell r="D2235">
            <v>0</v>
          </cell>
          <cell r="E2235">
            <v>0</v>
          </cell>
          <cell r="F2235">
            <v>0</v>
          </cell>
          <cell r="G2235">
            <v>0</v>
          </cell>
        </row>
        <row r="2236">
          <cell r="D2236">
            <v>0</v>
          </cell>
          <cell r="E2236">
            <v>0</v>
          </cell>
          <cell r="F2236">
            <v>0</v>
          </cell>
          <cell r="G2236">
            <v>0</v>
          </cell>
        </row>
        <row r="2237">
          <cell r="D2237">
            <v>0</v>
          </cell>
          <cell r="E2237">
            <v>0</v>
          </cell>
          <cell r="F2237">
            <v>0</v>
          </cell>
          <cell r="G2237">
            <v>0</v>
          </cell>
        </row>
        <row r="2238">
          <cell r="D2238">
            <v>0</v>
          </cell>
          <cell r="E2238">
            <v>0</v>
          </cell>
          <cell r="F2238">
            <v>0</v>
          </cell>
          <cell r="G2238">
            <v>0</v>
          </cell>
        </row>
        <row r="2239">
          <cell r="D2239">
            <v>0</v>
          </cell>
          <cell r="E2239">
            <v>0</v>
          </cell>
          <cell r="F2239">
            <v>0</v>
          </cell>
          <cell r="G2239">
            <v>0</v>
          </cell>
        </row>
        <row r="2240">
          <cell r="D2240">
            <v>0</v>
          </cell>
          <cell r="E2240">
            <v>0</v>
          </cell>
          <cell r="F2240">
            <v>0</v>
          </cell>
          <cell r="G2240">
            <v>0</v>
          </cell>
        </row>
        <row r="2241">
          <cell r="D2241">
            <v>0</v>
          </cell>
          <cell r="E2241">
            <v>0</v>
          </cell>
          <cell r="F2241">
            <v>0</v>
          </cell>
          <cell r="G2241">
            <v>0</v>
          </cell>
        </row>
        <row r="2242">
          <cell r="D2242">
            <v>0</v>
          </cell>
          <cell r="E2242">
            <v>0</v>
          </cell>
          <cell r="F2242">
            <v>0</v>
          </cell>
          <cell r="G2242">
            <v>0</v>
          </cell>
        </row>
        <row r="2243">
          <cell r="D2243">
            <v>0</v>
          </cell>
          <cell r="E2243">
            <v>0</v>
          </cell>
          <cell r="F2243">
            <v>0</v>
          </cell>
          <cell r="G2243">
            <v>0</v>
          </cell>
        </row>
        <row r="2244">
          <cell r="D2244">
            <v>0</v>
          </cell>
          <cell r="E2244">
            <v>0</v>
          </cell>
          <cell r="F2244">
            <v>0</v>
          </cell>
          <cell r="G2244">
            <v>0</v>
          </cell>
        </row>
        <row r="2245">
          <cell r="D2245">
            <v>0</v>
          </cell>
          <cell r="E2245">
            <v>0</v>
          </cell>
          <cell r="F2245">
            <v>0</v>
          </cell>
          <cell r="G2245">
            <v>0</v>
          </cell>
        </row>
        <row r="2246">
          <cell r="D2246">
            <v>0</v>
          </cell>
          <cell r="E2246">
            <v>0</v>
          </cell>
          <cell r="F2246">
            <v>0</v>
          </cell>
          <cell r="G2246">
            <v>0</v>
          </cell>
        </row>
        <row r="2247">
          <cell r="D2247">
            <v>0</v>
          </cell>
          <cell r="E2247">
            <v>0</v>
          </cell>
          <cell r="F2247">
            <v>0</v>
          </cell>
          <cell r="G2247">
            <v>0</v>
          </cell>
        </row>
        <row r="2248">
          <cell r="D2248">
            <v>0</v>
          </cell>
          <cell r="E2248">
            <v>0</v>
          </cell>
          <cell r="F2248">
            <v>0</v>
          </cell>
          <cell r="G2248">
            <v>0</v>
          </cell>
        </row>
        <row r="2249">
          <cell r="D2249">
            <v>0</v>
          </cell>
          <cell r="E2249">
            <v>0</v>
          </cell>
          <cell r="F2249">
            <v>0</v>
          </cell>
          <cell r="G2249">
            <v>0</v>
          </cell>
        </row>
        <row r="2250">
          <cell r="D2250">
            <v>0</v>
          </cell>
          <cell r="E2250">
            <v>0</v>
          </cell>
          <cell r="F2250">
            <v>0</v>
          </cell>
          <cell r="G2250">
            <v>0</v>
          </cell>
        </row>
        <row r="2251">
          <cell r="D2251">
            <v>0</v>
          </cell>
          <cell r="E2251">
            <v>0</v>
          </cell>
          <cell r="F2251">
            <v>0</v>
          </cell>
          <cell r="G2251">
            <v>0</v>
          </cell>
        </row>
        <row r="2252">
          <cell r="D2252">
            <v>0</v>
          </cell>
          <cell r="E2252">
            <v>0</v>
          </cell>
          <cell r="F2252">
            <v>0</v>
          </cell>
          <cell r="G2252">
            <v>0</v>
          </cell>
        </row>
        <row r="2253">
          <cell r="D2253">
            <v>0</v>
          </cell>
          <cell r="E2253">
            <v>0</v>
          </cell>
          <cell r="F2253">
            <v>0</v>
          </cell>
          <cell r="G2253">
            <v>0</v>
          </cell>
        </row>
        <row r="2254">
          <cell r="D2254">
            <v>0</v>
          </cell>
          <cell r="E2254">
            <v>0</v>
          </cell>
          <cell r="F2254">
            <v>0</v>
          </cell>
          <cell r="G2254">
            <v>0</v>
          </cell>
        </row>
        <row r="2255">
          <cell r="D2255">
            <v>0</v>
          </cell>
          <cell r="E2255">
            <v>0</v>
          </cell>
          <cell r="F2255">
            <v>0</v>
          </cell>
          <cell r="G2255">
            <v>0</v>
          </cell>
        </row>
        <row r="2256">
          <cell r="D2256">
            <v>0</v>
          </cell>
          <cell r="E2256">
            <v>0</v>
          </cell>
          <cell r="F2256">
            <v>0</v>
          </cell>
          <cell r="G2256">
            <v>0</v>
          </cell>
        </row>
        <row r="2257">
          <cell r="D2257">
            <v>0</v>
          </cell>
          <cell r="E2257">
            <v>0</v>
          </cell>
          <cell r="F2257">
            <v>0</v>
          </cell>
          <cell r="G2257">
            <v>0</v>
          </cell>
        </row>
        <row r="2258">
          <cell r="D2258">
            <v>0</v>
          </cell>
          <cell r="E2258">
            <v>0</v>
          </cell>
          <cell r="F2258">
            <v>0</v>
          </cell>
          <cell r="G2258">
            <v>0</v>
          </cell>
        </row>
        <row r="2259">
          <cell r="D2259">
            <v>0</v>
          </cell>
          <cell r="E2259">
            <v>0</v>
          </cell>
          <cell r="F2259">
            <v>0</v>
          </cell>
          <cell r="G2259">
            <v>0</v>
          </cell>
        </row>
        <row r="2260">
          <cell r="D2260">
            <v>0</v>
          </cell>
          <cell r="E2260">
            <v>0</v>
          </cell>
          <cell r="F2260">
            <v>0</v>
          </cell>
          <cell r="G2260">
            <v>0</v>
          </cell>
        </row>
        <row r="2261">
          <cell r="D2261">
            <v>0</v>
          </cell>
          <cell r="E2261">
            <v>0</v>
          </cell>
          <cell r="F2261">
            <v>0</v>
          </cell>
          <cell r="G2261">
            <v>0</v>
          </cell>
        </row>
        <row r="2262">
          <cell r="D2262">
            <v>0</v>
          </cell>
          <cell r="E2262">
            <v>0</v>
          </cell>
          <cell r="F2262">
            <v>0</v>
          </cell>
          <cell r="G2262">
            <v>0</v>
          </cell>
        </row>
        <row r="2263">
          <cell r="D2263">
            <v>0</v>
          </cell>
          <cell r="E2263">
            <v>0</v>
          </cell>
          <cell r="F2263">
            <v>0</v>
          </cell>
          <cell r="G2263">
            <v>0</v>
          </cell>
        </row>
        <row r="2264">
          <cell r="D2264">
            <v>0</v>
          </cell>
          <cell r="E2264">
            <v>0</v>
          </cell>
          <cell r="F2264">
            <v>0</v>
          </cell>
          <cell r="G2264">
            <v>0</v>
          </cell>
        </row>
        <row r="2265">
          <cell r="D2265">
            <v>0</v>
          </cell>
          <cell r="E2265">
            <v>0</v>
          </cell>
          <cell r="F2265">
            <v>0</v>
          </cell>
          <cell r="G2265">
            <v>0</v>
          </cell>
        </row>
        <row r="2266">
          <cell r="D2266">
            <v>0</v>
          </cell>
          <cell r="E2266">
            <v>0</v>
          </cell>
          <cell r="F2266">
            <v>0</v>
          </cell>
          <cell r="G2266">
            <v>0</v>
          </cell>
        </row>
        <row r="2267">
          <cell r="D2267">
            <v>0</v>
          </cell>
          <cell r="E2267">
            <v>0</v>
          </cell>
          <cell r="F2267">
            <v>0</v>
          </cell>
          <cell r="G2267">
            <v>0</v>
          </cell>
        </row>
        <row r="2268">
          <cell r="D2268">
            <v>0</v>
          </cell>
          <cell r="E2268">
            <v>0</v>
          </cell>
          <cell r="F2268">
            <v>0</v>
          </cell>
          <cell r="G2268">
            <v>0</v>
          </cell>
        </row>
        <row r="2269">
          <cell r="D2269">
            <v>0</v>
          </cell>
          <cell r="E2269">
            <v>0</v>
          </cell>
          <cell r="F2269">
            <v>0</v>
          </cell>
          <cell r="G2269">
            <v>0</v>
          </cell>
        </row>
        <row r="2270">
          <cell r="D2270">
            <v>0</v>
          </cell>
          <cell r="E2270">
            <v>0</v>
          </cell>
          <cell r="F2270">
            <v>0</v>
          </cell>
          <cell r="G2270">
            <v>0</v>
          </cell>
        </row>
        <row r="2271">
          <cell r="D2271">
            <v>0</v>
          </cell>
          <cell r="E2271">
            <v>0</v>
          </cell>
          <cell r="F2271">
            <v>0</v>
          </cell>
          <cell r="G2271">
            <v>0</v>
          </cell>
        </row>
        <row r="2272">
          <cell r="D2272">
            <v>0</v>
          </cell>
          <cell r="E2272">
            <v>0</v>
          </cell>
          <cell r="F2272">
            <v>0</v>
          </cell>
          <cell r="G2272">
            <v>0</v>
          </cell>
        </row>
        <row r="2273">
          <cell r="D2273">
            <v>0</v>
          </cell>
          <cell r="E2273">
            <v>0</v>
          </cell>
          <cell r="F2273">
            <v>0</v>
          </cell>
          <cell r="G2273">
            <v>0</v>
          </cell>
        </row>
        <row r="2274">
          <cell r="D2274">
            <v>0</v>
          </cell>
          <cell r="E2274">
            <v>0</v>
          </cell>
          <cell r="F2274">
            <v>0</v>
          </cell>
          <cell r="G2274">
            <v>0</v>
          </cell>
        </row>
        <row r="2275">
          <cell r="D2275">
            <v>0</v>
          </cell>
          <cell r="E2275">
            <v>0</v>
          </cell>
          <cell r="F2275">
            <v>0</v>
          </cell>
          <cell r="G2275">
            <v>0</v>
          </cell>
        </row>
        <row r="2276">
          <cell r="D2276">
            <v>0</v>
          </cell>
          <cell r="E2276">
            <v>0</v>
          </cell>
          <cell r="F2276">
            <v>0</v>
          </cell>
          <cell r="G2276">
            <v>0</v>
          </cell>
        </row>
        <row r="2277">
          <cell r="D2277">
            <v>0</v>
          </cell>
          <cell r="E2277">
            <v>0</v>
          </cell>
          <cell r="F2277">
            <v>0</v>
          </cell>
          <cell r="G2277">
            <v>0</v>
          </cell>
        </row>
        <row r="2278">
          <cell r="D2278">
            <v>0</v>
          </cell>
          <cell r="E2278">
            <v>0</v>
          </cell>
          <cell r="F2278">
            <v>0</v>
          </cell>
          <cell r="G2278">
            <v>0</v>
          </cell>
        </row>
        <row r="2279">
          <cell r="D2279">
            <v>0</v>
          </cell>
          <cell r="E2279">
            <v>0</v>
          </cell>
          <cell r="F2279">
            <v>0</v>
          </cell>
          <cell r="G2279">
            <v>0</v>
          </cell>
        </row>
        <row r="2280">
          <cell r="D2280">
            <v>0</v>
          </cell>
          <cell r="E2280">
            <v>0</v>
          </cell>
          <cell r="F2280">
            <v>0</v>
          </cell>
          <cell r="G2280">
            <v>0</v>
          </cell>
        </row>
        <row r="2281">
          <cell r="D2281">
            <v>0</v>
          </cell>
          <cell r="E2281">
            <v>0</v>
          </cell>
          <cell r="F2281">
            <v>0</v>
          </cell>
          <cell r="G2281">
            <v>0</v>
          </cell>
        </row>
        <row r="2282">
          <cell r="D2282">
            <v>0</v>
          </cell>
          <cell r="E2282">
            <v>0</v>
          </cell>
          <cell r="F2282">
            <v>0</v>
          </cell>
          <cell r="G2282">
            <v>0</v>
          </cell>
        </row>
        <row r="2283">
          <cell r="D2283">
            <v>0</v>
          </cell>
          <cell r="E2283">
            <v>0</v>
          </cell>
          <cell r="F2283">
            <v>0</v>
          </cell>
          <cell r="G2283">
            <v>0</v>
          </cell>
        </row>
        <row r="2284">
          <cell r="D2284">
            <v>0</v>
          </cell>
          <cell r="E2284">
            <v>0</v>
          </cell>
          <cell r="F2284">
            <v>0</v>
          </cell>
          <cell r="G2284">
            <v>0</v>
          </cell>
        </row>
        <row r="2285">
          <cell r="D2285">
            <v>0</v>
          </cell>
          <cell r="E2285">
            <v>0</v>
          </cell>
          <cell r="F2285">
            <v>0</v>
          </cell>
          <cell r="G2285">
            <v>0</v>
          </cell>
        </row>
        <row r="2286">
          <cell r="D2286">
            <v>0</v>
          </cell>
          <cell r="E2286">
            <v>0</v>
          </cell>
          <cell r="F2286">
            <v>0</v>
          </cell>
          <cell r="G2286">
            <v>0</v>
          </cell>
        </row>
        <row r="2287">
          <cell r="D2287">
            <v>0</v>
          </cell>
          <cell r="E2287">
            <v>0</v>
          </cell>
          <cell r="F2287">
            <v>0</v>
          </cell>
          <cell r="G2287">
            <v>0</v>
          </cell>
        </row>
        <row r="2288">
          <cell r="D2288">
            <v>0</v>
          </cell>
          <cell r="E2288">
            <v>0</v>
          </cell>
          <cell r="F2288">
            <v>0</v>
          </cell>
          <cell r="G2288">
            <v>0</v>
          </cell>
        </row>
        <row r="2289">
          <cell r="D2289">
            <v>0</v>
          </cell>
          <cell r="E2289">
            <v>0</v>
          </cell>
          <cell r="F2289">
            <v>0</v>
          </cell>
          <cell r="G2289">
            <v>0</v>
          </cell>
        </row>
        <row r="2290">
          <cell r="D2290">
            <v>0</v>
          </cell>
          <cell r="E2290">
            <v>0</v>
          </cell>
          <cell r="F2290">
            <v>0</v>
          </cell>
          <cell r="G2290">
            <v>0</v>
          </cell>
        </row>
        <row r="2291">
          <cell r="D2291">
            <v>0</v>
          </cell>
          <cell r="E2291">
            <v>0</v>
          </cell>
          <cell r="F2291">
            <v>0</v>
          </cell>
          <cell r="G2291">
            <v>0</v>
          </cell>
        </row>
        <row r="2292">
          <cell r="D2292">
            <v>0</v>
          </cell>
          <cell r="E2292">
            <v>0</v>
          </cell>
          <cell r="F2292">
            <v>0</v>
          </cell>
          <cell r="G2292">
            <v>0</v>
          </cell>
        </row>
        <row r="2293">
          <cell r="D2293">
            <v>0</v>
          </cell>
          <cell r="E2293">
            <v>0</v>
          </cell>
          <cell r="F2293">
            <v>0</v>
          </cell>
          <cell r="G2293">
            <v>0</v>
          </cell>
        </row>
        <row r="2294">
          <cell r="D2294">
            <v>0</v>
          </cell>
          <cell r="E2294">
            <v>0</v>
          </cell>
          <cell r="F2294">
            <v>0</v>
          </cell>
          <cell r="G2294">
            <v>0</v>
          </cell>
        </row>
        <row r="2295">
          <cell r="D2295">
            <v>0</v>
          </cell>
          <cell r="E2295">
            <v>0</v>
          </cell>
          <cell r="F2295">
            <v>0</v>
          </cell>
          <cell r="G2295">
            <v>0</v>
          </cell>
        </row>
        <row r="2296">
          <cell r="D2296">
            <v>0</v>
          </cell>
          <cell r="E2296">
            <v>0</v>
          </cell>
          <cell r="F2296">
            <v>0</v>
          </cell>
          <cell r="G2296">
            <v>0</v>
          </cell>
        </row>
        <row r="2297">
          <cell r="D2297">
            <v>0</v>
          </cell>
          <cell r="E2297">
            <v>0</v>
          </cell>
          <cell r="F2297">
            <v>0</v>
          </cell>
          <cell r="G2297">
            <v>0</v>
          </cell>
        </row>
        <row r="2298">
          <cell r="D2298">
            <v>0</v>
          </cell>
          <cell r="E2298">
            <v>0</v>
          </cell>
          <cell r="F2298">
            <v>0</v>
          </cell>
          <cell r="G2298">
            <v>0</v>
          </cell>
        </row>
        <row r="2299">
          <cell r="D2299">
            <v>0</v>
          </cell>
          <cell r="E2299">
            <v>0</v>
          </cell>
          <cell r="F2299">
            <v>0</v>
          </cell>
          <cell r="G2299">
            <v>0</v>
          </cell>
        </row>
        <row r="2300">
          <cell r="D2300">
            <v>0</v>
          </cell>
          <cell r="E2300">
            <v>0</v>
          </cell>
          <cell r="F2300">
            <v>0</v>
          </cell>
          <cell r="G2300">
            <v>0</v>
          </cell>
        </row>
        <row r="2301">
          <cell r="D2301">
            <v>0</v>
          </cell>
          <cell r="E2301">
            <v>0</v>
          </cell>
          <cell r="F2301">
            <v>0</v>
          </cell>
          <cell r="G2301">
            <v>0</v>
          </cell>
        </row>
        <row r="2302">
          <cell r="D2302">
            <v>0</v>
          </cell>
          <cell r="E2302">
            <v>0</v>
          </cell>
          <cell r="F2302">
            <v>0</v>
          </cell>
          <cell r="G2302">
            <v>0</v>
          </cell>
        </row>
        <row r="2303">
          <cell r="D2303">
            <v>0</v>
          </cell>
          <cell r="E2303">
            <v>0</v>
          </cell>
          <cell r="F2303">
            <v>0</v>
          </cell>
          <cell r="G2303">
            <v>0</v>
          </cell>
        </row>
        <row r="2304">
          <cell r="D2304">
            <v>0</v>
          </cell>
          <cell r="E2304">
            <v>0</v>
          </cell>
          <cell r="F2304">
            <v>0</v>
          </cell>
          <cell r="G2304">
            <v>0</v>
          </cell>
        </row>
        <row r="2305">
          <cell r="D2305">
            <v>0</v>
          </cell>
          <cell r="E2305">
            <v>0</v>
          </cell>
          <cell r="F2305">
            <v>0</v>
          </cell>
          <cell r="G2305">
            <v>0</v>
          </cell>
        </row>
        <row r="2306">
          <cell r="D2306">
            <v>0</v>
          </cell>
          <cell r="E2306">
            <v>0</v>
          </cell>
          <cell r="F2306">
            <v>0</v>
          </cell>
          <cell r="G2306">
            <v>0</v>
          </cell>
        </row>
        <row r="2307">
          <cell r="D2307">
            <v>0</v>
          </cell>
          <cell r="E2307">
            <v>0</v>
          </cell>
          <cell r="F2307">
            <v>0</v>
          </cell>
          <cell r="G2307">
            <v>0</v>
          </cell>
        </row>
        <row r="2308">
          <cell r="D2308">
            <v>0</v>
          </cell>
          <cell r="E2308">
            <v>0</v>
          </cell>
          <cell r="F2308">
            <v>0</v>
          </cell>
          <cell r="G2308">
            <v>0</v>
          </cell>
        </row>
        <row r="2309">
          <cell r="D2309">
            <v>0</v>
          </cell>
          <cell r="E2309">
            <v>0</v>
          </cell>
          <cell r="F2309">
            <v>0</v>
          </cell>
          <cell r="G2309">
            <v>0</v>
          </cell>
        </row>
        <row r="2310">
          <cell r="D2310">
            <v>0</v>
          </cell>
          <cell r="E2310">
            <v>0</v>
          </cell>
          <cell r="F2310">
            <v>0</v>
          </cell>
          <cell r="G2310">
            <v>0</v>
          </cell>
        </row>
        <row r="2311">
          <cell r="D2311">
            <v>0</v>
          </cell>
          <cell r="E2311">
            <v>0</v>
          </cell>
          <cell r="F2311">
            <v>0</v>
          </cell>
          <cell r="G2311">
            <v>0</v>
          </cell>
        </row>
        <row r="2312">
          <cell r="D2312">
            <v>0</v>
          </cell>
          <cell r="E2312">
            <v>0</v>
          </cell>
          <cell r="F2312">
            <v>0</v>
          </cell>
          <cell r="G2312">
            <v>0</v>
          </cell>
        </row>
        <row r="2313">
          <cell r="D2313">
            <v>0</v>
          </cell>
          <cell r="E2313">
            <v>0</v>
          </cell>
          <cell r="F2313">
            <v>0</v>
          </cell>
          <cell r="G2313">
            <v>0</v>
          </cell>
        </row>
        <row r="2314">
          <cell r="D2314">
            <v>0</v>
          </cell>
          <cell r="E2314">
            <v>0</v>
          </cell>
          <cell r="F2314">
            <v>0</v>
          </cell>
          <cell r="G2314">
            <v>0</v>
          </cell>
        </row>
        <row r="2315">
          <cell r="D2315">
            <v>0</v>
          </cell>
          <cell r="E2315">
            <v>0</v>
          </cell>
          <cell r="F2315">
            <v>0</v>
          </cell>
          <cell r="G2315">
            <v>0</v>
          </cell>
        </row>
        <row r="2316">
          <cell r="D2316">
            <v>0</v>
          </cell>
          <cell r="E2316">
            <v>0</v>
          </cell>
          <cell r="F2316">
            <v>0</v>
          </cell>
          <cell r="G2316">
            <v>0</v>
          </cell>
        </row>
        <row r="2317">
          <cell r="D2317">
            <v>0</v>
          </cell>
          <cell r="E2317">
            <v>0</v>
          </cell>
          <cell r="F2317">
            <v>0</v>
          </cell>
          <cell r="G2317">
            <v>0</v>
          </cell>
        </row>
        <row r="2318">
          <cell r="D2318">
            <v>0</v>
          </cell>
          <cell r="E2318">
            <v>0</v>
          </cell>
          <cell r="F2318">
            <v>0</v>
          </cell>
          <cell r="G2318">
            <v>0</v>
          </cell>
        </row>
        <row r="2319">
          <cell r="D2319">
            <v>0</v>
          </cell>
          <cell r="E2319">
            <v>0</v>
          </cell>
          <cell r="F2319">
            <v>0</v>
          </cell>
          <cell r="G2319">
            <v>0</v>
          </cell>
        </row>
        <row r="2320">
          <cell r="D2320">
            <v>0</v>
          </cell>
          <cell r="E2320">
            <v>0</v>
          </cell>
          <cell r="F2320">
            <v>0</v>
          </cell>
          <cell r="G2320">
            <v>0</v>
          </cell>
        </row>
        <row r="2321">
          <cell r="D2321">
            <v>0</v>
          </cell>
          <cell r="E2321">
            <v>0</v>
          </cell>
          <cell r="F2321">
            <v>0</v>
          </cell>
          <cell r="G2321">
            <v>0</v>
          </cell>
        </row>
        <row r="2322">
          <cell r="D2322">
            <v>0</v>
          </cell>
          <cell r="E2322">
            <v>0</v>
          </cell>
          <cell r="F2322">
            <v>0</v>
          </cell>
          <cell r="G2322">
            <v>0</v>
          </cell>
        </row>
        <row r="2323">
          <cell r="D2323">
            <v>0</v>
          </cell>
          <cell r="E2323">
            <v>0</v>
          </cell>
          <cell r="F2323">
            <v>0</v>
          </cell>
          <cell r="G2323">
            <v>0</v>
          </cell>
        </row>
        <row r="2324">
          <cell r="D2324">
            <v>0</v>
          </cell>
          <cell r="E2324">
            <v>0</v>
          </cell>
          <cell r="F2324">
            <v>0</v>
          </cell>
          <cell r="G2324">
            <v>0</v>
          </cell>
        </row>
        <row r="2325">
          <cell r="D2325">
            <v>0</v>
          </cell>
          <cell r="E2325">
            <v>0</v>
          </cell>
          <cell r="F2325">
            <v>0</v>
          </cell>
          <cell r="G2325">
            <v>0</v>
          </cell>
        </row>
        <row r="2326">
          <cell r="D2326">
            <v>0</v>
          </cell>
          <cell r="E2326">
            <v>0</v>
          </cell>
          <cell r="F2326">
            <v>0</v>
          </cell>
          <cell r="G2326">
            <v>0</v>
          </cell>
        </row>
        <row r="2327">
          <cell r="D2327">
            <v>0</v>
          </cell>
          <cell r="E2327">
            <v>0</v>
          </cell>
          <cell r="F2327">
            <v>0</v>
          </cell>
          <cell r="G2327">
            <v>0</v>
          </cell>
        </row>
        <row r="2328">
          <cell r="D2328">
            <v>0</v>
          </cell>
          <cell r="E2328">
            <v>0</v>
          </cell>
          <cell r="F2328">
            <v>0</v>
          </cell>
          <cell r="G2328">
            <v>0</v>
          </cell>
        </row>
        <row r="2329">
          <cell r="D2329">
            <v>0</v>
          </cell>
          <cell r="E2329">
            <v>0</v>
          </cell>
          <cell r="F2329">
            <v>0</v>
          </cell>
          <cell r="G2329">
            <v>0</v>
          </cell>
        </row>
        <row r="2330">
          <cell r="D2330">
            <v>0</v>
          </cell>
          <cell r="E2330">
            <v>0</v>
          </cell>
          <cell r="F2330">
            <v>0</v>
          </cell>
          <cell r="G2330">
            <v>0</v>
          </cell>
        </row>
        <row r="2331">
          <cell r="D2331">
            <v>0</v>
          </cell>
          <cell r="E2331">
            <v>0</v>
          </cell>
          <cell r="F2331">
            <v>0</v>
          </cell>
          <cell r="G2331">
            <v>0</v>
          </cell>
        </row>
        <row r="2332">
          <cell r="D2332">
            <v>0</v>
          </cell>
          <cell r="E2332">
            <v>0</v>
          </cell>
          <cell r="F2332">
            <v>0</v>
          </cell>
          <cell r="G2332">
            <v>0</v>
          </cell>
        </row>
        <row r="2333">
          <cell r="D2333">
            <v>0</v>
          </cell>
          <cell r="E2333">
            <v>0</v>
          </cell>
          <cell r="F2333">
            <v>0</v>
          </cell>
          <cell r="G2333">
            <v>0</v>
          </cell>
        </row>
        <row r="2334">
          <cell r="D2334">
            <v>0</v>
          </cell>
          <cell r="E2334">
            <v>0</v>
          </cell>
          <cell r="F2334">
            <v>0</v>
          </cell>
          <cell r="G2334">
            <v>0</v>
          </cell>
        </row>
        <row r="2335">
          <cell r="D2335">
            <v>0</v>
          </cell>
          <cell r="E2335">
            <v>0</v>
          </cell>
          <cell r="F2335">
            <v>0</v>
          </cell>
          <cell r="G2335">
            <v>0</v>
          </cell>
        </row>
        <row r="2336">
          <cell r="D2336">
            <v>0</v>
          </cell>
          <cell r="E2336">
            <v>0</v>
          </cell>
          <cell r="F2336">
            <v>0</v>
          </cell>
          <cell r="G2336">
            <v>0</v>
          </cell>
        </row>
        <row r="2337">
          <cell r="D2337">
            <v>0</v>
          </cell>
          <cell r="E2337">
            <v>0</v>
          </cell>
          <cell r="F2337">
            <v>0</v>
          </cell>
          <cell r="G2337">
            <v>0</v>
          </cell>
        </row>
        <row r="2338">
          <cell r="D2338">
            <v>0</v>
          </cell>
          <cell r="E2338">
            <v>0</v>
          </cell>
          <cell r="F2338">
            <v>0</v>
          </cell>
          <cell r="G2338">
            <v>0</v>
          </cell>
        </row>
        <row r="2339">
          <cell r="D2339">
            <v>0</v>
          </cell>
          <cell r="E2339">
            <v>0</v>
          </cell>
          <cell r="F2339">
            <v>0</v>
          </cell>
          <cell r="G2339">
            <v>0</v>
          </cell>
        </row>
        <row r="2340">
          <cell r="D2340">
            <v>0</v>
          </cell>
          <cell r="E2340">
            <v>0</v>
          </cell>
          <cell r="F2340">
            <v>0</v>
          </cell>
          <cell r="G2340">
            <v>0</v>
          </cell>
        </row>
        <row r="2341">
          <cell r="D2341">
            <v>0</v>
          </cell>
          <cell r="E2341">
            <v>0</v>
          </cell>
          <cell r="F2341">
            <v>0</v>
          </cell>
          <cell r="G2341">
            <v>0</v>
          </cell>
        </row>
        <row r="2342">
          <cell r="D2342">
            <v>0</v>
          </cell>
          <cell r="E2342">
            <v>0</v>
          </cell>
          <cell r="F2342">
            <v>0</v>
          </cell>
          <cell r="G2342">
            <v>0</v>
          </cell>
        </row>
        <row r="2343">
          <cell r="D2343">
            <v>0</v>
          </cell>
          <cell r="E2343">
            <v>0</v>
          </cell>
          <cell r="F2343">
            <v>0</v>
          </cell>
          <cell r="G2343">
            <v>0</v>
          </cell>
        </row>
        <row r="2344">
          <cell r="D2344">
            <v>0</v>
          </cell>
          <cell r="E2344">
            <v>0</v>
          </cell>
          <cell r="F2344">
            <v>0</v>
          </cell>
          <cell r="G2344">
            <v>0</v>
          </cell>
        </row>
        <row r="2345">
          <cell r="D2345">
            <v>0</v>
          </cell>
          <cell r="E2345">
            <v>0</v>
          </cell>
          <cell r="F2345">
            <v>0</v>
          </cell>
          <cell r="G2345">
            <v>0</v>
          </cell>
        </row>
        <row r="2346">
          <cell r="D2346">
            <v>0</v>
          </cell>
          <cell r="E2346">
            <v>0</v>
          </cell>
          <cell r="F2346">
            <v>0</v>
          </cell>
          <cell r="G2346">
            <v>0</v>
          </cell>
        </row>
        <row r="2347">
          <cell r="D2347">
            <v>0</v>
          </cell>
          <cell r="E2347">
            <v>0</v>
          </cell>
          <cell r="F2347">
            <v>0</v>
          </cell>
          <cell r="G2347">
            <v>0</v>
          </cell>
        </row>
        <row r="2348">
          <cell r="D2348">
            <v>0</v>
          </cell>
          <cell r="E2348">
            <v>0</v>
          </cell>
          <cell r="F2348">
            <v>0</v>
          </cell>
          <cell r="G2348">
            <v>0</v>
          </cell>
        </row>
        <row r="2349">
          <cell r="D2349">
            <v>0</v>
          </cell>
          <cell r="E2349">
            <v>0</v>
          </cell>
          <cell r="F2349">
            <v>0</v>
          </cell>
          <cell r="G2349">
            <v>0</v>
          </cell>
        </row>
        <row r="2350">
          <cell r="D2350">
            <v>0</v>
          </cell>
          <cell r="E2350">
            <v>0</v>
          </cell>
          <cell r="F2350">
            <v>0</v>
          </cell>
          <cell r="G2350">
            <v>0</v>
          </cell>
        </row>
        <row r="2351">
          <cell r="D2351">
            <v>0</v>
          </cell>
          <cell r="E2351">
            <v>0</v>
          </cell>
          <cell r="F2351">
            <v>0</v>
          </cell>
          <cell r="G2351">
            <v>0</v>
          </cell>
        </row>
        <row r="2352">
          <cell r="D2352">
            <v>0</v>
          </cell>
          <cell r="E2352">
            <v>0</v>
          </cell>
          <cell r="F2352">
            <v>0</v>
          </cell>
          <cell r="G2352">
            <v>0</v>
          </cell>
        </row>
        <row r="2353">
          <cell r="D2353">
            <v>0</v>
          </cell>
          <cell r="E2353">
            <v>0</v>
          </cell>
          <cell r="F2353">
            <v>0</v>
          </cell>
          <cell r="G2353">
            <v>0</v>
          </cell>
        </row>
        <row r="2354">
          <cell r="D2354">
            <v>0</v>
          </cell>
          <cell r="E2354">
            <v>0</v>
          </cell>
          <cell r="F2354">
            <v>0</v>
          </cell>
          <cell r="G2354">
            <v>0</v>
          </cell>
        </row>
        <row r="2355">
          <cell r="D2355">
            <v>0</v>
          </cell>
          <cell r="E2355">
            <v>0</v>
          </cell>
          <cell r="F2355">
            <v>0</v>
          </cell>
          <cell r="G2355">
            <v>0</v>
          </cell>
        </row>
        <row r="2356">
          <cell r="D2356">
            <v>0</v>
          </cell>
          <cell r="E2356">
            <v>0</v>
          </cell>
          <cell r="F2356">
            <v>0</v>
          </cell>
          <cell r="G2356">
            <v>0</v>
          </cell>
        </row>
        <row r="2357">
          <cell r="D2357">
            <v>0</v>
          </cell>
          <cell r="E2357">
            <v>0</v>
          </cell>
          <cell r="F2357">
            <v>0</v>
          </cell>
          <cell r="G2357">
            <v>0</v>
          </cell>
        </row>
        <row r="2358">
          <cell r="D2358">
            <v>0</v>
          </cell>
          <cell r="E2358">
            <v>0</v>
          </cell>
          <cell r="F2358">
            <v>0</v>
          </cell>
          <cell r="G2358">
            <v>0</v>
          </cell>
        </row>
        <row r="2359">
          <cell r="D2359">
            <v>0</v>
          </cell>
          <cell r="E2359">
            <v>0</v>
          </cell>
          <cell r="F2359">
            <v>0</v>
          </cell>
          <cell r="G2359">
            <v>0</v>
          </cell>
        </row>
        <row r="2360">
          <cell r="D2360">
            <v>0</v>
          </cell>
          <cell r="E2360">
            <v>0</v>
          </cell>
          <cell r="F2360">
            <v>0</v>
          </cell>
          <cell r="G2360">
            <v>0</v>
          </cell>
        </row>
        <row r="2361">
          <cell r="D2361">
            <v>0</v>
          </cell>
          <cell r="E2361">
            <v>0</v>
          </cell>
          <cell r="F2361">
            <v>0</v>
          </cell>
          <cell r="G2361">
            <v>0</v>
          </cell>
        </row>
        <row r="2362">
          <cell r="D2362">
            <v>0</v>
          </cell>
          <cell r="E2362">
            <v>0</v>
          </cell>
          <cell r="F2362">
            <v>0</v>
          </cell>
          <cell r="G2362">
            <v>0</v>
          </cell>
        </row>
        <row r="2363">
          <cell r="D2363">
            <v>0</v>
          </cell>
          <cell r="E2363">
            <v>0</v>
          </cell>
          <cell r="F2363">
            <v>0</v>
          </cell>
          <cell r="G2363">
            <v>0</v>
          </cell>
        </row>
        <row r="2364">
          <cell r="D2364">
            <v>0</v>
          </cell>
          <cell r="E2364">
            <v>0</v>
          </cell>
          <cell r="F2364">
            <v>0</v>
          </cell>
          <cell r="G2364">
            <v>0</v>
          </cell>
        </row>
        <row r="2365">
          <cell r="D2365">
            <v>0</v>
          </cell>
          <cell r="E2365">
            <v>0</v>
          </cell>
          <cell r="F2365">
            <v>0</v>
          </cell>
          <cell r="G2365">
            <v>0</v>
          </cell>
        </row>
        <row r="2366">
          <cell r="D2366">
            <v>0</v>
          </cell>
          <cell r="E2366">
            <v>0</v>
          </cell>
          <cell r="F2366">
            <v>0</v>
          </cell>
          <cell r="G2366">
            <v>0</v>
          </cell>
        </row>
        <row r="2367">
          <cell r="D2367">
            <v>0</v>
          </cell>
          <cell r="E2367">
            <v>0</v>
          </cell>
          <cell r="F2367">
            <v>0</v>
          </cell>
          <cell r="G2367">
            <v>0</v>
          </cell>
        </row>
        <row r="2368">
          <cell r="D2368">
            <v>0</v>
          </cell>
          <cell r="E2368">
            <v>0</v>
          </cell>
          <cell r="F2368">
            <v>0</v>
          </cell>
          <cell r="G2368">
            <v>0</v>
          </cell>
        </row>
        <row r="2369">
          <cell r="D2369">
            <v>0</v>
          </cell>
          <cell r="E2369">
            <v>0</v>
          </cell>
          <cell r="F2369">
            <v>0</v>
          </cell>
          <cell r="G2369">
            <v>0</v>
          </cell>
        </row>
        <row r="2370">
          <cell r="D2370">
            <v>0</v>
          </cell>
          <cell r="E2370">
            <v>0</v>
          </cell>
          <cell r="F2370">
            <v>0</v>
          </cell>
          <cell r="G2370">
            <v>0</v>
          </cell>
        </row>
        <row r="2371">
          <cell r="D2371">
            <v>0</v>
          </cell>
          <cell r="E2371">
            <v>0</v>
          </cell>
          <cell r="F2371">
            <v>0</v>
          </cell>
          <cell r="G2371">
            <v>0</v>
          </cell>
        </row>
        <row r="2372">
          <cell r="D2372">
            <v>0</v>
          </cell>
          <cell r="E2372">
            <v>0</v>
          </cell>
          <cell r="F2372">
            <v>0</v>
          </cell>
          <cell r="G2372">
            <v>0</v>
          </cell>
        </row>
        <row r="2373">
          <cell r="D2373">
            <v>0</v>
          </cell>
          <cell r="E2373">
            <v>0</v>
          </cell>
          <cell r="F2373">
            <v>0</v>
          </cell>
          <cell r="G2373">
            <v>0</v>
          </cell>
        </row>
        <row r="2374">
          <cell r="D2374">
            <v>0</v>
          </cell>
          <cell r="E2374">
            <v>0</v>
          </cell>
          <cell r="F2374">
            <v>0</v>
          </cell>
          <cell r="G2374">
            <v>0</v>
          </cell>
        </row>
        <row r="2375">
          <cell r="D2375">
            <v>0</v>
          </cell>
          <cell r="E2375">
            <v>0</v>
          </cell>
          <cell r="F2375">
            <v>0</v>
          </cell>
          <cell r="G2375">
            <v>0</v>
          </cell>
        </row>
        <row r="2376">
          <cell r="D2376">
            <v>0</v>
          </cell>
          <cell r="E2376">
            <v>0</v>
          </cell>
          <cell r="F2376">
            <v>0</v>
          </cell>
          <cell r="G2376">
            <v>0</v>
          </cell>
        </row>
        <row r="2377">
          <cell r="D2377">
            <v>0</v>
          </cell>
          <cell r="E2377">
            <v>0</v>
          </cell>
          <cell r="F2377">
            <v>0</v>
          </cell>
          <cell r="G2377">
            <v>0</v>
          </cell>
        </row>
        <row r="2378">
          <cell r="D2378">
            <v>0</v>
          </cell>
          <cell r="E2378">
            <v>0</v>
          </cell>
          <cell r="F2378">
            <v>0</v>
          </cell>
          <cell r="G2378">
            <v>0</v>
          </cell>
        </row>
        <row r="2379">
          <cell r="D2379">
            <v>0</v>
          </cell>
          <cell r="E2379">
            <v>0</v>
          </cell>
          <cell r="F2379">
            <v>0</v>
          </cell>
          <cell r="G2379">
            <v>0</v>
          </cell>
        </row>
        <row r="2380">
          <cell r="D2380">
            <v>0</v>
          </cell>
          <cell r="E2380">
            <v>0</v>
          </cell>
          <cell r="F2380">
            <v>0</v>
          </cell>
          <cell r="G2380">
            <v>0</v>
          </cell>
        </row>
        <row r="2381">
          <cell r="D2381">
            <v>0</v>
          </cell>
          <cell r="E2381">
            <v>0</v>
          </cell>
          <cell r="F2381">
            <v>0</v>
          </cell>
          <cell r="G2381">
            <v>0</v>
          </cell>
        </row>
        <row r="2382">
          <cell r="D2382">
            <v>0</v>
          </cell>
          <cell r="E2382">
            <v>0</v>
          </cell>
          <cell r="F2382">
            <v>0</v>
          </cell>
          <cell r="G2382">
            <v>0</v>
          </cell>
        </row>
        <row r="2383">
          <cell r="D2383">
            <v>0</v>
          </cell>
          <cell r="E2383">
            <v>0</v>
          </cell>
          <cell r="F2383">
            <v>0</v>
          </cell>
          <cell r="G2383">
            <v>0</v>
          </cell>
        </row>
        <row r="2384">
          <cell r="D2384">
            <v>0</v>
          </cell>
          <cell r="E2384">
            <v>0</v>
          </cell>
          <cell r="F2384">
            <v>0</v>
          </cell>
          <cell r="G2384">
            <v>0</v>
          </cell>
        </row>
        <row r="2385">
          <cell r="D2385">
            <v>0</v>
          </cell>
          <cell r="E2385">
            <v>0</v>
          </cell>
          <cell r="F2385">
            <v>0</v>
          </cell>
          <cell r="G2385">
            <v>0</v>
          </cell>
        </row>
        <row r="2386">
          <cell r="D2386">
            <v>0</v>
          </cell>
          <cell r="E2386">
            <v>0</v>
          </cell>
          <cell r="F2386">
            <v>0</v>
          </cell>
          <cell r="G2386">
            <v>0</v>
          </cell>
        </row>
        <row r="2387">
          <cell r="D2387">
            <v>0</v>
          </cell>
          <cell r="E2387">
            <v>0</v>
          </cell>
          <cell r="F2387">
            <v>0</v>
          </cell>
          <cell r="G2387">
            <v>0</v>
          </cell>
        </row>
        <row r="2388">
          <cell r="D2388">
            <v>0</v>
          </cell>
          <cell r="E2388">
            <v>0</v>
          </cell>
          <cell r="F2388">
            <v>0</v>
          </cell>
          <cell r="G2388">
            <v>0</v>
          </cell>
        </row>
        <row r="2389">
          <cell r="D2389">
            <v>0</v>
          </cell>
          <cell r="E2389">
            <v>0</v>
          </cell>
          <cell r="F2389">
            <v>0</v>
          </cell>
          <cell r="G2389">
            <v>0</v>
          </cell>
        </row>
        <row r="2390">
          <cell r="D2390">
            <v>0</v>
          </cell>
          <cell r="E2390">
            <v>0</v>
          </cell>
          <cell r="F2390">
            <v>0</v>
          </cell>
          <cell r="G2390">
            <v>0</v>
          </cell>
        </row>
        <row r="2391">
          <cell r="D2391">
            <v>0</v>
          </cell>
          <cell r="E2391">
            <v>0</v>
          </cell>
          <cell r="F2391">
            <v>0</v>
          </cell>
          <cell r="G2391">
            <v>0</v>
          </cell>
        </row>
        <row r="2392">
          <cell r="D2392">
            <v>0</v>
          </cell>
          <cell r="E2392">
            <v>0</v>
          </cell>
          <cell r="F2392">
            <v>0</v>
          </cell>
          <cell r="G2392">
            <v>0</v>
          </cell>
        </row>
        <row r="2393">
          <cell r="D2393">
            <v>0</v>
          </cell>
          <cell r="E2393">
            <v>0</v>
          </cell>
          <cell r="F2393">
            <v>0</v>
          </cell>
          <cell r="G2393">
            <v>0</v>
          </cell>
        </row>
        <row r="2394">
          <cell r="D2394">
            <v>0</v>
          </cell>
          <cell r="E2394">
            <v>0</v>
          </cell>
          <cell r="F2394">
            <v>0</v>
          </cell>
          <cell r="G2394">
            <v>0</v>
          </cell>
        </row>
        <row r="2395">
          <cell r="D2395">
            <v>0</v>
          </cell>
          <cell r="E2395">
            <v>0</v>
          </cell>
          <cell r="F2395">
            <v>0</v>
          </cell>
          <cell r="G2395">
            <v>0</v>
          </cell>
        </row>
        <row r="2396">
          <cell r="D2396">
            <v>0</v>
          </cell>
          <cell r="E2396">
            <v>0</v>
          </cell>
          <cell r="F2396">
            <v>0</v>
          </cell>
          <cell r="G2396">
            <v>0</v>
          </cell>
        </row>
        <row r="2397">
          <cell r="D2397">
            <v>0</v>
          </cell>
          <cell r="E2397">
            <v>0</v>
          </cell>
          <cell r="F2397">
            <v>0</v>
          </cell>
          <cell r="G2397">
            <v>0</v>
          </cell>
        </row>
        <row r="2398">
          <cell r="D2398">
            <v>0</v>
          </cell>
          <cell r="E2398">
            <v>0</v>
          </cell>
          <cell r="F2398">
            <v>0</v>
          </cell>
          <cell r="G2398">
            <v>0</v>
          </cell>
        </row>
        <row r="2399">
          <cell r="D2399">
            <v>0</v>
          </cell>
          <cell r="E2399">
            <v>0</v>
          </cell>
          <cell r="F2399">
            <v>0</v>
          </cell>
          <cell r="G2399">
            <v>0</v>
          </cell>
        </row>
        <row r="2400">
          <cell r="D2400">
            <v>0</v>
          </cell>
          <cell r="E2400">
            <v>0</v>
          </cell>
          <cell r="F2400">
            <v>0</v>
          </cell>
          <cell r="G2400">
            <v>0</v>
          </cell>
        </row>
        <row r="2401">
          <cell r="D2401">
            <v>0</v>
          </cell>
          <cell r="E2401">
            <v>0</v>
          </cell>
          <cell r="F2401">
            <v>0</v>
          </cell>
          <cell r="G2401">
            <v>0</v>
          </cell>
        </row>
        <row r="2402">
          <cell r="D2402">
            <v>0</v>
          </cell>
          <cell r="E2402">
            <v>0</v>
          </cell>
          <cell r="F2402">
            <v>0</v>
          </cell>
          <cell r="G2402">
            <v>0</v>
          </cell>
        </row>
        <row r="2403">
          <cell r="D2403">
            <v>0</v>
          </cell>
          <cell r="E2403">
            <v>0</v>
          </cell>
          <cell r="F2403">
            <v>0</v>
          </cell>
          <cell r="G2403">
            <v>0</v>
          </cell>
        </row>
        <row r="2404">
          <cell r="D2404">
            <v>0</v>
          </cell>
          <cell r="E2404">
            <v>0</v>
          </cell>
          <cell r="F2404">
            <v>0</v>
          </cell>
          <cell r="G2404">
            <v>0</v>
          </cell>
        </row>
        <row r="2405">
          <cell r="D2405">
            <v>0</v>
          </cell>
          <cell r="E2405">
            <v>0</v>
          </cell>
          <cell r="F2405">
            <v>0</v>
          </cell>
          <cell r="G2405">
            <v>0</v>
          </cell>
        </row>
        <row r="2406">
          <cell r="D2406">
            <v>0</v>
          </cell>
          <cell r="E2406">
            <v>0</v>
          </cell>
          <cell r="F2406">
            <v>0</v>
          </cell>
          <cell r="G2406">
            <v>0</v>
          </cell>
        </row>
        <row r="2407">
          <cell r="D2407">
            <v>0</v>
          </cell>
          <cell r="E2407">
            <v>0</v>
          </cell>
          <cell r="F2407">
            <v>0</v>
          </cell>
          <cell r="G2407">
            <v>0</v>
          </cell>
        </row>
        <row r="2408">
          <cell r="D2408">
            <v>0</v>
          </cell>
          <cell r="E2408">
            <v>0</v>
          </cell>
          <cell r="F2408">
            <v>0</v>
          </cell>
          <cell r="G2408">
            <v>0</v>
          </cell>
        </row>
        <row r="2409">
          <cell r="D2409">
            <v>0</v>
          </cell>
          <cell r="E2409">
            <v>0</v>
          </cell>
          <cell r="F2409">
            <v>0</v>
          </cell>
          <cell r="G2409">
            <v>0</v>
          </cell>
        </row>
        <row r="2410">
          <cell r="D2410">
            <v>0</v>
          </cell>
          <cell r="E2410">
            <v>0</v>
          </cell>
          <cell r="F2410">
            <v>0</v>
          </cell>
          <cell r="G2410">
            <v>0</v>
          </cell>
        </row>
        <row r="2411">
          <cell r="D2411">
            <v>0</v>
          </cell>
          <cell r="E2411">
            <v>0</v>
          </cell>
          <cell r="F2411">
            <v>0</v>
          </cell>
          <cell r="G2411">
            <v>0</v>
          </cell>
        </row>
        <row r="2412">
          <cell r="D2412">
            <v>0</v>
          </cell>
          <cell r="E2412">
            <v>0</v>
          </cell>
          <cell r="F2412">
            <v>0</v>
          </cell>
          <cell r="G2412">
            <v>0</v>
          </cell>
        </row>
        <row r="2413">
          <cell r="D2413">
            <v>0</v>
          </cell>
          <cell r="E2413">
            <v>0</v>
          </cell>
          <cell r="F2413">
            <v>0</v>
          </cell>
          <cell r="G2413">
            <v>0</v>
          </cell>
        </row>
        <row r="2414">
          <cell r="D2414">
            <v>0</v>
          </cell>
          <cell r="E2414">
            <v>0</v>
          </cell>
          <cell r="F2414">
            <v>0</v>
          </cell>
          <cell r="G2414">
            <v>0</v>
          </cell>
        </row>
        <row r="2415">
          <cell r="D2415">
            <v>0</v>
          </cell>
          <cell r="E2415">
            <v>0</v>
          </cell>
          <cell r="F2415">
            <v>0</v>
          </cell>
          <cell r="G2415">
            <v>0</v>
          </cell>
        </row>
        <row r="2416">
          <cell r="D2416">
            <v>0</v>
          </cell>
          <cell r="E2416">
            <v>0</v>
          </cell>
          <cell r="F2416">
            <v>0</v>
          </cell>
          <cell r="G2416">
            <v>0</v>
          </cell>
        </row>
        <row r="2417">
          <cell r="D2417">
            <v>0</v>
          </cell>
          <cell r="E2417">
            <v>0</v>
          </cell>
          <cell r="F2417">
            <v>0</v>
          </cell>
          <cell r="G2417">
            <v>0</v>
          </cell>
        </row>
        <row r="2418">
          <cell r="D2418">
            <v>0</v>
          </cell>
          <cell r="E2418">
            <v>0</v>
          </cell>
          <cell r="F2418">
            <v>0</v>
          </cell>
          <cell r="G2418">
            <v>0</v>
          </cell>
        </row>
        <row r="2419">
          <cell r="D2419">
            <v>0</v>
          </cell>
          <cell r="E2419">
            <v>0</v>
          </cell>
          <cell r="F2419">
            <v>0</v>
          </cell>
          <cell r="G2419">
            <v>0</v>
          </cell>
        </row>
        <row r="2420">
          <cell r="D2420">
            <v>0</v>
          </cell>
          <cell r="E2420">
            <v>0</v>
          </cell>
          <cell r="F2420">
            <v>0</v>
          </cell>
          <cell r="G2420">
            <v>0</v>
          </cell>
        </row>
        <row r="2421">
          <cell r="D2421">
            <v>0</v>
          </cell>
          <cell r="E2421">
            <v>0</v>
          </cell>
          <cell r="F2421">
            <v>0</v>
          </cell>
          <cell r="G2421">
            <v>0</v>
          </cell>
        </row>
        <row r="2422">
          <cell r="D2422">
            <v>0</v>
          </cell>
          <cell r="E2422">
            <v>0</v>
          </cell>
          <cell r="F2422">
            <v>0</v>
          </cell>
          <cell r="G2422">
            <v>0</v>
          </cell>
        </row>
        <row r="2423">
          <cell r="D2423">
            <v>0</v>
          </cell>
          <cell r="E2423">
            <v>0</v>
          </cell>
          <cell r="F2423">
            <v>0</v>
          </cell>
          <cell r="G2423">
            <v>0</v>
          </cell>
        </row>
        <row r="2424">
          <cell r="D2424">
            <v>0</v>
          </cell>
          <cell r="E2424">
            <v>0</v>
          </cell>
          <cell r="F2424">
            <v>0</v>
          </cell>
          <cell r="G2424">
            <v>0</v>
          </cell>
        </row>
        <row r="2425">
          <cell r="D2425">
            <v>0</v>
          </cell>
          <cell r="E2425">
            <v>0</v>
          </cell>
          <cell r="F2425">
            <v>0</v>
          </cell>
          <cell r="G2425">
            <v>0</v>
          </cell>
        </row>
        <row r="2426">
          <cell r="D2426">
            <v>0</v>
          </cell>
          <cell r="E2426">
            <v>0</v>
          </cell>
          <cell r="F2426">
            <v>0</v>
          </cell>
          <cell r="G2426">
            <v>0</v>
          </cell>
        </row>
        <row r="2427">
          <cell r="D2427">
            <v>0</v>
          </cell>
          <cell r="E2427">
            <v>0</v>
          </cell>
          <cell r="F2427">
            <v>0</v>
          </cell>
          <cell r="G2427">
            <v>0</v>
          </cell>
        </row>
        <row r="2428">
          <cell r="D2428">
            <v>0</v>
          </cell>
          <cell r="E2428">
            <v>0</v>
          </cell>
          <cell r="F2428">
            <v>0</v>
          </cell>
          <cell r="G2428">
            <v>0</v>
          </cell>
        </row>
        <row r="2429">
          <cell r="D2429">
            <v>0</v>
          </cell>
          <cell r="E2429">
            <v>0</v>
          </cell>
          <cell r="F2429">
            <v>0</v>
          </cell>
          <cell r="G2429">
            <v>0</v>
          </cell>
        </row>
        <row r="2430">
          <cell r="D2430">
            <v>0</v>
          </cell>
          <cell r="E2430">
            <v>0</v>
          </cell>
          <cell r="F2430">
            <v>0</v>
          </cell>
          <cell r="G2430">
            <v>0</v>
          </cell>
        </row>
        <row r="2431">
          <cell r="D2431">
            <v>0</v>
          </cell>
          <cell r="E2431">
            <v>0</v>
          </cell>
          <cell r="F2431">
            <v>0</v>
          </cell>
          <cell r="G2431">
            <v>0</v>
          </cell>
        </row>
        <row r="2432">
          <cell r="D2432">
            <v>0</v>
          </cell>
          <cell r="E2432">
            <v>0</v>
          </cell>
          <cell r="F2432">
            <v>0</v>
          </cell>
          <cell r="G2432">
            <v>0</v>
          </cell>
        </row>
        <row r="2433">
          <cell r="D2433">
            <v>0</v>
          </cell>
          <cell r="E2433">
            <v>0</v>
          </cell>
          <cell r="F2433">
            <v>0</v>
          </cell>
          <cell r="G2433">
            <v>0</v>
          </cell>
        </row>
        <row r="2434">
          <cell r="D2434">
            <v>0</v>
          </cell>
          <cell r="E2434">
            <v>0</v>
          </cell>
          <cell r="F2434">
            <v>0</v>
          </cell>
          <cell r="G2434">
            <v>0</v>
          </cell>
        </row>
        <row r="2435">
          <cell r="D2435">
            <v>0</v>
          </cell>
          <cell r="E2435">
            <v>0</v>
          </cell>
          <cell r="F2435">
            <v>0</v>
          </cell>
          <cell r="G2435">
            <v>0</v>
          </cell>
        </row>
        <row r="2436">
          <cell r="D2436">
            <v>0</v>
          </cell>
          <cell r="E2436">
            <v>0</v>
          </cell>
          <cell r="F2436">
            <v>0</v>
          </cell>
          <cell r="G2436">
            <v>0</v>
          </cell>
        </row>
        <row r="2437">
          <cell r="D2437">
            <v>0</v>
          </cell>
          <cell r="E2437">
            <v>0</v>
          </cell>
          <cell r="F2437">
            <v>0</v>
          </cell>
          <cell r="G2437">
            <v>0</v>
          </cell>
        </row>
        <row r="2438">
          <cell r="D2438">
            <v>0</v>
          </cell>
          <cell r="E2438">
            <v>0</v>
          </cell>
          <cell r="F2438">
            <v>0</v>
          </cell>
          <cell r="G2438">
            <v>0</v>
          </cell>
        </row>
        <row r="2439">
          <cell r="D2439">
            <v>0</v>
          </cell>
          <cell r="E2439">
            <v>0</v>
          </cell>
          <cell r="F2439">
            <v>0</v>
          </cell>
          <cell r="G2439">
            <v>0</v>
          </cell>
        </row>
        <row r="2440">
          <cell r="D2440">
            <v>0</v>
          </cell>
          <cell r="E2440">
            <v>0</v>
          </cell>
          <cell r="F2440">
            <v>0</v>
          </cell>
          <cell r="G2440">
            <v>0</v>
          </cell>
        </row>
        <row r="2441">
          <cell r="D2441">
            <v>0</v>
          </cell>
          <cell r="E2441">
            <v>0</v>
          </cell>
          <cell r="F2441">
            <v>0</v>
          </cell>
          <cell r="G2441">
            <v>0</v>
          </cell>
        </row>
        <row r="2442">
          <cell r="D2442">
            <v>0</v>
          </cell>
          <cell r="E2442">
            <v>0</v>
          </cell>
          <cell r="F2442">
            <v>0</v>
          </cell>
          <cell r="G2442">
            <v>0</v>
          </cell>
        </row>
        <row r="2443">
          <cell r="D2443">
            <v>0</v>
          </cell>
          <cell r="E2443">
            <v>0</v>
          </cell>
          <cell r="F2443">
            <v>0</v>
          </cell>
          <cell r="G2443">
            <v>0</v>
          </cell>
        </row>
        <row r="2444">
          <cell r="D2444">
            <v>0</v>
          </cell>
          <cell r="E2444">
            <v>0</v>
          </cell>
          <cell r="F2444">
            <v>0</v>
          </cell>
          <cell r="G2444">
            <v>0</v>
          </cell>
        </row>
        <row r="2445">
          <cell r="D2445">
            <v>0</v>
          </cell>
          <cell r="E2445">
            <v>0</v>
          </cell>
          <cell r="F2445">
            <v>0</v>
          </cell>
          <cell r="G2445">
            <v>0</v>
          </cell>
        </row>
        <row r="2446">
          <cell r="D2446">
            <v>0</v>
          </cell>
          <cell r="E2446">
            <v>0</v>
          </cell>
          <cell r="F2446">
            <v>0</v>
          </cell>
          <cell r="G2446">
            <v>0</v>
          </cell>
        </row>
        <row r="2447">
          <cell r="D2447">
            <v>0</v>
          </cell>
          <cell r="E2447">
            <v>0</v>
          </cell>
          <cell r="F2447">
            <v>0</v>
          </cell>
          <cell r="G2447">
            <v>0</v>
          </cell>
        </row>
        <row r="2448">
          <cell r="D2448">
            <v>0</v>
          </cell>
          <cell r="E2448">
            <v>0</v>
          </cell>
          <cell r="F2448">
            <v>0</v>
          </cell>
          <cell r="G2448">
            <v>0</v>
          </cell>
        </row>
        <row r="2449">
          <cell r="D2449">
            <v>0</v>
          </cell>
          <cell r="E2449">
            <v>0</v>
          </cell>
          <cell r="F2449">
            <v>0</v>
          </cell>
          <cell r="G2449">
            <v>0</v>
          </cell>
        </row>
        <row r="2450">
          <cell r="D2450">
            <v>0</v>
          </cell>
          <cell r="E2450">
            <v>0</v>
          </cell>
          <cell r="F2450">
            <v>0</v>
          </cell>
          <cell r="G2450">
            <v>0</v>
          </cell>
        </row>
        <row r="2451">
          <cell r="D2451">
            <v>0</v>
          </cell>
          <cell r="E2451">
            <v>0</v>
          </cell>
          <cell r="F2451">
            <v>0</v>
          </cell>
          <cell r="G2451">
            <v>0</v>
          </cell>
        </row>
        <row r="2452">
          <cell r="D2452">
            <v>0</v>
          </cell>
          <cell r="E2452">
            <v>0</v>
          </cell>
          <cell r="F2452">
            <v>0</v>
          </cell>
          <cell r="G2452">
            <v>0</v>
          </cell>
        </row>
        <row r="2453">
          <cell r="D2453">
            <v>0</v>
          </cell>
          <cell r="E2453">
            <v>0</v>
          </cell>
          <cell r="F2453">
            <v>0</v>
          </cell>
          <cell r="G2453">
            <v>0</v>
          </cell>
        </row>
        <row r="2454">
          <cell r="D2454">
            <v>0</v>
          </cell>
          <cell r="E2454">
            <v>0</v>
          </cell>
          <cell r="F2454">
            <v>0</v>
          </cell>
          <cell r="G2454">
            <v>0</v>
          </cell>
        </row>
        <row r="2455">
          <cell r="D2455">
            <v>0</v>
          </cell>
          <cell r="E2455">
            <v>0</v>
          </cell>
          <cell r="F2455">
            <v>0</v>
          </cell>
          <cell r="G2455">
            <v>0</v>
          </cell>
        </row>
        <row r="2456">
          <cell r="D2456">
            <v>0</v>
          </cell>
          <cell r="E2456">
            <v>0</v>
          </cell>
          <cell r="F2456">
            <v>0</v>
          </cell>
          <cell r="G2456">
            <v>0</v>
          </cell>
        </row>
        <row r="2457">
          <cell r="D2457">
            <v>0</v>
          </cell>
          <cell r="E2457">
            <v>0</v>
          </cell>
          <cell r="F2457">
            <v>0</v>
          </cell>
          <cell r="G2457">
            <v>0</v>
          </cell>
        </row>
        <row r="2458">
          <cell r="D2458">
            <v>0</v>
          </cell>
          <cell r="E2458">
            <v>0</v>
          </cell>
          <cell r="F2458">
            <v>0</v>
          </cell>
          <cell r="G2458">
            <v>0</v>
          </cell>
        </row>
        <row r="2459">
          <cell r="D2459">
            <v>0</v>
          </cell>
          <cell r="E2459">
            <v>0</v>
          </cell>
          <cell r="F2459">
            <v>0</v>
          </cell>
          <cell r="G2459">
            <v>0</v>
          </cell>
        </row>
        <row r="2460">
          <cell r="D2460">
            <v>0</v>
          </cell>
          <cell r="E2460">
            <v>0</v>
          </cell>
          <cell r="F2460">
            <v>0</v>
          </cell>
          <cell r="G2460">
            <v>0</v>
          </cell>
        </row>
        <row r="2461">
          <cell r="D2461">
            <v>0</v>
          </cell>
          <cell r="E2461">
            <v>0</v>
          </cell>
          <cell r="F2461">
            <v>0</v>
          </cell>
          <cell r="G2461">
            <v>0</v>
          </cell>
        </row>
        <row r="2462">
          <cell r="D2462">
            <v>0</v>
          </cell>
          <cell r="E2462">
            <v>0</v>
          </cell>
          <cell r="F2462">
            <v>0</v>
          </cell>
          <cell r="G2462">
            <v>0</v>
          </cell>
        </row>
        <row r="2463">
          <cell r="D2463">
            <v>0</v>
          </cell>
          <cell r="E2463">
            <v>0</v>
          </cell>
          <cell r="F2463">
            <v>0</v>
          </cell>
          <cell r="G2463">
            <v>0</v>
          </cell>
        </row>
        <row r="2464">
          <cell r="D2464">
            <v>0</v>
          </cell>
          <cell r="E2464">
            <v>0</v>
          </cell>
          <cell r="F2464">
            <v>0</v>
          </cell>
          <cell r="G2464">
            <v>0</v>
          </cell>
        </row>
        <row r="2465">
          <cell r="D2465">
            <v>0</v>
          </cell>
          <cell r="E2465">
            <v>0</v>
          </cell>
          <cell r="F2465">
            <v>0</v>
          </cell>
          <cell r="G2465">
            <v>0</v>
          </cell>
        </row>
        <row r="2466">
          <cell r="D2466">
            <v>0</v>
          </cell>
          <cell r="E2466">
            <v>0</v>
          </cell>
          <cell r="F2466">
            <v>0</v>
          </cell>
          <cell r="G2466">
            <v>0</v>
          </cell>
        </row>
        <row r="2467">
          <cell r="D2467">
            <v>0</v>
          </cell>
          <cell r="E2467">
            <v>0</v>
          </cell>
          <cell r="F2467">
            <v>0</v>
          </cell>
          <cell r="G2467">
            <v>0</v>
          </cell>
        </row>
        <row r="2468">
          <cell r="D2468">
            <v>0</v>
          </cell>
          <cell r="E2468">
            <v>0</v>
          </cell>
          <cell r="F2468">
            <v>0</v>
          </cell>
          <cell r="G2468">
            <v>0</v>
          </cell>
        </row>
        <row r="2469">
          <cell r="D2469">
            <v>0</v>
          </cell>
          <cell r="E2469">
            <v>0</v>
          </cell>
          <cell r="F2469">
            <v>0</v>
          </cell>
          <cell r="G2469">
            <v>0</v>
          </cell>
        </row>
        <row r="2470">
          <cell r="D2470">
            <v>0</v>
          </cell>
          <cell r="E2470">
            <v>0</v>
          </cell>
          <cell r="F2470">
            <v>0</v>
          </cell>
          <cell r="G2470">
            <v>0</v>
          </cell>
        </row>
        <row r="2471">
          <cell r="D2471">
            <v>0</v>
          </cell>
          <cell r="E2471">
            <v>0</v>
          </cell>
          <cell r="F2471">
            <v>0</v>
          </cell>
          <cell r="G2471">
            <v>0</v>
          </cell>
        </row>
        <row r="2472">
          <cell r="D2472">
            <v>0</v>
          </cell>
          <cell r="E2472">
            <v>0</v>
          </cell>
          <cell r="F2472">
            <v>0</v>
          </cell>
          <cell r="G2472">
            <v>0</v>
          </cell>
        </row>
        <row r="2473">
          <cell r="D2473">
            <v>0</v>
          </cell>
          <cell r="E2473">
            <v>0</v>
          </cell>
          <cell r="F2473">
            <v>0</v>
          </cell>
          <cell r="G2473">
            <v>0</v>
          </cell>
        </row>
        <row r="2474">
          <cell r="D2474">
            <v>0</v>
          </cell>
          <cell r="E2474">
            <v>0</v>
          </cell>
          <cell r="F2474">
            <v>0</v>
          </cell>
          <cell r="G2474">
            <v>0</v>
          </cell>
        </row>
        <row r="2475">
          <cell r="D2475">
            <v>0</v>
          </cell>
          <cell r="E2475">
            <v>0</v>
          </cell>
          <cell r="F2475">
            <v>0</v>
          </cell>
          <cell r="G2475">
            <v>0</v>
          </cell>
        </row>
        <row r="2476">
          <cell r="D2476">
            <v>0</v>
          </cell>
          <cell r="E2476">
            <v>0</v>
          </cell>
          <cell r="F2476">
            <v>0</v>
          </cell>
          <cell r="G2476">
            <v>0</v>
          </cell>
        </row>
        <row r="2477">
          <cell r="D2477">
            <v>0</v>
          </cell>
          <cell r="E2477">
            <v>0</v>
          </cell>
          <cell r="F2477">
            <v>0</v>
          </cell>
          <cell r="G2477">
            <v>0</v>
          </cell>
        </row>
        <row r="2478">
          <cell r="D2478">
            <v>0</v>
          </cell>
          <cell r="E2478">
            <v>0</v>
          </cell>
          <cell r="F2478">
            <v>0</v>
          </cell>
          <cell r="G2478">
            <v>0</v>
          </cell>
        </row>
        <row r="2479">
          <cell r="D2479">
            <v>0</v>
          </cell>
          <cell r="E2479">
            <v>0</v>
          </cell>
          <cell r="F2479">
            <v>0</v>
          </cell>
          <cell r="G2479">
            <v>0</v>
          </cell>
        </row>
        <row r="2480">
          <cell r="D2480">
            <v>0</v>
          </cell>
          <cell r="E2480">
            <v>0</v>
          </cell>
          <cell r="F2480">
            <v>0</v>
          </cell>
          <cell r="G2480">
            <v>0</v>
          </cell>
        </row>
        <row r="2481">
          <cell r="D2481">
            <v>0</v>
          </cell>
          <cell r="E2481">
            <v>0</v>
          </cell>
          <cell r="F2481">
            <v>0</v>
          </cell>
          <cell r="G2481">
            <v>0</v>
          </cell>
        </row>
        <row r="2482">
          <cell r="D2482">
            <v>0</v>
          </cell>
          <cell r="E2482">
            <v>0</v>
          </cell>
          <cell r="F2482">
            <v>0</v>
          </cell>
          <cell r="G2482">
            <v>0</v>
          </cell>
        </row>
        <row r="2483">
          <cell r="D2483">
            <v>0</v>
          </cell>
          <cell r="E2483">
            <v>0</v>
          </cell>
          <cell r="F2483">
            <v>0</v>
          </cell>
          <cell r="G2483">
            <v>0</v>
          </cell>
        </row>
        <row r="2484">
          <cell r="D2484">
            <v>0</v>
          </cell>
          <cell r="E2484">
            <v>0</v>
          </cell>
          <cell r="F2484">
            <v>0</v>
          </cell>
          <cell r="G2484">
            <v>0</v>
          </cell>
        </row>
        <row r="2485">
          <cell r="D2485">
            <v>0</v>
          </cell>
          <cell r="E2485">
            <v>0</v>
          </cell>
          <cell r="F2485">
            <v>0</v>
          </cell>
          <cell r="G2485">
            <v>0</v>
          </cell>
        </row>
        <row r="2486">
          <cell r="D2486">
            <v>0</v>
          </cell>
          <cell r="E2486">
            <v>0</v>
          </cell>
          <cell r="F2486">
            <v>0</v>
          </cell>
          <cell r="G2486">
            <v>0</v>
          </cell>
        </row>
        <row r="2487">
          <cell r="D2487">
            <v>0</v>
          </cell>
          <cell r="E2487">
            <v>0</v>
          </cell>
          <cell r="F2487">
            <v>0</v>
          </cell>
          <cell r="G2487">
            <v>0</v>
          </cell>
        </row>
        <row r="2488">
          <cell r="D2488">
            <v>0</v>
          </cell>
          <cell r="E2488">
            <v>0</v>
          </cell>
          <cell r="F2488">
            <v>0</v>
          </cell>
          <cell r="G2488">
            <v>0</v>
          </cell>
        </row>
        <row r="2489">
          <cell r="D2489">
            <v>0</v>
          </cell>
          <cell r="E2489">
            <v>0</v>
          </cell>
          <cell r="F2489">
            <v>0</v>
          </cell>
          <cell r="G2489">
            <v>0</v>
          </cell>
        </row>
        <row r="2490">
          <cell r="D2490">
            <v>0</v>
          </cell>
          <cell r="E2490">
            <v>0</v>
          </cell>
          <cell r="F2490">
            <v>0</v>
          </cell>
          <cell r="G2490">
            <v>0</v>
          </cell>
        </row>
        <row r="2491">
          <cell r="D2491">
            <v>0</v>
          </cell>
          <cell r="E2491">
            <v>0</v>
          </cell>
          <cell r="F2491">
            <v>0</v>
          </cell>
          <cell r="G2491">
            <v>0</v>
          </cell>
        </row>
        <row r="2492">
          <cell r="D2492">
            <v>0</v>
          </cell>
          <cell r="E2492">
            <v>0</v>
          </cell>
          <cell r="F2492">
            <v>0</v>
          </cell>
          <cell r="G2492">
            <v>0</v>
          </cell>
        </row>
        <row r="2493">
          <cell r="D2493">
            <v>0</v>
          </cell>
          <cell r="E2493">
            <v>0</v>
          </cell>
          <cell r="F2493">
            <v>0</v>
          </cell>
          <cell r="G2493">
            <v>0</v>
          </cell>
        </row>
        <row r="2494">
          <cell r="D2494">
            <v>0</v>
          </cell>
          <cell r="E2494">
            <v>0</v>
          </cell>
          <cell r="F2494">
            <v>0</v>
          </cell>
          <cell r="G2494">
            <v>0</v>
          </cell>
        </row>
        <row r="2495">
          <cell r="D2495">
            <v>0</v>
          </cell>
          <cell r="E2495">
            <v>0</v>
          </cell>
          <cell r="F2495">
            <v>0</v>
          </cell>
          <cell r="G2495">
            <v>0</v>
          </cell>
        </row>
        <row r="2496">
          <cell r="D2496">
            <v>0</v>
          </cell>
          <cell r="E2496">
            <v>0</v>
          </cell>
          <cell r="F2496">
            <v>0</v>
          </cell>
          <cell r="G2496">
            <v>0</v>
          </cell>
        </row>
        <row r="2497">
          <cell r="D2497">
            <v>0</v>
          </cell>
          <cell r="E2497">
            <v>0</v>
          </cell>
          <cell r="F2497">
            <v>0</v>
          </cell>
          <cell r="G2497">
            <v>0</v>
          </cell>
        </row>
        <row r="2498">
          <cell r="D2498">
            <v>0</v>
          </cell>
          <cell r="E2498">
            <v>0</v>
          </cell>
          <cell r="F2498">
            <v>0</v>
          </cell>
          <cell r="G2498">
            <v>0</v>
          </cell>
        </row>
        <row r="2499">
          <cell r="D2499">
            <v>0</v>
          </cell>
          <cell r="E2499">
            <v>0</v>
          </cell>
          <cell r="F2499">
            <v>0</v>
          </cell>
          <cell r="G2499">
            <v>0</v>
          </cell>
        </row>
        <row r="2500">
          <cell r="D2500">
            <v>0</v>
          </cell>
          <cell r="E2500">
            <v>0</v>
          </cell>
          <cell r="F2500">
            <v>0</v>
          </cell>
          <cell r="G2500">
            <v>0</v>
          </cell>
        </row>
        <row r="2501">
          <cell r="D2501">
            <v>0</v>
          </cell>
          <cell r="E2501">
            <v>0</v>
          </cell>
          <cell r="F2501">
            <v>0</v>
          </cell>
          <cell r="G2501">
            <v>0</v>
          </cell>
        </row>
        <row r="2502">
          <cell r="D2502">
            <v>0</v>
          </cell>
          <cell r="E2502">
            <v>0</v>
          </cell>
          <cell r="F2502">
            <v>0</v>
          </cell>
          <cell r="G2502">
            <v>0</v>
          </cell>
        </row>
        <row r="2503">
          <cell r="D2503">
            <v>0</v>
          </cell>
          <cell r="E2503">
            <v>0</v>
          </cell>
          <cell r="F2503">
            <v>0</v>
          </cell>
          <cell r="G2503">
            <v>0</v>
          </cell>
        </row>
        <row r="2504">
          <cell r="D2504">
            <v>0</v>
          </cell>
          <cell r="E2504">
            <v>0</v>
          </cell>
          <cell r="F2504">
            <v>0</v>
          </cell>
          <cell r="G2504">
            <v>0</v>
          </cell>
        </row>
        <row r="2505">
          <cell r="D2505">
            <v>0</v>
          </cell>
          <cell r="E2505">
            <v>0</v>
          </cell>
          <cell r="F2505">
            <v>0</v>
          </cell>
          <cell r="G2505">
            <v>0</v>
          </cell>
        </row>
        <row r="2506">
          <cell r="D2506">
            <v>0</v>
          </cell>
          <cell r="E2506">
            <v>0</v>
          </cell>
          <cell r="F2506">
            <v>0</v>
          </cell>
          <cell r="G2506">
            <v>0</v>
          </cell>
        </row>
        <row r="2507">
          <cell r="D2507">
            <v>0</v>
          </cell>
          <cell r="E2507">
            <v>0</v>
          </cell>
          <cell r="F2507">
            <v>0</v>
          </cell>
          <cell r="G2507">
            <v>0</v>
          </cell>
        </row>
        <row r="2508">
          <cell r="D2508">
            <v>0</v>
          </cell>
          <cell r="E2508">
            <v>0</v>
          </cell>
          <cell r="F2508">
            <v>0</v>
          </cell>
          <cell r="G2508">
            <v>0</v>
          </cell>
        </row>
        <row r="2509">
          <cell r="D2509">
            <v>0</v>
          </cell>
          <cell r="E2509">
            <v>0</v>
          </cell>
          <cell r="F2509">
            <v>0</v>
          </cell>
          <cell r="G2509">
            <v>0</v>
          </cell>
        </row>
        <row r="2510">
          <cell r="D2510">
            <v>0</v>
          </cell>
          <cell r="E2510">
            <v>0</v>
          </cell>
          <cell r="F2510">
            <v>0</v>
          </cell>
          <cell r="G2510">
            <v>0</v>
          </cell>
        </row>
        <row r="2511">
          <cell r="D2511">
            <v>0</v>
          </cell>
          <cell r="E2511">
            <v>0</v>
          </cell>
          <cell r="F2511">
            <v>0</v>
          </cell>
          <cell r="G2511">
            <v>0</v>
          </cell>
        </row>
        <row r="2512">
          <cell r="D2512">
            <v>0</v>
          </cell>
          <cell r="E2512">
            <v>0</v>
          </cell>
          <cell r="F2512">
            <v>0</v>
          </cell>
          <cell r="G2512">
            <v>0</v>
          </cell>
        </row>
        <row r="2513">
          <cell r="D2513">
            <v>0</v>
          </cell>
          <cell r="E2513">
            <v>0</v>
          </cell>
          <cell r="F2513">
            <v>0</v>
          </cell>
          <cell r="G2513">
            <v>0</v>
          </cell>
        </row>
        <row r="2514">
          <cell r="D2514">
            <v>0</v>
          </cell>
          <cell r="E2514">
            <v>0</v>
          </cell>
          <cell r="F2514">
            <v>0</v>
          </cell>
          <cell r="G2514">
            <v>0</v>
          </cell>
        </row>
        <row r="2515">
          <cell r="D2515">
            <v>0</v>
          </cell>
          <cell r="E2515">
            <v>0</v>
          </cell>
          <cell r="F2515">
            <v>0</v>
          </cell>
          <cell r="G2515">
            <v>0</v>
          </cell>
        </row>
        <row r="2516">
          <cell r="D2516">
            <v>0</v>
          </cell>
          <cell r="E2516">
            <v>0</v>
          </cell>
          <cell r="F2516">
            <v>0</v>
          </cell>
          <cell r="G2516">
            <v>0</v>
          </cell>
        </row>
        <row r="2517">
          <cell r="D2517">
            <v>0</v>
          </cell>
          <cell r="E2517">
            <v>0</v>
          </cell>
          <cell r="F2517">
            <v>0</v>
          </cell>
          <cell r="G2517">
            <v>0</v>
          </cell>
        </row>
        <row r="2518">
          <cell r="D2518">
            <v>0</v>
          </cell>
          <cell r="E2518">
            <v>0</v>
          </cell>
          <cell r="F2518">
            <v>0</v>
          </cell>
          <cell r="G2518">
            <v>0</v>
          </cell>
        </row>
        <row r="2519">
          <cell r="D2519">
            <v>0</v>
          </cell>
          <cell r="E2519">
            <v>0</v>
          </cell>
          <cell r="F2519">
            <v>0</v>
          </cell>
          <cell r="G2519">
            <v>0</v>
          </cell>
        </row>
        <row r="2520">
          <cell r="D2520">
            <v>0</v>
          </cell>
          <cell r="E2520">
            <v>0</v>
          </cell>
          <cell r="F2520">
            <v>0</v>
          </cell>
          <cell r="G2520">
            <v>0</v>
          </cell>
        </row>
        <row r="2521">
          <cell r="D2521">
            <v>0</v>
          </cell>
          <cell r="E2521">
            <v>0</v>
          </cell>
          <cell r="F2521">
            <v>0</v>
          </cell>
          <cell r="G2521">
            <v>0</v>
          </cell>
        </row>
        <row r="2522">
          <cell r="D2522">
            <v>0</v>
          </cell>
          <cell r="E2522">
            <v>0</v>
          </cell>
          <cell r="F2522">
            <v>0</v>
          </cell>
          <cell r="G2522">
            <v>0</v>
          </cell>
        </row>
        <row r="2523">
          <cell r="D2523">
            <v>0</v>
          </cell>
          <cell r="E2523">
            <v>0</v>
          </cell>
          <cell r="F2523">
            <v>0</v>
          </cell>
          <cell r="G2523">
            <v>0</v>
          </cell>
        </row>
        <row r="2524">
          <cell r="D2524">
            <v>0</v>
          </cell>
          <cell r="E2524">
            <v>0</v>
          </cell>
          <cell r="F2524">
            <v>0</v>
          </cell>
          <cell r="G2524">
            <v>0</v>
          </cell>
        </row>
        <row r="2525">
          <cell r="D2525">
            <v>0</v>
          </cell>
          <cell r="E2525">
            <v>0</v>
          </cell>
          <cell r="F2525">
            <v>0</v>
          </cell>
          <cell r="G2525">
            <v>0</v>
          </cell>
        </row>
        <row r="2526">
          <cell r="D2526">
            <v>0</v>
          </cell>
          <cell r="E2526">
            <v>0</v>
          </cell>
          <cell r="F2526">
            <v>0</v>
          </cell>
          <cell r="G2526">
            <v>0</v>
          </cell>
        </row>
        <row r="2527">
          <cell r="D2527">
            <v>0</v>
          </cell>
          <cell r="E2527">
            <v>0</v>
          </cell>
          <cell r="F2527">
            <v>0</v>
          </cell>
          <cell r="G2527">
            <v>0</v>
          </cell>
        </row>
        <row r="2528">
          <cell r="D2528">
            <v>0</v>
          </cell>
          <cell r="E2528">
            <v>0</v>
          </cell>
          <cell r="F2528">
            <v>0</v>
          </cell>
          <cell r="G2528">
            <v>0</v>
          </cell>
        </row>
        <row r="2529">
          <cell r="D2529">
            <v>0</v>
          </cell>
          <cell r="E2529">
            <v>0</v>
          </cell>
          <cell r="F2529">
            <v>0</v>
          </cell>
          <cell r="G2529">
            <v>0</v>
          </cell>
        </row>
        <row r="2530">
          <cell r="D2530">
            <v>0</v>
          </cell>
          <cell r="E2530">
            <v>0</v>
          </cell>
          <cell r="F2530">
            <v>0</v>
          </cell>
          <cell r="G2530">
            <v>0</v>
          </cell>
        </row>
        <row r="2531">
          <cell r="D2531">
            <v>0</v>
          </cell>
          <cell r="E2531">
            <v>0</v>
          </cell>
          <cell r="F2531">
            <v>0</v>
          </cell>
          <cell r="G2531">
            <v>0</v>
          </cell>
        </row>
        <row r="2532">
          <cell r="D2532">
            <v>0</v>
          </cell>
          <cell r="E2532">
            <v>0</v>
          </cell>
          <cell r="F2532">
            <v>0</v>
          </cell>
          <cell r="G2532">
            <v>0</v>
          </cell>
        </row>
        <row r="2533">
          <cell r="D2533">
            <v>0</v>
          </cell>
          <cell r="E2533">
            <v>0</v>
          </cell>
          <cell r="F2533">
            <v>0</v>
          </cell>
          <cell r="G2533">
            <v>0</v>
          </cell>
        </row>
        <row r="2534">
          <cell r="D2534">
            <v>0</v>
          </cell>
          <cell r="E2534">
            <v>0</v>
          </cell>
          <cell r="F2534">
            <v>0</v>
          </cell>
          <cell r="G2534">
            <v>0</v>
          </cell>
        </row>
        <row r="2535">
          <cell r="D2535">
            <v>0</v>
          </cell>
          <cell r="E2535">
            <v>0</v>
          </cell>
          <cell r="F2535">
            <v>0</v>
          </cell>
          <cell r="G2535">
            <v>0</v>
          </cell>
        </row>
        <row r="2536">
          <cell r="D2536">
            <v>0</v>
          </cell>
          <cell r="E2536">
            <v>0</v>
          </cell>
          <cell r="F2536">
            <v>0</v>
          </cell>
          <cell r="G2536">
            <v>0</v>
          </cell>
        </row>
        <row r="2537">
          <cell r="D2537">
            <v>0</v>
          </cell>
          <cell r="E2537">
            <v>0</v>
          </cell>
          <cell r="F2537">
            <v>0</v>
          </cell>
          <cell r="G2537">
            <v>0</v>
          </cell>
        </row>
        <row r="2538">
          <cell r="D2538">
            <v>0</v>
          </cell>
          <cell r="E2538">
            <v>0</v>
          </cell>
          <cell r="F2538">
            <v>0</v>
          </cell>
          <cell r="G2538">
            <v>0</v>
          </cell>
        </row>
        <row r="2539">
          <cell r="D2539">
            <v>0</v>
          </cell>
          <cell r="E2539">
            <v>0</v>
          </cell>
          <cell r="F2539">
            <v>0</v>
          </cell>
          <cell r="G2539">
            <v>0</v>
          </cell>
        </row>
        <row r="2540">
          <cell r="D2540">
            <v>0</v>
          </cell>
          <cell r="E2540">
            <v>0</v>
          </cell>
          <cell r="F2540">
            <v>0</v>
          </cell>
          <cell r="G2540">
            <v>0</v>
          </cell>
        </row>
        <row r="2541">
          <cell r="D2541">
            <v>0</v>
          </cell>
          <cell r="E2541">
            <v>0</v>
          </cell>
          <cell r="F2541">
            <v>0</v>
          </cell>
          <cell r="G2541">
            <v>0</v>
          </cell>
        </row>
        <row r="2542">
          <cell r="D2542">
            <v>0</v>
          </cell>
          <cell r="E2542">
            <v>0</v>
          </cell>
          <cell r="F2542">
            <v>0</v>
          </cell>
          <cell r="G2542">
            <v>0</v>
          </cell>
        </row>
        <row r="2543">
          <cell r="D2543">
            <v>0</v>
          </cell>
          <cell r="E2543">
            <v>0</v>
          </cell>
          <cell r="F2543">
            <v>0</v>
          </cell>
          <cell r="G2543">
            <v>0</v>
          </cell>
        </row>
        <row r="2544">
          <cell r="D2544">
            <v>0</v>
          </cell>
          <cell r="E2544">
            <v>0</v>
          </cell>
          <cell r="F2544">
            <v>0</v>
          </cell>
          <cell r="G2544">
            <v>0</v>
          </cell>
        </row>
        <row r="2545">
          <cell r="D2545">
            <v>0</v>
          </cell>
          <cell r="E2545">
            <v>0</v>
          </cell>
          <cell r="F2545">
            <v>0</v>
          </cell>
          <cell r="G2545">
            <v>0</v>
          </cell>
        </row>
        <row r="2546">
          <cell r="D2546">
            <v>0</v>
          </cell>
          <cell r="E2546">
            <v>0</v>
          </cell>
          <cell r="F2546">
            <v>0</v>
          </cell>
          <cell r="G2546">
            <v>0</v>
          </cell>
        </row>
        <row r="2547">
          <cell r="D2547">
            <v>0</v>
          </cell>
          <cell r="E2547">
            <v>0</v>
          </cell>
          <cell r="F2547">
            <v>0</v>
          </cell>
          <cell r="G2547">
            <v>0</v>
          </cell>
        </row>
        <row r="2548">
          <cell r="D2548">
            <v>0</v>
          </cell>
          <cell r="E2548">
            <v>0</v>
          </cell>
          <cell r="F2548">
            <v>0</v>
          </cell>
          <cell r="G2548">
            <v>0</v>
          </cell>
        </row>
        <row r="2549">
          <cell r="D2549">
            <v>0</v>
          </cell>
          <cell r="E2549">
            <v>0</v>
          </cell>
          <cell r="F2549">
            <v>0</v>
          </cell>
          <cell r="G2549">
            <v>0</v>
          </cell>
        </row>
        <row r="2550">
          <cell r="D2550">
            <v>0</v>
          </cell>
          <cell r="E2550">
            <v>0</v>
          </cell>
          <cell r="F2550">
            <v>0</v>
          </cell>
          <cell r="G2550">
            <v>0</v>
          </cell>
        </row>
        <row r="2551">
          <cell r="D2551">
            <v>0</v>
          </cell>
          <cell r="E2551">
            <v>0</v>
          </cell>
          <cell r="F2551">
            <v>0</v>
          </cell>
          <cell r="G2551">
            <v>0</v>
          </cell>
        </row>
        <row r="2552">
          <cell r="D2552">
            <v>0</v>
          </cell>
          <cell r="E2552">
            <v>0</v>
          </cell>
          <cell r="F2552">
            <v>0</v>
          </cell>
          <cell r="G2552">
            <v>0</v>
          </cell>
        </row>
        <row r="2553">
          <cell r="D2553">
            <v>0</v>
          </cell>
          <cell r="E2553">
            <v>0</v>
          </cell>
          <cell r="F2553">
            <v>0</v>
          </cell>
          <cell r="G2553">
            <v>0</v>
          </cell>
        </row>
        <row r="2554">
          <cell r="D2554">
            <v>0</v>
          </cell>
          <cell r="E2554">
            <v>0</v>
          </cell>
          <cell r="F2554">
            <v>0</v>
          </cell>
          <cell r="G2554">
            <v>0</v>
          </cell>
        </row>
        <row r="2555">
          <cell r="D2555">
            <v>0</v>
          </cell>
          <cell r="E2555">
            <v>0</v>
          </cell>
          <cell r="F2555">
            <v>0</v>
          </cell>
          <cell r="G2555">
            <v>0</v>
          </cell>
        </row>
        <row r="2556">
          <cell r="D2556">
            <v>0</v>
          </cell>
          <cell r="E2556">
            <v>0</v>
          </cell>
          <cell r="F2556">
            <v>0</v>
          </cell>
          <cell r="G2556">
            <v>0</v>
          </cell>
        </row>
        <row r="2557">
          <cell r="D2557">
            <v>0</v>
          </cell>
          <cell r="E2557">
            <v>0</v>
          </cell>
          <cell r="F2557">
            <v>0</v>
          </cell>
          <cell r="G2557">
            <v>0</v>
          </cell>
        </row>
        <row r="2558">
          <cell r="D2558">
            <v>0</v>
          </cell>
          <cell r="E2558">
            <v>0</v>
          </cell>
          <cell r="F2558">
            <v>0</v>
          </cell>
          <cell r="G2558">
            <v>0</v>
          </cell>
        </row>
        <row r="2559">
          <cell r="D2559">
            <v>0</v>
          </cell>
          <cell r="E2559">
            <v>0</v>
          </cell>
          <cell r="F2559">
            <v>0</v>
          </cell>
          <cell r="G2559">
            <v>0</v>
          </cell>
        </row>
        <row r="2560">
          <cell r="D2560">
            <v>0</v>
          </cell>
          <cell r="E2560">
            <v>0</v>
          </cell>
          <cell r="F2560">
            <v>0</v>
          </cell>
          <cell r="G2560">
            <v>0</v>
          </cell>
        </row>
        <row r="2561">
          <cell r="D2561">
            <v>0</v>
          </cell>
          <cell r="E2561">
            <v>0</v>
          </cell>
          <cell r="F2561">
            <v>0</v>
          </cell>
          <cell r="G2561">
            <v>0</v>
          </cell>
        </row>
        <row r="2562">
          <cell r="D2562">
            <v>0</v>
          </cell>
          <cell r="E2562">
            <v>0</v>
          </cell>
          <cell r="F2562">
            <v>0</v>
          </cell>
          <cell r="G2562">
            <v>0</v>
          </cell>
        </row>
        <row r="2563">
          <cell r="D2563">
            <v>0</v>
          </cell>
          <cell r="E2563">
            <v>0</v>
          </cell>
          <cell r="F2563">
            <v>0</v>
          </cell>
          <cell r="G2563">
            <v>0</v>
          </cell>
        </row>
        <row r="2564">
          <cell r="D2564">
            <v>0</v>
          </cell>
          <cell r="E2564">
            <v>0</v>
          </cell>
          <cell r="F2564">
            <v>0</v>
          </cell>
          <cell r="G2564">
            <v>0</v>
          </cell>
        </row>
        <row r="2565">
          <cell r="D2565">
            <v>0</v>
          </cell>
          <cell r="E2565">
            <v>0</v>
          </cell>
          <cell r="F2565">
            <v>0</v>
          </cell>
          <cell r="G2565">
            <v>0</v>
          </cell>
        </row>
        <row r="2566">
          <cell r="D2566">
            <v>0</v>
          </cell>
          <cell r="E2566">
            <v>0</v>
          </cell>
          <cell r="F2566">
            <v>0</v>
          </cell>
          <cell r="G2566">
            <v>0</v>
          </cell>
        </row>
        <row r="2567">
          <cell r="D2567">
            <v>0</v>
          </cell>
          <cell r="E2567">
            <v>0</v>
          </cell>
          <cell r="F2567">
            <v>0</v>
          </cell>
          <cell r="G2567">
            <v>0</v>
          </cell>
        </row>
        <row r="2568">
          <cell r="D2568">
            <v>0</v>
          </cell>
          <cell r="E2568">
            <v>0</v>
          </cell>
          <cell r="F2568">
            <v>0</v>
          </cell>
          <cell r="G2568">
            <v>0</v>
          </cell>
        </row>
        <row r="2569">
          <cell r="D2569">
            <v>0</v>
          </cell>
          <cell r="E2569">
            <v>0</v>
          </cell>
          <cell r="F2569">
            <v>0</v>
          </cell>
          <cell r="G2569">
            <v>0</v>
          </cell>
        </row>
        <row r="2570">
          <cell r="D2570">
            <v>0</v>
          </cell>
          <cell r="E2570">
            <v>0</v>
          </cell>
          <cell r="F2570">
            <v>0</v>
          </cell>
          <cell r="G2570">
            <v>0</v>
          </cell>
        </row>
        <row r="2571">
          <cell r="D2571">
            <v>0</v>
          </cell>
          <cell r="E2571">
            <v>0</v>
          </cell>
          <cell r="F2571">
            <v>0</v>
          </cell>
          <cell r="G2571">
            <v>0</v>
          </cell>
        </row>
        <row r="2572">
          <cell r="D2572">
            <v>0</v>
          </cell>
          <cell r="E2572">
            <v>0</v>
          </cell>
          <cell r="F2572">
            <v>0</v>
          </cell>
          <cell r="G2572">
            <v>0</v>
          </cell>
        </row>
        <row r="2573">
          <cell r="D2573">
            <v>0</v>
          </cell>
          <cell r="E2573">
            <v>0</v>
          </cell>
          <cell r="F2573">
            <v>0</v>
          </cell>
          <cell r="G2573">
            <v>0</v>
          </cell>
        </row>
        <row r="2574">
          <cell r="D2574">
            <v>0</v>
          </cell>
          <cell r="E2574">
            <v>0</v>
          </cell>
          <cell r="F2574">
            <v>0</v>
          </cell>
          <cell r="G2574">
            <v>0</v>
          </cell>
        </row>
        <row r="2575">
          <cell r="D2575">
            <v>0</v>
          </cell>
          <cell r="E2575">
            <v>0</v>
          </cell>
          <cell r="F2575">
            <v>0</v>
          </cell>
          <cell r="G2575">
            <v>0</v>
          </cell>
        </row>
        <row r="2576">
          <cell r="D2576">
            <v>0</v>
          </cell>
          <cell r="E2576">
            <v>0</v>
          </cell>
          <cell r="F2576">
            <v>0</v>
          </cell>
          <cell r="G2576">
            <v>0</v>
          </cell>
        </row>
        <row r="2577">
          <cell r="D2577">
            <v>0</v>
          </cell>
          <cell r="E2577">
            <v>0</v>
          </cell>
          <cell r="F2577">
            <v>0</v>
          </cell>
          <cell r="G2577">
            <v>0</v>
          </cell>
        </row>
        <row r="2578">
          <cell r="D2578">
            <v>0</v>
          </cell>
          <cell r="E2578">
            <v>0</v>
          </cell>
          <cell r="F2578">
            <v>0</v>
          </cell>
          <cell r="G2578">
            <v>0</v>
          </cell>
        </row>
        <row r="2579">
          <cell r="D2579">
            <v>0</v>
          </cell>
          <cell r="E2579">
            <v>0</v>
          </cell>
          <cell r="F2579">
            <v>0</v>
          </cell>
          <cell r="G2579">
            <v>0</v>
          </cell>
        </row>
        <row r="2580">
          <cell r="D2580">
            <v>0</v>
          </cell>
          <cell r="E2580">
            <v>0</v>
          </cell>
          <cell r="F2580">
            <v>0</v>
          </cell>
          <cell r="G2580">
            <v>0</v>
          </cell>
        </row>
        <row r="2581">
          <cell r="D2581">
            <v>0</v>
          </cell>
          <cell r="E2581">
            <v>0</v>
          </cell>
          <cell r="F2581">
            <v>0</v>
          </cell>
          <cell r="G2581">
            <v>0</v>
          </cell>
        </row>
        <row r="2582">
          <cell r="D2582">
            <v>0</v>
          </cell>
          <cell r="E2582">
            <v>0</v>
          </cell>
          <cell r="F2582">
            <v>0</v>
          </cell>
          <cell r="G2582">
            <v>0</v>
          </cell>
        </row>
        <row r="2583">
          <cell r="D2583">
            <v>0</v>
          </cell>
          <cell r="E2583">
            <v>0</v>
          </cell>
          <cell r="F2583">
            <v>0</v>
          </cell>
          <cell r="G2583">
            <v>0</v>
          </cell>
        </row>
        <row r="2584">
          <cell r="D2584">
            <v>0</v>
          </cell>
          <cell r="E2584">
            <v>0</v>
          </cell>
          <cell r="F2584">
            <v>0</v>
          </cell>
          <cell r="G2584">
            <v>0</v>
          </cell>
        </row>
        <row r="2585">
          <cell r="D2585">
            <v>0</v>
          </cell>
          <cell r="E2585">
            <v>0</v>
          </cell>
          <cell r="F2585">
            <v>0</v>
          </cell>
          <cell r="G2585">
            <v>0</v>
          </cell>
        </row>
        <row r="2586">
          <cell r="D2586">
            <v>0</v>
          </cell>
          <cell r="E2586">
            <v>0</v>
          </cell>
          <cell r="F2586">
            <v>0</v>
          </cell>
          <cell r="G2586">
            <v>0</v>
          </cell>
        </row>
        <row r="2587">
          <cell r="D2587">
            <v>0</v>
          </cell>
          <cell r="E2587">
            <v>0</v>
          </cell>
          <cell r="F2587">
            <v>0</v>
          </cell>
          <cell r="G2587">
            <v>0</v>
          </cell>
        </row>
        <row r="2588">
          <cell r="D2588">
            <v>0</v>
          </cell>
          <cell r="E2588">
            <v>0</v>
          </cell>
          <cell r="F2588">
            <v>0</v>
          </cell>
          <cell r="G2588">
            <v>0</v>
          </cell>
        </row>
        <row r="2589">
          <cell r="D2589">
            <v>0</v>
          </cell>
          <cell r="E2589">
            <v>0</v>
          </cell>
          <cell r="F2589">
            <v>0</v>
          </cell>
          <cell r="G2589">
            <v>0</v>
          </cell>
        </row>
        <row r="2590">
          <cell r="D2590">
            <v>0</v>
          </cell>
          <cell r="E2590">
            <v>0</v>
          </cell>
          <cell r="F2590">
            <v>0</v>
          </cell>
          <cell r="G2590">
            <v>0</v>
          </cell>
        </row>
        <row r="2591">
          <cell r="D2591">
            <v>0</v>
          </cell>
          <cell r="E2591">
            <v>0</v>
          </cell>
          <cell r="F2591">
            <v>0</v>
          </cell>
          <cell r="G2591">
            <v>0</v>
          </cell>
        </row>
        <row r="2592">
          <cell r="D2592">
            <v>0</v>
          </cell>
          <cell r="E2592">
            <v>0</v>
          </cell>
          <cell r="F2592">
            <v>0</v>
          </cell>
          <cell r="G2592">
            <v>0</v>
          </cell>
        </row>
        <row r="2593">
          <cell r="D2593">
            <v>0</v>
          </cell>
          <cell r="E2593">
            <v>0</v>
          </cell>
          <cell r="F2593">
            <v>0</v>
          </cell>
          <cell r="G2593">
            <v>0</v>
          </cell>
        </row>
        <row r="2594">
          <cell r="D2594">
            <v>0</v>
          </cell>
          <cell r="E2594">
            <v>0</v>
          </cell>
          <cell r="F2594">
            <v>0</v>
          </cell>
          <cell r="G2594">
            <v>0</v>
          </cell>
        </row>
        <row r="2595">
          <cell r="D2595">
            <v>0</v>
          </cell>
          <cell r="E2595">
            <v>0</v>
          </cell>
          <cell r="F2595">
            <v>0</v>
          </cell>
          <cell r="G2595">
            <v>0</v>
          </cell>
        </row>
        <row r="2596">
          <cell r="D2596">
            <v>0</v>
          </cell>
          <cell r="E2596">
            <v>0</v>
          </cell>
          <cell r="F2596">
            <v>0</v>
          </cell>
          <cell r="G2596">
            <v>0</v>
          </cell>
        </row>
        <row r="2597">
          <cell r="D2597">
            <v>0</v>
          </cell>
          <cell r="E2597">
            <v>0</v>
          </cell>
          <cell r="F2597">
            <v>0</v>
          </cell>
          <cell r="G2597">
            <v>0</v>
          </cell>
        </row>
        <row r="2598">
          <cell r="D2598">
            <v>0</v>
          </cell>
          <cell r="E2598">
            <v>0</v>
          </cell>
          <cell r="F2598">
            <v>0</v>
          </cell>
          <cell r="G2598">
            <v>0</v>
          </cell>
        </row>
        <row r="2599">
          <cell r="D2599">
            <v>0</v>
          </cell>
          <cell r="E2599">
            <v>0</v>
          </cell>
          <cell r="F2599">
            <v>0</v>
          </cell>
          <cell r="G2599">
            <v>0</v>
          </cell>
        </row>
        <row r="2600">
          <cell r="D2600">
            <v>0</v>
          </cell>
          <cell r="E2600">
            <v>0</v>
          </cell>
          <cell r="F2600">
            <v>0</v>
          </cell>
          <cell r="G2600">
            <v>0</v>
          </cell>
        </row>
        <row r="2601">
          <cell r="D2601">
            <v>0</v>
          </cell>
          <cell r="E2601">
            <v>0</v>
          </cell>
          <cell r="F2601">
            <v>0</v>
          </cell>
          <cell r="G2601">
            <v>0</v>
          </cell>
        </row>
        <row r="2602">
          <cell r="D2602">
            <v>0</v>
          </cell>
          <cell r="E2602">
            <v>0</v>
          </cell>
          <cell r="F2602">
            <v>0</v>
          </cell>
          <cell r="G2602">
            <v>0</v>
          </cell>
        </row>
        <row r="2603">
          <cell r="D2603">
            <v>0</v>
          </cell>
          <cell r="E2603">
            <v>0</v>
          </cell>
          <cell r="F2603">
            <v>0</v>
          </cell>
          <cell r="G2603">
            <v>0</v>
          </cell>
        </row>
        <row r="2604">
          <cell r="D2604">
            <v>0</v>
          </cell>
          <cell r="E2604">
            <v>0</v>
          </cell>
          <cell r="F2604">
            <v>0</v>
          </cell>
          <cell r="G2604">
            <v>0</v>
          </cell>
        </row>
        <row r="2605">
          <cell r="D2605">
            <v>0</v>
          </cell>
          <cell r="E2605">
            <v>0</v>
          </cell>
          <cell r="F2605">
            <v>0</v>
          </cell>
          <cell r="G2605">
            <v>0</v>
          </cell>
        </row>
        <row r="2606">
          <cell r="D2606">
            <v>0</v>
          </cell>
          <cell r="E2606">
            <v>0</v>
          </cell>
          <cell r="F2606">
            <v>0</v>
          </cell>
          <cell r="G2606">
            <v>0</v>
          </cell>
        </row>
        <row r="2607">
          <cell r="D2607">
            <v>0</v>
          </cell>
          <cell r="E2607">
            <v>0</v>
          </cell>
          <cell r="F2607">
            <v>0</v>
          </cell>
          <cell r="G2607">
            <v>0</v>
          </cell>
        </row>
        <row r="2608">
          <cell r="D2608">
            <v>0</v>
          </cell>
          <cell r="E2608">
            <v>0</v>
          </cell>
          <cell r="F2608">
            <v>0</v>
          </cell>
          <cell r="G2608">
            <v>0</v>
          </cell>
        </row>
        <row r="2609">
          <cell r="D2609">
            <v>0</v>
          </cell>
          <cell r="E2609">
            <v>0</v>
          </cell>
          <cell r="F2609">
            <v>0</v>
          </cell>
          <cell r="G2609">
            <v>0</v>
          </cell>
        </row>
        <row r="2610">
          <cell r="D2610">
            <v>0</v>
          </cell>
          <cell r="E2610">
            <v>0</v>
          </cell>
          <cell r="F2610">
            <v>0</v>
          </cell>
          <cell r="G2610">
            <v>0</v>
          </cell>
        </row>
        <row r="2611">
          <cell r="D2611">
            <v>0</v>
          </cell>
          <cell r="E2611">
            <v>0</v>
          </cell>
          <cell r="F2611">
            <v>0</v>
          </cell>
          <cell r="G2611">
            <v>0</v>
          </cell>
        </row>
        <row r="2612">
          <cell r="D2612">
            <v>0</v>
          </cell>
          <cell r="E2612">
            <v>0</v>
          </cell>
          <cell r="F2612">
            <v>0</v>
          </cell>
          <cell r="G2612">
            <v>0</v>
          </cell>
        </row>
        <row r="2613">
          <cell r="D2613">
            <v>0</v>
          </cell>
          <cell r="E2613">
            <v>0</v>
          </cell>
          <cell r="F2613">
            <v>0</v>
          </cell>
          <cell r="G2613">
            <v>0</v>
          </cell>
        </row>
        <row r="2614">
          <cell r="D2614">
            <v>0</v>
          </cell>
          <cell r="E2614">
            <v>0</v>
          </cell>
          <cell r="F2614">
            <v>0</v>
          </cell>
          <cell r="G2614">
            <v>0</v>
          </cell>
        </row>
        <row r="2615">
          <cell r="D2615">
            <v>0</v>
          </cell>
          <cell r="E2615">
            <v>0</v>
          </cell>
          <cell r="F2615">
            <v>0</v>
          </cell>
          <cell r="G2615">
            <v>0</v>
          </cell>
        </row>
        <row r="2616">
          <cell r="D2616">
            <v>0</v>
          </cell>
          <cell r="E2616">
            <v>0</v>
          </cell>
          <cell r="F2616">
            <v>0</v>
          </cell>
          <cell r="G2616">
            <v>0</v>
          </cell>
        </row>
        <row r="2617">
          <cell r="D2617">
            <v>0</v>
          </cell>
          <cell r="E2617">
            <v>0</v>
          </cell>
          <cell r="F2617">
            <v>0</v>
          </cell>
          <cell r="G2617">
            <v>0</v>
          </cell>
        </row>
        <row r="2618">
          <cell r="D2618">
            <v>0</v>
          </cell>
          <cell r="E2618">
            <v>0</v>
          </cell>
          <cell r="F2618">
            <v>0</v>
          </cell>
          <cell r="G2618">
            <v>0</v>
          </cell>
        </row>
        <row r="2619">
          <cell r="D2619">
            <v>0</v>
          </cell>
          <cell r="E2619">
            <v>0</v>
          </cell>
          <cell r="F2619">
            <v>0</v>
          </cell>
          <cell r="G2619">
            <v>0</v>
          </cell>
        </row>
        <row r="2620">
          <cell r="D2620">
            <v>0</v>
          </cell>
          <cell r="E2620">
            <v>0</v>
          </cell>
          <cell r="F2620">
            <v>0</v>
          </cell>
          <cell r="G2620">
            <v>0</v>
          </cell>
        </row>
        <row r="2621">
          <cell r="D2621">
            <v>0</v>
          </cell>
          <cell r="E2621">
            <v>0</v>
          </cell>
          <cell r="F2621">
            <v>0</v>
          </cell>
          <cell r="G2621">
            <v>0</v>
          </cell>
        </row>
        <row r="2622">
          <cell r="D2622">
            <v>0</v>
          </cell>
          <cell r="E2622">
            <v>0</v>
          </cell>
          <cell r="F2622">
            <v>0</v>
          </cell>
          <cell r="G2622">
            <v>0</v>
          </cell>
        </row>
        <row r="2623">
          <cell r="D2623">
            <v>0</v>
          </cell>
          <cell r="E2623">
            <v>0</v>
          </cell>
          <cell r="F2623">
            <v>0</v>
          </cell>
          <cell r="G2623">
            <v>0</v>
          </cell>
        </row>
        <row r="2624">
          <cell r="D2624">
            <v>0</v>
          </cell>
          <cell r="E2624">
            <v>0</v>
          </cell>
          <cell r="F2624">
            <v>0</v>
          </cell>
          <cell r="G2624">
            <v>0</v>
          </cell>
        </row>
        <row r="2625">
          <cell r="D2625">
            <v>0</v>
          </cell>
          <cell r="E2625">
            <v>0</v>
          </cell>
          <cell r="F2625">
            <v>0</v>
          </cell>
          <cell r="G2625">
            <v>0</v>
          </cell>
        </row>
        <row r="2626">
          <cell r="D2626">
            <v>0</v>
          </cell>
          <cell r="E2626">
            <v>0</v>
          </cell>
          <cell r="F2626">
            <v>0</v>
          </cell>
          <cell r="G2626">
            <v>0</v>
          </cell>
        </row>
        <row r="2627">
          <cell r="D2627">
            <v>0</v>
          </cell>
          <cell r="E2627">
            <v>0</v>
          </cell>
          <cell r="F2627">
            <v>0</v>
          </cell>
          <cell r="G2627">
            <v>0</v>
          </cell>
        </row>
        <row r="2628">
          <cell r="D2628">
            <v>0</v>
          </cell>
          <cell r="E2628">
            <v>0</v>
          </cell>
          <cell r="F2628">
            <v>0</v>
          </cell>
          <cell r="G2628">
            <v>0</v>
          </cell>
        </row>
        <row r="2629">
          <cell r="D2629">
            <v>0</v>
          </cell>
          <cell r="E2629">
            <v>0</v>
          </cell>
          <cell r="F2629">
            <v>0</v>
          </cell>
          <cell r="G2629">
            <v>0</v>
          </cell>
        </row>
        <row r="2630">
          <cell r="D2630">
            <v>0</v>
          </cell>
          <cell r="E2630">
            <v>0</v>
          </cell>
          <cell r="F2630">
            <v>0</v>
          </cell>
          <cell r="G2630">
            <v>0</v>
          </cell>
        </row>
        <row r="2631">
          <cell r="D2631">
            <v>0</v>
          </cell>
          <cell r="E2631">
            <v>0</v>
          </cell>
          <cell r="F2631">
            <v>0</v>
          </cell>
          <cell r="G2631">
            <v>0</v>
          </cell>
        </row>
        <row r="2632">
          <cell r="D2632">
            <v>0</v>
          </cell>
          <cell r="E2632">
            <v>0</v>
          </cell>
          <cell r="F2632">
            <v>0</v>
          </cell>
          <cell r="G2632">
            <v>0</v>
          </cell>
        </row>
        <row r="2633">
          <cell r="D2633">
            <v>0</v>
          </cell>
          <cell r="E2633">
            <v>0</v>
          </cell>
          <cell r="F2633">
            <v>0</v>
          </cell>
          <cell r="G2633">
            <v>0</v>
          </cell>
        </row>
        <row r="2634">
          <cell r="D2634">
            <v>0</v>
          </cell>
          <cell r="E2634">
            <v>0</v>
          </cell>
          <cell r="F2634">
            <v>0</v>
          </cell>
          <cell r="G2634">
            <v>0</v>
          </cell>
        </row>
        <row r="2635">
          <cell r="D2635">
            <v>0</v>
          </cell>
          <cell r="E2635">
            <v>0</v>
          </cell>
          <cell r="F2635">
            <v>0</v>
          </cell>
          <cell r="G2635">
            <v>0</v>
          </cell>
        </row>
        <row r="2636">
          <cell r="D2636">
            <v>0</v>
          </cell>
          <cell r="E2636">
            <v>0</v>
          </cell>
          <cell r="F2636">
            <v>0</v>
          </cell>
          <cell r="G2636">
            <v>0</v>
          </cell>
        </row>
        <row r="2637">
          <cell r="D2637">
            <v>0</v>
          </cell>
          <cell r="E2637">
            <v>0</v>
          </cell>
          <cell r="F2637">
            <v>0</v>
          </cell>
          <cell r="G2637">
            <v>0</v>
          </cell>
        </row>
        <row r="2638">
          <cell r="D2638">
            <v>0</v>
          </cell>
          <cell r="E2638">
            <v>0</v>
          </cell>
          <cell r="F2638">
            <v>0</v>
          </cell>
          <cell r="G2638">
            <v>0</v>
          </cell>
        </row>
        <row r="2639">
          <cell r="D2639">
            <v>0</v>
          </cell>
          <cell r="E2639">
            <v>0</v>
          </cell>
          <cell r="F2639">
            <v>0</v>
          </cell>
          <cell r="G2639">
            <v>0</v>
          </cell>
        </row>
        <row r="2640">
          <cell r="D2640">
            <v>0</v>
          </cell>
          <cell r="E2640">
            <v>0</v>
          </cell>
          <cell r="F2640">
            <v>0</v>
          </cell>
          <cell r="G2640">
            <v>0</v>
          </cell>
        </row>
        <row r="2641">
          <cell r="D2641">
            <v>0</v>
          </cell>
          <cell r="E2641">
            <v>0</v>
          </cell>
          <cell r="F2641">
            <v>0</v>
          </cell>
          <cell r="G2641">
            <v>0</v>
          </cell>
        </row>
        <row r="2642">
          <cell r="D2642">
            <v>0</v>
          </cell>
          <cell r="E2642">
            <v>0</v>
          </cell>
          <cell r="F2642">
            <v>0</v>
          </cell>
          <cell r="G2642">
            <v>0</v>
          </cell>
        </row>
        <row r="2643">
          <cell r="D2643">
            <v>0</v>
          </cell>
          <cell r="E2643">
            <v>0</v>
          </cell>
          <cell r="F2643">
            <v>0</v>
          </cell>
          <cell r="G2643">
            <v>0</v>
          </cell>
        </row>
        <row r="2644">
          <cell r="D2644">
            <v>0</v>
          </cell>
          <cell r="E2644">
            <v>0</v>
          </cell>
          <cell r="F2644">
            <v>0</v>
          </cell>
          <cell r="G2644">
            <v>0</v>
          </cell>
        </row>
        <row r="2645">
          <cell r="D2645">
            <v>0</v>
          </cell>
          <cell r="E2645">
            <v>0</v>
          </cell>
          <cell r="F2645">
            <v>0</v>
          </cell>
          <cell r="G2645">
            <v>0</v>
          </cell>
        </row>
        <row r="2646">
          <cell r="D2646">
            <v>0</v>
          </cell>
          <cell r="E2646">
            <v>0</v>
          </cell>
          <cell r="F2646">
            <v>0</v>
          </cell>
          <cell r="G2646">
            <v>0</v>
          </cell>
        </row>
        <row r="2647">
          <cell r="D2647">
            <v>0</v>
          </cell>
          <cell r="E2647">
            <v>0</v>
          </cell>
          <cell r="F2647">
            <v>0</v>
          </cell>
          <cell r="G2647">
            <v>0</v>
          </cell>
        </row>
        <row r="2648">
          <cell r="D2648">
            <v>0</v>
          </cell>
          <cell r="E2648">
            <v>0</v>
          </cell>
          <cell r="F2648">
            <v>0</v>
          </cell>
          <cell r="G2648">
            <v>0</v>
          </cell>
        </row>
        <row r="2649">
          <cell r="D2649">
            <v>0</v>
          </cell>
          <cell r="E2649">
            <v>0</v>
          </cell>
          <cell r="F2649">
            <v>0</v>
          </cell>
          <cell r="G2649">
            <v>0</v>
          </cell>
        </row>
        <row r="2650">
          <cell r="D2650">
            <v>0</v>
          </cell>
          <cell r="E2650">
            <v>0</v>
          </cell>
          <cell r="F2650">
            <v>0</v>
          </cell>
          <cell r="G2650">
            <v>0</v>
          </cell>
        </row>
        <row r="2651">
          <cell r="D2651">
            <v>0</v>
          </cell>
          <cell r="E2651">
            <v>0</v>
          </cell>
          <cell r="F2651">
            <v>0</v>
          </cell>
          <cell r="G2651">
            <v>0</v>
          </cell>
        </row>
        <row r="2652">
          <cell r="D2652">
            <v>0</v>
          </cell>
          <cell r="E2652">
            <v>0</v>
          </cell>
          <cell r="F2652">
            <v>0</v>
          </cell>
          <cell r="G2652">
            <v>0</v>
          </cell>
        </row>
        <row r="2653">
          <cell r="D2653">
            <v>0</v>
          </cell>
          <cell r="E2653">
            <v>0</v>
          </cell>
          <cell r="F2653">
            <v>0</v>
          </cell>
          <cell r="G2653">
            <v>0</v>
          </cell>
        </row>
        <row r="2654">
          <cell r="D2654">
            <v>0</v>
          </cell>
          <cell r="E2654">
            <v>0</v>
          </cell>
          <cell r="F2654">
            <v>0</v>
          </cell>
          <cell r="G2654">
            <v>0</v>
          </cell>
        </row>
        <row r="2655">
          <cell r="D2655">
            <v>0</v>
          </cell>
          <cell r="E2655">
            <v>0</v>
          </cell>
          <cell r="F2655">
            <v>0</v>
          </cell>
          <cell r="G2655">
            <v>0</v>
          </cell>
        </row>
        <row r="2656">
          <cell r="D2656">
            <v>0</v>
          </cell>
          <cell r="E2656">
            <v>0</v>
          </cell>
          <cell r="F2656">
            <v>0</v>
          </cell>
          <cell r="G2656">
            <v>0</v>
          </cell>
        </row>
        <row r="2657">
          <cell r="D2657">
            <v>0</v>
          </cell>
          <cell r="E2657">
            <v>0</v>
          </cell>
          <cell r="F2657">
            <v>0</v>
          </cell>
          <cell r="G2657">
            <v>0</v>
          </cell>
        </row>
        <row r="2658">
          <cell r="D2658">
            <v>0</v>
          </cell>
          <cell r="E2658">
            <v>0</v>
          </cell>
          <cell r="F2658">
            <v>0</v>
          </cell>
          <cell r="G2658">
            <v>0</v>
          </cell>
        </row>
        <row r="2659">
          <cell r="D2659">
            <v>0</v>
          </cell>
          <cell r="E2659">
            <v>0</v>
          </cell>
          <cell r="F2659">
            <v>0</v>
          </cell>
          <cell r="G2659">
            <v>0</v>
          </cell>
        </row>
        <row r="2660">
          <cell r="D2660">
            <v>0</v>
          </cell>
          <cell r="E2660">
            <v>0</v>
          </cell>
          <cell r="F2660">
            <v>0</v>
          </cell>
          <cell r="G2660">
            <v>0</v>
          </cell>
        </row>
        <row r="2661">
          <cell r="D2661">
            <v>0</v>
          </cell>
          <cell r="E2661">
            <v>0</v>
          </cell>
          <cell r="F2661">
            <v>0</v>
          </cell>
          <cell r="G2661">
            <v>0</v>
          </cell>
        </row>
        <row r="2662">
          <cell r="D2662">
            <v>0</v>
          </cell>
          <cell r="E2662">
            <v>0</v>
          </cell>
          <cell r="F2662">
            <v>0</v>
          </cell>
          <cell r="G2662">
            <v>0</v>
          </cell>
        </row>
        <row r="2663">
          <cell r="D2663">
            <v>0</v>
          </cell>
          <cell r="E2663">
            <v>0</v>
          </cell>
          <cell r="F2663">
            <v>0</v>
          </cell>
          <cell r="G2663">
            <v>0</v>
          </cell>
        </row>
        <row r="2664">
          <cell r="D2664">
            <v>0</v>
          </cell>
          <cell r="E2664">
            <v>0</v>
          </cell>
          <cell r="F2664">
            <v>0</v>
          </cell>
          <cell r="G2664">
            <v>0</v>
          </cell>
        </row>
        <row r="2665">
          <cell r="D2665">
            <v>0</v>
          </cell>
          <cell r="E2665">
            <v>0</v>
          </cell>
          <cell r="F2665">
            <v>0</v>
          </cell>
          <cell r="G2665">
            <v>0</v>
          </cell>
        </row>
        <row r="2666">
          <cell r="D2666">
            <v>0</v>
          </cell>
          <cell r="E2666">
            <v>0</v>
          </cell>
          <cell r="F2666">
            <v>0</v>
          </cell>
          <cell r="G2666">
            <v>0</v>
          </cell>
        </row>
        <row r="2667">
          <cell r="D2667">
            <v>0</v>
          </cell>
          <cell r="E2667">
            <v>0</v>
          </cell>
          <cell r="F2667">
            <v>0</v>
          </cell>
          <cell r="G2667">
            <v>0</v>
          </cell>
        </row>
        <row r="2668">
          <cell r="D2668">
            <v>0</v>
          </cell>
          <cell r="E2668">
            <v>0</v>
          </cell>
          <cell r="F2668">
            <v>0</v>
          </cell>
          <cell r="G2668">
            <v>0</v>
          </cell>
        </row>
        <row r="2669">
          <cell r="D2669">
            <v>0</v>
          </cell>
          <cell r="E2669">
            <v>0</v>
          </cell>
          <cell r="F2669">
            <v>0</v>
          </cell>
          <cell r="G2669">
            <v>0</v>
          </cell>
        </row>
        <row r="2670">
          <cell r="D2670">
            <v>0</v>
          </cell>
          <cell r="E2670">
            <v>0</v>
          </cell>
          <cell r="F2670">
            <v>0</v>
          </cell>
          <cell r="G2670">
            <v>0</v>
          </cell>
        </row>
        <row r="2671">
          <cell r="D2671">
            <v>0</v>
          </cell>
          <cell r="E2671">
            <v>0</v>
          </cell>
          <cell r="F2671">
            <v>0</v>
          </cell>
          <cell r="G2671">
            <v>0</v>
          </cell>
        </row>
        <row r="2672">
          <cell r="D2672">
            <v>0</v>
          </cell>
          <cell r="E2672">
            <v>0</v>
          </cell>
          <cell r="F2672">
            <v>0</v>
          </cell>
          <cell r="G2672">
            <v>0</v>
          </cell>
        </row>
        <row r="2673">
          <cell r="D2673">
            <v>0</v>
          </cell>
          <cell r="E2673">
            <v>0</v>
          </cell>
          <cell r="F2673">
            <v>0</v>
          </cell>
          <cell r="G2673">
            <v>0</v>
          </cell>
        </row>
        <row r="2674">
          <cell r="D2674">
            <v>0</v>
          </cell>
          <cell r="E2674">
            <v>0</v>
          </cell>
          <cell r="F2674">
            <v>0</v>
          </cell>
          <cell r="G2674">
            <v>0</v>
          </cell>
        </row>
        <row r="2675">
          <cell r="D2675">
            <v>0</v>
          </cell>
          <cell r="E2675">
            <v>0</v>
          </cell>
          <cell r="F2675">
            <v>0</v>
          </cell>
          <cell r="G2675">
            <v>0</v>
          </cell>
        </row>
        <row r="2676">
          <cell r="D2676">
            <v>0</v>
          </cell>
          <cell r="E2676">
            <v>0</v>
          </cell>
          <cell r="F2676">
            <v>0</v>
          </cell>
          <cell r="G2676">
            <v>0</v>
          </cell>
        </row>
        <row r="2677">
          <cell r="D2677">
            <v>0</v>
          </cell>
          <cell r="E2677">
            <v>0</v>
          </cell>
          <cell r="F2677">
            <v>0</v>
          </cell>
          <cell r="G2677">
            <v>0</v>
          </cell>
        </row>
        <row r="2678">
          <cell r="D2678">
            <v>0</v>
          </cell>
          <cell r="E2678">
            <v>0</v>
          </cell>
          <cell r="F2678">
            <v>0</v>
          </cell>
          <cell r="G2678">
            <v>0</v>
          </cell>
        </row>
        <row r="2679">
          <cell r="D2679">
            <v>0</v>
          </cell>
          <cell r="E2679">
            <v>0</v>
          </cell>
          <cell r="F2679">
            <v>0</v>
          </cell>
          <cell r="G2679">
            <v>0</v>
          </cell>
        </row>
        <row r="2680">
          <cell r="D2680">
            <v>0</v>
          </cell>
          <cell r="E2680">
            <v>0</v>
          </cell>
          <cell r="F2680">
            <v>0</v>
          </cell>
          <cell r="G2680">
            <v>0</v>
          </cell>
        </row>
        <row r="2681">
          <cell r="D2681">
            <v>0</v>
          </cell>
          <cell r="E2681">
            <v>0</v>
          </cell>
          <cell r="F2681">
            <v>0</v>
          </cell>
          <cell r="G2681">
            <v>0</v>
          </cell>
        </row>
        <row r="2682">
          <cell r="D2682">
            <v>0</v>
          </cell>
          <cell r="E2682">
            <v>0</v>
          </cell>
          <cell r="F2682">
            <v>0</v>
          </cell>
          <cell r="G2682">
            <v>0</v>
          </cell>
        </row>
        <row r="2683">
          <cell r="D2683">
            <v>0</v>
          </cell>
          <cell r="E2683">
            <v>0</v>
          </cell>
          <cell r="F2683">
            <v>0</v>
          </cell>
          <cell r="G2683">
            <v>0</v>
          </cell>
        </row>
        <row r="2684">
          <cell r="D2684">
            <v>0</v>
          </cell>
          <cell r="E2684">
            <v>0</v>
          </cell>
          <cell r="F2684">
            <v>0</v>
          </cell>
          <cell r="G2684">
            <v>0</v>
          </cell>
        </row>
        <row r="2685">
          <cell r="D2685">
            <v>0</v>
          </cell>
          <cell r="E2685">
            <v>0</v>
          </cell>
          <cell r="F2685">
            <v>0</v>
          </cell>
          <cell r="G2685">
            <v>0</v>
          </cell>
        </row>
        <row r="2686">
          <cell r="D2686">
            <v>0</v>
          </cell>
          <cell r="E2686">
            <v>0</v>
          </cell>
          <cell r="F2686">
            <v>0</v>
          </cell>
          <cell r="G2686">
            <v>0</v>
          </cell>
        </row>
        <row r="2687">
          <cell r="D2687">
            <v>0</v>
          </cell>
          <cell r="E2687">
            <v>0</v>
          </cell>
          <cell r="F2687">
            <v>0</v>
          </cell>
          <cell r="G2687">
            <v>0</v>
          </cell>
        </row>
        <row r="2688">
          <cell r="D2688">
            <v>0</v>
          </cell>
          <cell r="E2688">
            <v>0</v>
          </cell>
          <cell r="F2688">
            <v>0</v>
          </cell>
          <cell r="G2688">
            <v>0</v>
          </cell>
        </row>
        <row r="2689">
          <cell r="D2689">
            <v>0</v>
          </cell>
          <cell r="E2689">
            <v>0</v>
          </cell>
          <cell r="F2689">
            <v>0</v>
          </cell>
          <cell r="G2689">
            <v>0</v>
          </cell>
        </row>
        <row r="2690">
          <cell r="D2690">
            <v>0</v>
          </cell>
          <cell r="E2690">
            <v>0</v>
          </cell>
          <cell r="F2690">
            <v>0</v>
          </cell>
          <cell r="G2690">
            <v>0</v>
          </cell>
        </row>
        <row r="2691">
          <cell r="D2691">
            <v>0</v>
          </cell>
          <cell r="E2691">
            <v>0</v>
          </cell>
          <cell r="F2691">
            <v>0</v>
          </cell>
          <cell r="G2691">
            <v>0</v>
          </cell>
        </row>
        <row r="2692">
          <cell r="D2692">
            <v>0</v>
          </cell>
          <cell r="E2692">
            <v>0</v>
          </cell>
          <cell r="F2692">
            <v>0</v>
          </cell>
          <cell r="G2692">
            <v>0</v>
          </cell>
        </row>
        <row r="2693">
          <cell r="D2693">
            <v>0</v>
          </cell>
          <cell r="E2693">
            <v>0</v>
          </cell>
          <cell r="F2693">
            <v>0</v>
          </cell>
          <cell r="G2693">
            <v>0</v>
          </cell>
        </row>
        <row r="2694">
          <cell r="D2694">
            <v>0</v>
          </cell>
          <cell r="E2694">
            <v>0</v>
          </cell>
          <cell r="F2694">
            <v>0</v>
          </cell>
          <cell r="G2694">
            <v>0</v>
          </cell>
        </row>
        <row r="2695">
          <cell r="D2695">
            <v>0</v>
          </cell>
          <cell r="E2695">
            <v>0</v>
          </cell>
          <cell r="F2695">
            <v>0</v>
          </cell>
          <cell r="G2695">
            <v>0</v>
          </cell>
        </row>
        <row r="2696">
          <cell r="D2696">
            <v>0</v>
          </cell>
          <cell r="E2696">
            <v>0</v>
          </cell>
          <cell r="F2696">
            <v>0</v>
          </cell>
          <cell r="G2696">
            <v>0</v>
          </cell>
        </row>
        <row r="2697">
          <cell r="D2697">
            <v>0</v>
          </cell>
          <cell r="E2697">
            <v>0</v>
          </cell>
          <cell r="F2697">
            <v>0</v>
          </cell>
          <cell r="G2697">
            <v>0</v>
          </cell>
        </row>
        <row r="2698">
          <cell r="D2698">
            <v>0</v>
          </cell>
          <cell r="E2698">
            <v>0</v>
          </cell>
          <cell r="F2698">
            <v>0</v>
          </cell>
          <cell r="G2698">
            <v>0</v>
          </cell>
        </row>
        <row r="2699">
          <cell r="D2699">
            <v>0</v>
          </cell>
          <cell r="E2699">
            <v>0</v>
          </cell>
          <cell r="F2699">
            <v>0</v>
          </cell>
          <cell r="G2699">
            <v>0</v>
          </cell>
        </row>
        <row r="2700">
          <cell r="D2700">
            <v>0</v>
          </cell>
          <cell r="E2700">
            <v>0</v>
          </cell>
          <cell r="F2700">
            <v>0</v>
          </cell>
          <cell r="G2700">
            <v>0</v>
          </cell>
        </row>
        <row r="2701">
          <cell r="D2701">
            <v>0</v>
          </cell>
          <cell r="E2701">
            <v>0</v>
          </cell>
          <cell r="F2701">
            <v>0</v>
          </cell>
          <cell r="G2701">
            <v>0</v>
          </cell>
        </row>
        <row r="2702">
          <cell r="D2702">
            <v>0</v>
          </cell>
          <cell r="E2702">
            <v>0</v>
          </cell>
          <cell r="F2702">
            <v>0</v>
          </cell>
          <cell r="G2702">
            <v>0</v>
          </cell>
        </row>
        <row r="2703">
          <cell r="D2703">
            <v>0</v>
          </cell>
          <cell r="E2703">
            <v>0</v>
          </cell>
          <cell r="F2703">
            <v>0</v>
          </cell>
          <cell r="G2703">
            <v>0</v>
          </cell>
        </row>
        <row r="2704">
          <cell r="D2704">
            <v>0</v>
          </cell>
          <cell r="E2704">
            <v>0</v>
          </cell>
          <cell r="F2704">
            <v>0</v>
          </cell>
          <cell r="G2704">
            <v>0</v>
          </cell>
        </row>
        <row r="2705">
          <cell r="D2705">
            <v>0</v>
          </cell>
          <cell r="E2705">
            <v>0</v>
          </cell>
          <cell r="F2705">
            <v>0</v>
          </cell>
          <cell r="G2705">
            <v>0</v>
          </cell>
        </row>
        <row r="2706">
          <cell r="D2706">
            <v>0</v>
          </cell>
          <cell r="E2706">
            <v>0</v>
          </cell>
          <cell r="F2706">
            <v>0</v>
          </cell>
          <cell r="G2706">
            <v>0</v>
          </cell>
        </row>
        <row r="2707">
          <cell r="D2707">
            <v>0</v>
          </cell>
          <cell r="E2707">
            <v>0</v>
          </cell>
          <cell r="F2707">
            <v>0</v>
          </cell>
          <cell r="G2707">
            <v>0</v>
          </cell>
        </row>
        <row r="2708">
          <cell r="D2708">
            <v>0</v>
          </cell>
          <cell r="E2708">
            <v>0</v>
          </cell>
          <cell r="F2708">
            <v>0</v>
          </cell>
          <cell r="G2708">
            <v>0</v>
          </cell>
        </row>
        <row r="2709">
          <cell r="D2709">
            <v>0</v>
          </cell>
          <cell r="E2709">
            <v>0</v>
          </cell>
          <cell r="F2709">
            <v>0</v>
          </cell>
          <cell r="G2709">
            <v>0</v>
          </cell>
        </row>
        <row r="2710">
          <cell r="D2710">
            <v>0</v>
          </cell>
          <cell r="E2710">
            <v>0</v>
          </cell>
          <cell r="F2710">
            <v>0</v>
          </cell>
          <cell r="G2710">
            <v>0</v>
          </cell>
        </row>
        <row r="2711">
          <cell r="D2711">
            <v>0</v>
          </cell>
          <cell r="E2711">
            <v>0</v>
          </cell>
          <cell r="F2711">
            <v>0</v>
          </cell>
          <cell r="G2711">
            <v>0</v>
          </cell>
        </row>
        <row r="2712">
          <cell r="D2712">
            <v>0</v>
          </cell>
          <cell r="E2712">
            <v>0</v>
          </cell>
          <cell r="F2712">
            <v>0</v>
          </cell>
          <cell r="G2712">
            <v>0</v>
          </cell>
        </row>
        <row r="2713">
          <cell r="D2713">
            <v>0</v>
          </cell>
          <cell r="E2713">
            <v>0</v>
          </cell>
          <cell r="F2713">
            <v>0</v>
          </cell>
          <cell r="G2713">
            <v>0</v>
          </cell>
        </row>
        <row r="2714">
          <cell r="D2714">
            <v>0</v>
          </cell>
          <cell r="E2714">
            <v>0</v>
          </cell>
          <cell r="F2714">
            <v>0</v>
          </cell>
          <cell r="G2714">
            <v>0</v>
          </cell>
        </row>
        <row r="2715">
          <cell r="D2715">
            <v>0</v>
          </cell>
          <cell r="E2715">
            <v>0</v>
          </cell>
          <cell r="F2715">
            <v>0</v>
          </cell>
          <cell r="G2715">
            <v>0</v>
          </cell>
        </row>
        <row r="2716">
          <cell r="D2716">
            <v>0</v>
          </cell>
          <cell r="E2716">
            <v>0</v>
          </cell>
          <cell r="F2716">
            <v>0</v>
          </cell>
          <cell r="G2716">
            <v>0</v>
          </cell>
        </row>
        <row r="2717">
          <cell r="D2717">
            <v>0</v>
          </cell>
          <cell r="E2717">
            <v>0</v>
          </cell>
          <cell r="F2717">
            <v>0</v>
          </cell>
          <cell r="G2717">
            <v>0</v>
          </cell>
        </row>
        <row r="2718">
          <cell r="D2718">
            <v>0</v>
          </cell>
          <cell r="E2718">
            <v>0</v>
          </cell>
          <cell r="F2718">
            <v>0</v>
          </cell>
          <cell r="G2718">
            <v>0</v>
          </cell>
        </row>
        <row r="2719">
          <cell r="D2719">
            <v>0</v>
          </cell>
          <cell r="E2719">
            <v>0</v>
          </cell>
          <cell r="F2719">
            <v>0</v>
          </cell>
          <cell r="G2719">
            <v>0</v>
          </cell>
        </row>
        <row r="2720">
          <cell r="D2720">
            <v>0</v>
          </cell>
          <cell r="E2720">
            <v>0</v>
          </cell>
          <cell r="F2720">
            <v>0</v>
          </cell>
          <cell r="G2720">
            <v>0</v>
          </cell>
        </row>
        <row r="2721">
          <cell r="D2721">
            <v>0</v>
          </cell>
          <cell r="E2721">
            <v>0</v>
          </cell>
          <cell r="F2721">
            <v>0</v>
          </cell>
          <cell r="G2721">
            <v>0</v>
          </cell>
        </row>
        <row r="2722">
          <cell r="D2722">
            <v>0</v>
          </cell>
          <cell r="E2722">
            <v>0</v>
          </cell>
          <cell r="F2722">
            <v>0</v>
          </cell>
          <cell r="G2722">
            <v>0</v>
          </cell>
        </row>
        <row r="2723">
          <cell r="D2723">
            <v>0</v>
          </cell>
          <cell r="E2723">
            <v>0</v>
          </cell>
          <cell r="F2723">
            <v>0</v>
          </cell>
          <cell r="G2723">
            <v>0</v>
          </cell>
        </row>
        <row r="2724">
          <cell r="D2724">
            <v>0</v>
          </cell>
          <cell r="E2724">
            <v>0</v>
          </cell>
          <cell r="F2724">
            <v>0</v>
          </cell>
          <cell r="G2724">
            <v>0</v>
          </cell>
        </row>
        <row r="2725">
          <cell r="D2725">
            <v>0</v>
          </cell>
          <cell r="E2725">
            <v>0</v>
          </cell>
          <cell r="F2725">
            <v>0</v>
          </cell>
          <cell r="G2725">
            <v>0</v>
          </cell>
        </row>
        <row r="2726">
          <cell r="D2726">
            <v>0</v>
          </cell>
          <cell r="E2726">
            <v>0</v>
          </cell>
          <cell r="F2726">
            <v>0</v>
          </cell>
          <cell r="G2726">
            <v>0</v>
          </cell>
        </row>
        <row r="2727">
          <cell r="D2727">
            <v>0</v>
          </cell>
          <cell r="E2727">
            <v>0</v>
          </cell>
          <cell r="F2727">
            <v>0</v>
          </cell>
          <cell r="G2727">
            <v>0</v>
          </cell>
        </row>
        <row r="2728">
          <cell r="D2728">
            <v>0</v>
          </cell>
          <cell r="E2728">
            <v>0</v>
          </cell>
          <cell r="F2728">
            <v>0</v>
          </cell>
          <cell r="G2728">
            <v>0</v>
          </cell>
        </row>
        <row r="2729">
          <cell r="D2729">
            <v>0</v>
          </cell>
          <cell r="E2729">
            <v>0</v>
          </cell>
          <cell r="F2729">
            <v>0</v>
          </cell>
          <cell r="G2729">
            <v>0</v>
          </cell>
        </row>
        <row r="2730">
          <cell r="D2730">
            <v>0</v>
          </cell>
          <cell r="E2730">
            <v>0</v>
          </cell>
          <cell r="F2730">
            <v>0</v>
          </cell>
          <cell r="G2730">
            <v>0</v>
          </cell>
        </row>
        <row r="2731">
          <cell r="D2731">
            <v>0</v>
          </cell>
          <cell r="E2731">
            <v>0</v>
          </cell>
          <cell r="F2731">
            <v>0</v>
          </cell>
          <cell r="G2731">
            <v>0</v>
          </cell>
        </row>
        <row r="2732">
          <cell r="D2732">
            <v>0</v>
          </cell>
          <cell r="E2732">
            <v>0</v>
          </cell>
          <cell r="F2732">
            <v>0</v>
          </cell>
          <cell r="G2732">
            <v>0</v>
          </cell>
        </row>
        <row r="2733">
          <cell r="D2733">
            <v>0</v>
          </cell>
          <cell r="E2733">
            <v>0</v>
          </cell>
          <cell r="F2733">
            <v>0</v>
          </cell>
          <cell r="G2733">
            <v>0</v>
          </cell>
        </row>
        <row r="2734">
          <cell r="D2734">
            <v>0</v>
          </cell>
          <cell r="E2734">
            <v>0</v>
          </cell>
          <cell r="F2734">
            <v>0</v>
          </cell>
          <cell r="G2734">
            <v>0</v>
          </cell>
        </row>
        <row r="2735">
          <cell r="D2735">
            <v>0</v>
          </cell>
          <cell r="E2735">
            <v>0</v>
          </cell>
          <cell r="F2735">
            <v>0</v>
          </cell>
          <cell r="G2735">
            <v>0</v>
          </cell>
        </row>
        <row r="2736">
          <cell r="D2736">
            <v>0</v>
          </cell>
          <cell r="E2736">
            <v>0</v>
          </cell>
          <cell r="F2736">
            <v>0</v>
          </cell>
          <cell r="G2736">
            <v>0</v>
          </cell>
        </row>
        <row r="2737">
          <cell r="D2737">
            <v>0</v>
          </cell>
          <cell r="E2737">
            <v>0</v>
          </cell>
          <cell r="F2737">
            <v>0</v>
          </cell>
          <cell r="G2737">
            <v>0</v>
          </cell>
        </row>
        <row r="2738">
          <cell r="D2738">
            <v>0</v>
          </cell>
          <cell r="E2738">
            <v>0</v>
          </cell>
          <cell r="F2738">
            <v>0</v>
          </cell>
          <cell r="G2738">
            <v>0</v>
          </cell>
        </row>
        <row r="2739">
          <cell r="D2739">
            <v>0</v>
          </cell>
          <cell r="E2739">
            <v>0</v>
          </cell>
          <cell r="F2739">
            <v>0</v>
          </cell>
          <cell r="G2739">
            <v>0</v>
          </cell>
        </row>
        <row r="2740">
          <cell r="D2740">
            <v>0</v>
          </cell>
          <cell r="E2740">
            <v>0</v>
          </cell>
          <cell r="F2740">
            <v>0</v>
          </cell>
          <cell r="G2740">
            <v>0</v>
          </cell>
        </row>
        <row r="2741">
          <cell r="D2741">
            <v>0</v>
          </cell>
          <cell r="E2741">
            <v>0</v>
          </cell>
          <cell r="F2741">
            <v>0</v>
          </cell>
          <cell r="G2741">
            <v>0</v>
          </cell>
        </row>
        <row r="2742">
          <cell r="D2742">
            <v>0</v>
          </cell>
          <cell r="E2742">
            <v>0</v>
          </cell>
          <cell r="F2742">
            <v>0</v>
          </cell>
          <cell r="G2742">
            <v>0</v>
          </cell>
        </row>
        <row r="2743">
          <cell r="D2743">
            <v>0</v>
          </cell>
          <cell r="E2743">
            <v>0</v>
          </cell>
          <cell r="F2743">
            <v>0</v>
          </cell>
          <cell r="G2743">
            <v>0</v>
          </cell>
        </row>
        <row r="2744">
          <cell r="D2744">
            <v>0</v>
          </cell>
          <cell r="E2744">
            <v>0</v>
          </cell>
          <cell r="F2744">
            <v>0</v>
          </cell>
          <cell r="G2744">
            <v>0</v>
          </cell>
        </row>
        <row r="2745">
          <cell r="D2745">
            <v>0</v>
          </cell>
          <cell r="E2745">
            <v>0</v>
          </cell>
          <cell r="F2745">
            <v>0</v>
          </cell>
          <cell r="G2745">
            <v>0</v>
          </cell>
        </row>
        <row r="2746">
          <cell r="D2746">
            <v>0</v>
          </cell>
          <cell r="E2746">
            <v>0</v>
          </cell>
          <cell r="F2746">
            <v>0</v>
          </cell>
          <cell r="G2746">
            <v>0</v>
          </cell>
        </row>
        <row r="2747">
          <cell r="D2747">
            <v>0</v>
          </cell>
          <cell r="E2747">
            <v>0</v>
          </cell>
          <cell r="F2747">
            <v>0</v>
          </cell>
          <cell r="G2747">
            <v>0</v>
          </cell>
        </row>
        <row r="2748">
          <cell r="D2748">
            <v>0</v>
          </cell>
          <cell r="E2748">
            <v>0</v>
          </cell>
          <cell r="F2748">
            <v>0</v>
          </cell>
          <cell r="G2748">
            <v>0</v>
          </cell>
        </row>
        <row r="2749">
          <cell r="D2749">
            <v>0</v>
          </cell>
          <cell r="E2749">
            <v>0</v>
          </cell>
          <cell r="F2749">
            <v>0</v>
          </cell>
          <cell r="G2749">
            <v>0</v>
          </cell>
        </row>
        <row r="2750">
          <cell r="D2750">
            <v>0</v>
          </cell>
          <cell r="E2750">
            <v>0</v>
          </cell>
          <cell r="F2750">
            <v>0</v>
          </cell>
          <cell r="G2750">
            <v>0</v>
          </cell>
        </row>
        <row r="2751">
          <cell r="D2751">
            <v>0</v>
          </cell>
          <cell r="E2751">
            <v>0</v>
          </cell>
          <cell r="F2751">
            <v>0</v>
          </cell>
          <cell r="G2751">
            <v>0</v>
          </cell>
        </row>
        <row r="2752">
          <cell r="D2752">
            <v>0</v>
          </cell>
          <cell r="E2752">
            <v>0</v>
          </cell>
          <cell r="F2752">
            <v>0</v>
          </cell>
          <cell r="G2752">
            <v>0</v>
          </cell>
        </row>
        <row r="2753">
          <cell r="D2753">
            <v>0</v>
          </cell>
          <cell r="E2753">
            <v>0</v>
          </cell>
          <cell r="F2753">
            <v>0</v>
          </cell>
          <cell r="G2753">
            <v>0</v>
          </cell>
        </row>
        <row r="2754">
          <cell r="D2754">
            <v>0</v>
          </cell>
          <cell r="E2754">
            <v>0</v>
          </cell>
          <cell r="F2754">
            <v>0</v>
          </cell>
          <cell r="G2754">
            <v>0</v>
          </cell>
        </row>
        <row r="2755">
          <cell r="D2755">
            <v>0</v>
          </cell>
          <cell r="E2755">
            <v>0</v>
          </cell>
          <cell r="F2755">
            <v>0</v>
          </cell>
          <cell r="G2755">
            <v>0</v>
          </cell>
        </row>
        <row r="2756">
          <cell r="D2756">
            <v>0</v>
          </cell>
          <cell r="E2756">
            <v>0</v>
          </cell>
          <cell r="F2756">
            <v>0</v>
          </cell>
          <cell r="G2756">
            <v>0</v>
          </cell>
        </row>
        <row r="2757">
          <cell r="D2757">
            <v>0</v>
          </cell>
          <cell r="E2757">
            <v>0</v>
          </cell>
          <cell r="F2757">
            <v>0</v>
          </cell>
          <cell r="G2757">
            <v>0</v>
          </cell>
        </row>
        <row r="2758">
          <cell r="D2758">
            <v>0</v>
          </cell>
          <cell r="E2758">
            <v>0</v>
          </cell>
          <cell r="F2758">
            <v>0</v>
          </cell>
          <cell r="G2758">
            <v>0</v>
          </cell>
        </row>
        <row r="2759">
          <cell r="D2759">
            <v>0</v>
          </cell>
          <cell r="E2759">
            <v>0</v>
          </cell>
          <cell r="F2759">
            <v>0</v>
          </cell>
          <cell r="G2759">
            <v>0</v>
          </cell>
        </row>
        <row r="2760">
          <cell r="D2760">
            <v>0</v>
          </cell>
          <cell r="E2760">
            <v>0</v>
          </cell>
          <cell r="F2760">
            <v>0</v>
          </cell>
          <cell r="G2760">
            <v>0</v>
          </cell>
        </row>
        <row r="2761">
          <cell r="D2761">
            <v>0</v>
          </cell>
          <cell r="E2761">
            <v>0</v>
          </cell>
          <cell r="F2761">
            <v>0</v>
          </cell>
          <cell r="G2761">
            <v>0</v>
          </cell>
        </row>
        <row r="2762">
          <cell r="D2762">
            <v>0</v>
          </cell>
          <cell r="E2762">
            <v>0</v>
          </cell>
          <cell r="F2762">
            <v>0</v>
          </cell>
          <cell r="G2762">
            <v>0</v>
          </cell>
        </row>
        <row r="2763">
          <cell r="D2763">
            <v>0</v>
          </cell>
          <cell r="E2763">
            <v>0</v>
          </cell>
          <cell r="F2763">
            <v>0</v>
          </cell>
          <cell r="G2763">
            <v>0</v>
          </cell>
        </row>
        <row r="2764">
          <cell r="D2764">
            <v>0</v>
          </cell>
          <cell r="E2764">
            <v>0</v>
          </cell>
          <cell r="F2764">
            <v>0</v>
          </cell>
          <cell r="G2764">
            <v>0</v>
          </cell>
        </row>
        <row r="2765">
          <cell r="D2765">
            <v>0</v>
          </cell>
          <cell r="E2765">
            <v>0</v>
          </cell>
          <cell r="F2765">
            <v>0</v>
          </cell>
          <cell r="G2765">
            <v>0</v>
          </cell>
        </row>
        <row r="2766">
          <cell r="D2766">
            <v>0</v>
          </cell>
          <cell r="E2766">
            <v>0</v>
          </cell>
          <cell r="F2766">
            <v>0</v>
          </cell>
          <cell r="G2766">
            <v>0</v>
          </cell>
        </row>
        <row r="2767">
          <cell r="D2767">
            <v>0</v>
          </cell>
          <cell r="E2767">
            <v>0</v>
          </cell>
          <cell r="F2767">
            <v>0</v>
          </cell>
          <cell r="G2767">
            <v>0</v>
          </cell>
        </row>
        <row r="2768">
          <cell r="D2768">
            <v>0</v>
          </cell>
          <cell r="E2768">
            <v>0</v>
          </cell>
          <cell r="F2768">
            <v>0</v>
          </cell>
          <cell r="G2768">
            <v>0</v>
          </cell>
        </row>
        <row r="2769">
          <cell r="D2769">
            <v>0</v>
          </cell>
          <cell r="E2769">
            <v>0</v>
          </cell>
          <cell r="F2769">
            <v>0</v>
          </cell>
          <cell r="G2769">
            <v>0</v>
          </cell>
        </row>
        <row r="2770">
          <cell r="D2770">
            <v>0</v>
          </cell>
          <cell r="E2770">
            <v>0</v>
          </cell>
          <cell r="F2770">
            <v>0</v>
          </cell>
          <cell r="G2770">
            <v>0</v>
          </cell>
        </row>
        <row r="2771">
          <cell r="D2771">
            <v>0</v>
          </cell>
          <cell r="E2771">
            <v>0</v>
          </cell>
          <cell r="F2771">
            <v>0</v>
          </cell>
          <cell r="G2771">
            <v>0</v>
          </cell>
        </row>
        <row r="2772">
          <cell r="D2772">
            <v>0</v>
          </cell>
          <cell r="E2772">
            <v>0</v>
          </cell>
          <cell r="F2772">
            <v>0</v>
          </cell>
          <cell r="G2772">
            <v>0</v>
          </cell>
        </row>
        <row r="2773">
          <cell r="D2773">
            <v>0</v>
          </cell>
          <cell r="E2773">
            <v>0</v>
          </cell>
          <cell r="F2773">
            <v>0</v>
          </cell>
          <cell r="G2773">
            <v>0</v>
          </cell>
        </row>
        <row r="2774">
          <cell r="D2774">
            <v>0</v>
          </cell>
          <cell r="E2774">
            <v>0</v>
          </cell>
          <cell r="F2774">
            <v>0</v>
          </cell>
          <cell r="G2774">
            <v>0</v>
          </cell>
        </row>
        <row r="2775">
          <cell r="D2775">
            <v>0</v>
          </cell>
          <cell r="E2775">
            <v>0</v>
          </cell>
          <cell r="F2775">
            <v>0</v>
          </cell>
          <cell r="G2775">
            <v>0</v>
          </cell>
        </row>
        <row r="2776">
          <cell r="D2776">
            <v>0</v>
          </cell>
          <cell r="E2776">
            <v>0</v>
          </cell>
          <cell r="F2776">
            <v>0</v>
          </cell>
          <cell r="G2776">
            <v>0</v>
          </cell>
        </row>
        <row r="2777">
          <cell r="D2777">
            <v>0</v>
          </cell>
          <cell r="E2777">
            <v>0</v>
          </cell>
          <cell r="F2777">
            <v>0</v>
          </cell>
          <cell r="G2777">
            <v>0</v>
          </cell>
        </row>
        <row r="2778">
          <cell r="D2778">
            <v>0</v>
          </cell>
          <cell r="E2778">
            <v>0</v>
          </cell>
          <cell r="F2778">
            <v>0</v>
          </cell>
          <cell r="G2778">
            <v>0</v>
          </cell>
        </row>
        <row r="2779">
          <cell r="D2779">
            <v>0</v>
          </cell>
          <cell r="E2779">
            <v>0</v>
          </cell>
          <cell r="F2779">
            <v>0</v>
          </cell>
          <cell r="G2779">
            <v>0</v>
          </cell>
        </row>
        <row r="2780">
          <cell r="D2780">
            <v>0</v>
          </cell>
          <cell r="E2780">
            <v>0</v>
          </cell>
          <cell r="F2780">
            <v>0</v>
          </cell>
          <cell r="G2780">
            <v>0</v>
          </cell>
        </row>
        <row r="2781">
          <cell r="D2781">
            <v>0</v>
          </cell>
          <cell r="E2781">
            <v>0</v>
          </cell>
          <cell r="F2781">
            <v>0</v>
          </cell>
          <cell r="G2781">
            <v>0</v>
          </cell>
        </row>
        <row r="2782">
          <cell r="D2782">
            <v>0</v>
          </cell>
          <cell r="E2782">
            <v>0</v>
          </cell>
          <cell r="F2782">
            <v>0</v>
          </cell>
          <cell r="G2782">
            <v>0</v>
          </cell>
        </row>
        <row r="2783">
          <cell r="D2783">
            <v>0</v>
          </cell>
          <cell r="E2783">
            <v>0</v>
          </cell>
          <cell r="F2783">
            <v>0</v>
          </cell>
          <cell r="G2783">
            <v>0</v>
          </cell>
        </row>
        <row r="2784">
          <cell r="D2784">
            <v>0</v>
          </cell>
          <cell r="E2784">
            <v>0</v>
          </cell>
          <cell r="F2784">
            <v>0</v>
          </cell>
          <cell r="G2784">
            <v>0</v>
          </cell>
        </row>
        <row r="2785">
          <cell r="D2785">
            <v>0</v>
          </cell>
          <cell r="E2785">
            <v>0</v>
          </cell>
          <cell r="F2785">
            <v>0</v>
          </cell>
          <cell r="G2785">
            <v>0</v>
          </cell>
        </row>
        <row r="2786">
          <cell r="D2786">
            <v>0</v>
          </cell>
          <cell r="E2786">
            <v>0</v>
          </cell>
          <cell r="F2786">
            <v>0</v>
          </cell>
          <cell r="G2786">
            <v>0</v>
          </cell>
        </row>
        <row r="2787">
          <cell r="D2787">
            <v>0</v>
          </cell>
          <cell r="E2787">
            <v>0</v>
          </cell>
          <cell r="F2787">
            <v>0</v>
          </cell>
          <cell r="G2787">
            <v>0</v>
          </cell>
        </row>
        <row r="2788">
          <cell r="D2788">
            <v>0</v>
          </cell>
          <cell r="E2788">
            <v>0</v>
          </cell>
          <cell r="F2788">
            <v>0</v>
          </cell>
          <cell r="G2788">
            <v>0</v>
          </cell>
        </row>
        <row r="2789">
          <cell r="D2789">
            <v>0</v>
          </cell>
          <cell r="E2789">
            <v>0</v>
          </cell>
          <cell r="F2789">
            <v>0</v>
          </cell>
          <cell r="G2789">
            <v>0</v>
          </cell>
        </row>
        <row r="2790">
          <cell r="D2790">
            <v>0</v>
          </cell>
          <cell r="E2790">
            <v>0</v>
          </cell>
          <cell r="F2790">
            <v>0</v>
          </cell>
          <cell r="G2790">
            <v>0</v>
          </cell>
        </row>
        <row r="2791">
          <cell r="D2791">
            <v>0</v>
          </cell>
          <cell r="E2791">
            <v>0</v>
          </cell>
          <cell r="F2791">
            <v>0</v>
          </cell>
          <cell r="G2791">
            <v>0</v>
          </cell>
        </row>
        <row r="2792">
          <cell r="D2792">
            <v>0</v>
          </cell>
          <cell r="E2792">
            <v>0</v>
          </cell>
          <cell r="F2792">
            <v>0</v>
          </cell>
          <cell r="G2792">
            <v>0</v>
          </cell>
        </row>
        <row r="2793">
          <cell r="D2793">
            <v>0</v>
          </cell>
          <cell r="E2793">
            <v>0</v>
          </cell>
          <cell r="F2793">
            <v>0</v>
          </cell>
          <cell r="G2793">
            <v>0</v>
          </cell>
        </row>
        <row r="2794">
          <cell r="D2794">
            <v>0</v>
          </cell>
          <cell r="E2794">
            <v>0</v>
          </cell>
          <cell r="F2794">
            <v>0</v>
          </cell>
          <cell r="G2794">
            <v>0</v>
          </cell>
        </row>
        <row r="2795">
          <cell r="D2795">
            <v>0</v>
          </cell>
          <cell r="E2795">
            <v>0</v>
          </cell>
          <cell r="F2795">
            <v>0</v>
          </cell>
          <cell r="G2795">
            <v>0</v>
          </cell>
        </row>
        <row r="2796">
          <cell r="D2796">
            <v>0</v>
          </cell>
          <cell r="E2796">
            <v>0</v>
          </cell>
          <cell r="F2796">
            <v>0</v>
          </cell>
          <cell r="G2796">
            <v>0</v>
          </cell>
        </row>
        <row r="2797">
          <cell r="D2797">
            <v>0</v>
          </cell>
          <cell r="E2797">
            <v>0</v>
          </cell>
          <cell r="F2797">
            <v>0</v>
          </cell>
          <cell r="G2797">
            <v>0</v>
          </cell>
        </row>
        <row r="2798">
          <cell r="D2798">
            <v>0</v>
          </cell>
          <cell r="E2798">
            <v>0</v>
          </cell>
          <cell r="F2798">
            <v>0</v>
          </cell>
          <cell r="G2798">
            <v>0</v>
          </cell>
        </row>
        <row r="2799">
          <cell r="D2799">
            <v>0</v>
          </cell>
          <cell r="E2799">
            <v>0</v>
          </cell>
          <cell r="F2799">
            <v>0</v>
          </cell>
          <cell r="G2799">
            <v>0</v>
          </cell>
        </row>
        <row r="2800">
          <cell r="D2800">
            <v>0</v>
          </cell>
          <cell r="E2800">
            <v>0</v>
          </cell>
          <cell r="F2800">
            <v>0</v>
          </cell>
          <cell r="G2800">
            <v>0</v>
          </cell>
        </row>
        <row r="2801">
          <cell r="D2801">
            <v>0</v>
          </cell>
          <cell r="E2801">
            <v>0</v>
          </cell>
          <cell r="F2801">
            <v>0</v>
          </cell>
          <cell r="G2801">
            <v>0</v>
          </cell>
        </row>
        <row r="2802">
          <cell r="D2802">
            <v>0</v>
          </cell>
          <cell r="E2802">
            <v>0</v>
          </cell>
          <cell r="F2802">
            <v>0</v>
          </cell>
          <cell r="G2802">
            <v>0</v>
          </cell>
        </row>
        <row r="2803">
          <cell r="D2803">
            <v>0</v>
          </cell>
          <cell r="E2803">
            <v>0</v>
          </cell>
          <cell r="F2803">
            <v>0</v>
          </cell>
          <cell r="G2803">
            <v>0</v>
          </cell>
        </row>
        <row r="2804">
          <cell r="D2804">
            <v>0</v>
          </cell>
          <cell r="E2804">
            <v>0</v>
          </cell>
          <cell r="F2804">
            <v>0</v>
          </cell>
          <cell r="G2804">
            <v>0</v>
          </cell>
        </row>
        <row r="2805">
          <cell r="D2805">
            <v>0</v>
          </cell>
          <cell r="E2805">
            <v>0</v>
          </cell>
          <cell r="F2805">
            <v>0</v>
          </cell>
          <cell r="G2805">
            <v>0</v>
          </cell>
        </row>
        <row r="2806">
          <cell r="D2806">
            <v>0</v>
          </cell>
          <cell r="E2806">
            <v>0</v>
          </cell>
          <cell r="F2806">
            <v>0</v>
          </cell>
          <cell r="G2806">
            <v>0</v>
          </cell>
        </row>
        <row r="2807">
          <cell r="D2807">
            <v>0</v>
          </cell>
          <cell r="E2807">
            <v>0</v>
          </cell>
          <cell r="F2807">
            <v>0</v>
          </cell>
          <cell r="G2807">
            <v>0</v>
          </cell>
        </row>
        <row r="2808">
          <cell r="D2808">
            <v>0</v>
          </cell>
          <cell r="E2808">
            <v>0</v>
          </cell>
          <cell r="F2808">
            <v>0</v>
          </cell>
          <cell r="G2808">
            <v>0</v>
          </cell>
        </row>
        <row r="2809">
          <cell r="D2809">
            <v>0</v>
          </cell>
          <cell r="E2809">
            <v>0</v>
          </cell>
          <cell r="F2809">
            <v>0</v>
          </cell>
          <cell r="G2809">
            <v>0</v>
          </cell>
        </row>
        <row r="2810">
          <cell r="D2810">
            <v>0</v>
          </cell>
          <cell r="E2810">
            <v>0</v>
          </cell>
          <cell r="F2810">
            <v>0</v>
          </cell>
          <cell r="G2810">
            <v>0</v>
          </cell>
        </row>
        <row r="2811">
          <cell r="D2811">
            <v>0</v>
          </cell>
          <cell r="E2811">
            <v>0</v>
          </cell>
          <cell r="F2811">
            <v>0</v>
          </cell>
          <cell r="G2811">
            <v>0</v>
          </cell>
        </row>
        <row r="2812">
          <cell r="D2812">
            <v>0</v>
          </cell>
          <cell r="E2812">
            <v>0</v>
          </cell>
          <cell r="F2812">
            <v>0</v>
          </cell>
          <cell r="G2812">
            <v>0</v>
          </cell>
        </row>
        <row r="2813">
          <cell r="D2813">
            <v>0</v>
          </cell>
          <cell r="E2813">
            <v>0</v>
          </cell>
          <cell r="F2813">
            <v>0</v>
          </cell>
          <cell r="G2813">
            <v>0</v>
          </cell>
        </row>
        <row r="2814">
          <cell r="D2814">
            <v>0</v>
          </cell>
          <cell r="E2814">
            <v>0</v>
          </cell>
          <cell r="F2814">
            <v>0</v>
          </cell>
          <cell r="G2814">
            <v>0</v>
          </cell>
        </row>
        <row r="2815">
          <cell r="D2815">
            <v>0</v>
          </cell>
          <cell r="E2815">
            <v>0</v>
          </cell>
          <cell r="F2815">
            <v>0</v>
          </cell>
          <cell r="G2815">
            <v>0</v>
          </cell>
        </row>
        <row r="2816">
          <cell r="D2816">
            <v>0</v>
          </cell>
          <cell r="E2816">
            <v>0</v>
          </cell>
          <cell r="F2816">
            <v>0</v>
          </cell>
          <cell r="G2816">
            <v>0</v>
          </cell>
        </row>
        <row r="2817">
          <cell r="D2817">
            <v>0</v>
          </cell>
          <cell r="E2817">
            <v>0</v>
          </cell>
          <cell r="F2817">
            <v>0</v>
          </cell>
          <cell r="G2817">
            <v>0</v>
          </cell>
        </row>
        <row r="2818">
          <cell r="D2818">
            <v>0</v>
          </cell>
          <cell r="E2818">
            <v>0</v>
          </cell>
          <cell r="F2818">
            <v>0</v>
          </cell>
          <cell r="G2818">
            <v>0</v>
          </cell>
        </row>
        <row r="2819">
          <cell r="D2819">
            <v>0</v>
          </cell>
          <cell r="E2819">
            <v>0</v>
          </cell>
          <cell r="F2819">
            <v>0</v>
          </cell>
          <cell r="G2819">
            <v>0</v>
          </cell>
        </row>
        <row r="2820">
          <cell r="D2820">
            <v>0</v>
          </cell>
          <cell r="E2820">
            <v>0</v>
          </cell>
          <cell r="F2820">
            <v>0</v>
          </cell>
          <cell r="G2820">
            <v>0</v>
          </cell>
        </row>
        <row r="2821">
          <cell r="D2821">
            <v>0</v>
          </cell>
          <cell r="E2821">
            <v>0</v>
          </cell>
          <cell r="F2821">
            <v>0</v>
          </cell>
          <cell r="G2821">
            <v>0</v>
          </cell>
        </row>
        <row r="2822">
          <cell r="D2822">
            <v>0</v>
          </cell>
          <cell r="E2822">
            <v>0</v>
          </cell>
          <cell r="F2822">
            <v>0</v>
          </cell>
          <cell r="G2822">
            <v>0</v>
          </cell>
        </row>
        <row r="2823">
          <cell r="D2823">
            <v>0</v>
          </cell>
          <cell r="E2823">
            <v>0</v>
          </cell>
          <cell r="F2823">
            <v>0</v>
          </cell>
          <cell r="G2823">
            <v>0</v>
          </cell>
        </row>
        <row r="2824">
          <cell r="D2824">
            <v>0</v>
          </cell>
          <cell r="E2824">
            <v>0</v>
          </cell>
          <cell r="F2824">
            <v>0</v>
          </cell>
          <cell r="G2824">
            <v>0</v>
          </cell>
        </row>
        <row r="2825">
          <cell r="D2825">
            <v>0</v>
          </cell>
          <cell r="E2825">
            <v>0</v>
          </cell>
          <cell r="F2825">
            <v>0</v>
          </cell>
          <cell r="G2825">
            <v>0</v>
          </cell>
        </row>
        <row r="2826">
          <cell r="D2826">
            <v>0</v>
          </cell>
          <cell r="E2826">
            <v>0</v>
          </cell>
          <cell r="F2826">
            <v>0</v>
          </cell>
          <cell r="G2826">
            <v>0</v>
          </cell>
        </row>
        <row r="2827">
          <cell r="D2827">
            <v>0</v>
          </cell>
          <cell r="E2827">
            <v>0</v>
          </cell>
          <cell r="F2827">
            <v>0</v>
          </cell>
          <cell r="G2827">
            <v>0</v>
          </cell>
        </row>
        <row r="2828">
          <cell r="D2828">
            <v>0</v>
          </cell>
          <cell r="E2828">
            <v>0</v>
          </cell>
          <cell r="F2828">
            <v>0</v>
          </cell>
          <cell r="G2828">
            <v>0</v>
          </cell>
        </row>
        <row r="2829">
          <cell r="D2829">
            <v>0</v>
          </cell>
          <cell r="E2829">
            <v>0</v>
          </cell>
          <cell r="F2829">
            <v>0</v>
          </cell>
          <cell r="G2829">
            <v>0</v>
          </cell>
        </row>
        <row r="2830">
          <cell r="D2830">
            <v>0</v>
          </cell>
          <cell r="E2830">
            <v>0</v>
          </cell>
          <cell r="F2830">
            <v>0</v>
          </cell>
          <cell r="G2830">
            <v>0</v>
          </cell>
        </row>
        <row r="2831">
          <cell r="D2831">
            <v>0</v>
          </cell>
          <cell r="E2831">
            <v>0</v>
          </cell>
          <cell r="F2831">
            <v>0</v>
          </cell>
          <cell r="G2831">
            <v>0</v>
          </cell>
        </row>
        <row r="2832">
          <cell r="D2832">
            <v>0</v>
          </cell>
          <cell r="E2832">
            <v>0</v>
          </cell>
          <cell r="F2832">
            <v>0</v>
          </cell>
          <cell r="G2832">
            <v>0</v>
          </cell>
        </row>
        <row r="2833">
          <cell r="D2833">
            <v>0</v>
          </cell>
          <cell r="E2833">
            <v>0</v>
          </cell>
          <cell r="F2833">
            <v>0</v>
          </cell>
          <cell r="G2833">
            <v>0</v>
          </cell>
        </row>
        <row r="2834">
          <cell r="D2834">
            <v>0</v>
          </cell>
          <cell r="E2834">
            <v>0</v>
          </cell>
          <cell r="F2834">
            <v>0</v>
          </cell>
          <cell r="G2834">
            <v>0</v>
          </cell>
        </row>
        <row r="2835">
          <cell r="D2835">
            <v>0</v>
          </cell>
          <cell r="E2835">
            <v>0</v>
          </cell>
          <cell r="F2835">
            <v>0</v>
          </cell>
          <cell r="G2835">
            <v>0</v>
          </cell>
        </row>
        <row r="2836">
          <cell r="D2836">
            <v>0</v>
          </cell>
          <cell r="E2836">
            <v>0</v>
          </cell>
          <cell r="F2836">
            <v>0</v>
          </cell>
          <cell r="G2836">
            <v>0</v>
          </cell>
        </row>
        <row r="2837">
          <cell r="D2837">
            <v>0</v>
          </cell>
          <cell r="E2837">
            <v>0</v>
          </cell>
          <cell r="F2837">
            <v>0</v>
          </cell>
          <cell r="G2837">
            <v>0</v>
          </cell>
        </row>
        <row r="2838">
          <cell r="D2838">
            <v>0</v>
          </cell>
          <cell r="E2838">
            <v>0</v>
          </cell>
          <cell r="F2838">
            <v>0</v>
          </cell>
          <cell r="G2838">
            <v>0</v>
          </cell>
        </row>
        <row r="2839">
          <cell r="D2839">
            <v>0</v>
          </cell>
          <cell r="E2839">
            <v>0</v>
          </cell>
          <cell r="F2839">
            <v>0</v>
          </cell>
          <cell r="G2839">
            <v>0</v>
          </cell>
        </row>
        <row r="2840">
          <cell r="D2840">
            <v>0</v>
          </cell>
          <cell r="E2840">
            <v>0</v>
          </cell>
          <cell r="F2840">
            <v>0</v>
          </cell>
          <cell r="G2840">
            <v>0</v>
          </cell>
        </row>
        <row r="2841">
          <cell r="D2841">
            <v>0</v>
          </cell>
          <cell r="E2841">
            <v>0</v>
          </cell>
          <cell r="F2841">
            <v>0</v>
          </cell>
          <cell r="G2841">
            <v>0</v>
          </cell>
        </row>
        <row r="2842">
          <cell r="D2842">
            <v>0</v>
          </cell>
          <cell r="E2842">
            <v>0</v>
          </cell>
          <cell r="F2842">
            <v>0</v>
          </cell>
          <cell r="G2842">
            <v>0</v>
          </cell>
        </row>
        <row r="2843">
          <cell r="D2843">
            <v>0</v>
          </cell>
          <cell r="E2843">
            <v>0</v>
          </cell>
          <cell r="F2843">
            <v>0</v>
          </cell>
          <cell r="G2843">
            <v>0</v>
          </cell>
        </row>
        <row r="2844">
          <cell r="D2844">
            <v>0</v>
          </cell>
          <cell r="E2844">
            <v>0</v>
          </cell>
          <cell r="F2844">
            <v>0</v>
          </cell>
          <cell r="G2844">
            <v>0</v>
          </cell>
        </row>
        <row r="2845">
          <cell r="D2845">
            <v>0</v>
          </cell>
          <cell r="E2845">
            <v>0</v>
          </cell>
          <cell r="F2845">
            <v>0</v>
          </cell>
          <cell r="G2845">
            <v>0</v>
          </cell>
        </row>
        <row r="2846">
          <cell r="D2846">
            <v>0</v>
          </cell>
          <cell r="E2846">
            <v>0</v>
          </cell>
          <cell r="F2846">
            <v>0</v>
          </cell>
          <cell r="G2846">
            <v>0</v>
          </cell>
        </row>
        <row r="2847">
          <cell r="D2847">
            <v>0</v>
          </cell>
          <cell r="E2847">
            <v>0</v>
          </cell>
          <cell r="F2847">
            <v>0</v>
          </cell>
          <cell r="G2847">
            <v>0</v>
          </cell>
        </row>
        <row r="2848">
          <cell r="D2848">
            <v>0</v>
          </cell>
          <cell r="E2848">
            <v>0</v>
          </cell>
          <cell r="F2848">
            <v>0</v>
          </cell>
          <cell r="G2848">
            <v>0</v>
          </cell>
        </row>
        <row r="2849">
          <cell r="D2849">
            <v>0</v>
          </cell>
          <cell r="E2849">
            <v>0</v>
          </cell>
          <cell r="F2849">
            <v>0</v>
          </cell>
          <cell r="G2849">
            <v>0</v>
          </cell>
        </row>
        <row r="2850">
          <cell r="D2850">
            <v>0</v>
          </cell>
          <cell r="E2850">
            <v>0</v>
          </cell>
          <cell r="F2850">
            <v>0</v>
          </cell>
          <cell r="G2850">
            <v>0</v>
          </cell>
        </row>
        <row r="2851">
          <cell r="D2851">
            <v>0</v>
          </cell>
          <cell r="E2851">
            <v>0</v>
          </cell>
          <cell r="F2851">
            <v>0</v>
          </cell>
          <cell r="G2851">
            <v>0</v>
          </cell>
        </row>
        <row r="2852">
          <cell r="D2852">
            <v>0</v>
          </cell>
          <cell r="E2852">
            <v>0</v>
          </cell>
          <cell r="F2852">
            <v>0</v>
          </cell>
          <cell r="G2852">
            <v>0</v>
          </cell>
        </row>
        <row r="2853">
          <cell r="D2853">
            <v>0</v>
          </cell>
          <cell r="E2853">
            <v>0</v>
          </cell>
          <cell r="F2853">
            <v>0</v>
          </cell>
          <cell r="G2853">
            <v>0</v>
          </cell>
        </row>
        <row r="2854">
          <cell r="D2854">
            <v>0</v>
          </cell>
          <cell r="E2854">
            <v>0</v>
          </cell>
          <cell r="F2854">
            <v>0</v>
          </cell>
          <cell r="G2854">
            <v>0</v>
          </cell>
        </row>
        <row r="2855">
          <cell r="D2855">
            <v>0</v>
          </cell>
          <cell r="E2855">
            <v>0</v>
          </cell>
          <cell r="F2855">
            <v>0</v>
          </cell>
          <cell r="G2855">
            <v>0</v>
          </cell>
        </row>
        <row r="2856">
          <cell r="D2856">
            <v>0</v>
          </cell>
          <cell r="E2856">
            <v>0</v>
          </cell>
          <cell r="F2856">
            <v>0</v>
          </cell>
          <cell r="G2856">
            <v>0</v>
          </cell>
        </row>
        <row r="2857">
          <cell r="D2857">
            <v>0</v>
          </cell>
          <cell r="E2857">
            <v>0</v>
          </cell>
          <cell r="F2857">
            <v>0</v>
          </cell>
          <cell r="G2857">
            <v>0</v>
          </cell>
        </row>
        <row r="2858">
          <cell r="D2858">
            <v>0</v>
          </cell>
          <cell r="E2858">
            <v>0</v>
          </cell>
          <cell r="F2858">
            <v>0</v>
          </cell>
          <cell r="G2858">
            <v>0</v>
          </cell>
        </row>
        <row r="2859">
          <cell r="D2859">
            <v>0</v>
          </cell>
          <cell r="E2859">
            <v>0</v>
          </cell>
          <cell r="F2859">
            <v>0</v>
          </cell>
          <cell r="G2859">
            <v>0</v>
          </cell>
        </row>
        <row r="2860">
          <cell r="D2860">
            <v>0</v>
          </cell>
          <cell r="E2860">
            <v>0</v>
          </cell>
          <cell r="F2860">
            <v>0</v>
          </cell>
          <cell r="G2860">
            <v>0</v>
          </cell>
        </row>
        <row r="2861">
          <cell r="D2861">
            <v>0</v>
          </cell>
          <cell r="E2861">
            <v>0</v>
          </cell>
          <cell r="F2861">
            <v>0</v>
          </cell>
          <cell r="G2861">
            <v>0</v>
          </cell>
        </row>
        <row r="2862">
          <cell r="D2862">
            <v>0</v>
          </cell>
          <cell r="E2862">
            <v>0</v>
          </cell>
          <cell r="F2862">
            <v>0</v>
          </cell>
          <cell r="G2862">
            <v>0</v>
          </cell>
        </row>
        <row r="2863">
          <cell r="D2863">
            <v>0</v>
          </cell>
          <cell r="E2863">
            <v>0</v>
          </cell>
          <cell r="F2863">
            <v>0</v>
          </cell>
          <cell r="G2863">
            <v>0</v>
          </cell>
        </row>
        <row r="2864">
          <cell r="D2864">
            <v>0</v>
          </cell>
          <cell r="E2864">
            <v>0</v>
          </cell>
          <cell r="F2864">
            <v>0</v>
          </cell>
          <cell r="G2864">
            <v>0</v>
          </cell>
        </row>
        <row r="2865">
          <cell r="D2865">
            <v>0</v>
          </cell>
          <cell r="E2865">
            <v>0</v>
          </cell>
          <cell r="F2865">
            <v>0</v>
          </cell>
          <cell r="G2865">
            <v>0</v>
          </cell>
        </row>
        <row r="2866">
          <cell r="D2866">
            <v>0</v>
          </cell>
          <cell r="E2866">
            <v>0</v>
          </cell>
          <cell r="F2866">
            <v>0</v>
          </cell>
          <cell r="G2866">
            <v>0</v>
          </cell>
        </row>
        <row r="2867">
          <cell r="D2867">
            <v>0</v>
          </cell>
          <cell r="E2867">
            <v>0</v>
          </cell>
          <cell r="F2867">
            <v>0</v>
          </cell>
          <cell r="G2867">
            <v>0</v>
          </cell>
        </row>
        <row r="2868">
          <cell r="D2868">
            <v>0</v>
          </cell>
          <cell r="E2868">
            <v>0</v>
          </cell>
          <cell r="F2868">
            <v>0</v>
          </cell>
          <cell r="G2868">
            <v>0</v>
          </cell>
        </row>
        <row r="2869">
          <cell r="D2869">
            <v>0</v>
          </cell>
          <cell r="E2869">
            <v>0</v>
          </cell>
          <cell r="F2869">
            <v>0</v>
          </cell>
          <cell r="G2869">
            <v>0</v>
          </cell>
        </row>
        <row r="2870">
          <cell r="D2870">
            <v>0</v>
          </cell>
          <cell r="E2870">
            <v>0</v>
          </cell>
          <cell r="F2870">
            <v>0</v>
          </cell>
          <cell r="G2870">
            <v>0</v>
          </cell>
        </row>
        <row r="2871">
          <cell r="D2871">
            <v>0</v>
          </cell>
          <cell r="E2871">
            <v>0</v>
          </cell>
          <cell r="F2871">
            <v>0</v>
          </cell>
          <cell r="G2871">
            <v>0</v>
          </cell>
        </row>
        <row r="2872">
          <cell r="D2872">
            <v>0</v>
          </cell>
          <cell r="E2872">
            <v>0</v>
          </cell>
          <cell r="F2872">
            <v>0</v>
          </cell>
          <cell r="G2872">
            <v>0</v>
          </cell>
        </row>
        <row r="2873">
          <cell r="D2873">
            <v>0</v>
          </cell>
          <cell r="E2873">
            <v>0</v>
          </cell>
          <cell r="F2873">
            <v>0</v>
          </cell>
          <cell r="G2873">
            <v>0</v>
          </cell>
        </row>
        <row r="2874">
          <cell r="D2874">
            <v>0</v>
          </cell>
          <cell r="E2874">
            <v>0</v>
          </cell>
          <cell r="F2874">
            <v>0</v>
          </cell>
          <cell r="G2874">
            <v>0</v>
          </cell>
        </row>
        <row r="2875">
          <cell r="D2875">
            <v>0</v>
          </cell>
          <cell r="E2875">
            <v>0</v>
          </cell>
          <cell r="F2875">
            <v>0</v>
          </cell>
          <cell r="G2875">
            <v>0</v>
          </cell>
        </row>
        <row r="2876">
          <cell r="D2876">
            <v>0</v>
          </cell>
          <cell r="E2876">
            <v>0</v>
          </cell>
          <cell r="F2876">
            <v>0</v>
          </cell>
          <cell r="G2876">
            <v>0</v>
          </cell>
        </row>
        <row r="2877">
          <cell r="D2877">
            <v>0</v>
          </cell>
          <cell r="E2877">
            <v>0</v>
          </cell>
          <cell r="F2877">
            <v>0</v>
          </cell>
          <cell r="G2877">
            <v>0</v>
          </cell>
        </row>
        <row r="2878">
          <cell r="D2878">
            <v>0</v>
          </cell>
          <cell r="E2878">
            <v>0</v>
          </cell>
          <cell r="F2878">
            <v>0</v>
          </cell>
          <cell r="G2878">
            <v>0</v>
          </cell>
        </row>
        <row r="2879">
          <cell r="D2879">
            <v>0</v>
          </cell>
          <cell r="E2879">
            <v>0</v>
          </cell>
          <cell r="F2879">
            <v>0</v>
          </cell>
          <cell r="G2879">
            <v>0</v>
          </cell>
        </row>
        <row r="2880">
          <cell r="D2880">
            <v>0</v>
          </cell>
          <cell r="E2880">
            <v>0</v>
          </cell>
          <cell r="F2880">
            <v>0</v>
          </cell>
          <cell r="G2880">
            <v>0</v>
          </cell>
        </row>
        <row r="2881">
          <cell r="D2881">
            <v>0</v>
          </cell>
          <cell r="E2881">
            <v>0</v>
          </cell>
          <cell r="F2881">
            <v>0</v>
          </cell>
          <cell r="G2881">
            <v>0</v>
          </cell>
        </row>
        <row r="2882">
          <cell r="D2882">
            <v>0</v>
          </cell>
          <cell r="E2882">
            <v>0</v>
          </cell>
          <cell r="F2882">
            <v>0</v>
          </cell>
          <cell r="G2882">
            <v>0</v>
          </cell>
        </row>
        <row r="2883">
          <cell r="D2883">
            <v>0</v>
          </cell>
          <cell r="E2883">
            <v>0</v>
          </cell>
          <cell r="F2883">
            <v>0</v>
          </cell>
          <cell r="G2883">
            <v>0</v>
          </cell>
        </row>
        <row r="2884">
          <cell r="D2884">
            <v>0</v>
          </cell>
          <cell r="E2884">
            <v>0</v>
          </cell>
          <cell r="F2884">
            <v>0</v>
          </cell>
          <cell r="G2884">
            <v>0</v>
          </cell>
        </row>
        <row r="2885">
          <cell r="D2885">
            <v>0</v>
          </cell>
          <cell r="E2885">
            <v>0</v>
          </cell>
          <cell r="F2885">
            <v>0</v>
          </cell>
          <cell r="G2885">
            <v>0</v>
          </cell>
        </row>
        <row r="2886">
          <cell r="D2886">
            <v>0</v>
          </cell>
          <cell r="E2886">
            <v>0</v>
          </cell>
          <cell r="F2886">
            <v>0</v>
          </cell>
          <cell r="G2886">
            <v>0</v>
          </cell>
        </row>
        <row r="2887">
          <cell r="D2887">
            <v>0</v>
          </cell>
          <cell r="E2887">
            <v>0</v>
          </cell>
          <cell r="F2887">
            <v>0</v>
          </cell>
          <cell r="G2887">
            <v>0</v>
          </cell>
        </row>
        <row r="2888">
          <cell r="D2888">
            <v>0</v>
          </cell>
          <cell r="E2888">
            <v>0</v>
          </cell>
          <cell r="F2888">
            <v>0</v>
          </cell>
          <cell r="G2888">
            <v>0</v>
          </cell>
        </row>
        <row r="2889">
          <cell r="D2889">
            <v>0</v>
          </cell>
          <cell r="E2889">
            <v>0</v>
          </cell>
          <cell r="F2889">
            <v>0</v>
          </cell>
          <cell r="G2889">
            <v>0</v>
          </cell>
        </row>
        <row r="2890">
          <cell r="D2890">
            <v>0</v>
          </cell>
          <cell r="E2890">
            <v>0</v>
          </cell>
          <cell r="F2890">
            <v>0</v>
          </cell>
          <cell r="G2890">
            <v>0</v>
          </cell>
        </row>
        <row r="2891">
          <cell r="D2891">
            <v>0</v>
          </cell>
          <cell r="E2891">
            <v>0</v>
          </cell>
          <cell r="F2891">
            <v>0</v>
          </cell>
          <cell r="G2891">
            <v>0</v>
          </cell>
        </row>
        <row r="2892">
          <cell r="D2892">
            <v>0</v>
          </cell>
          <cell r="E2892">
            <v>0</v>
          </cell>
          <cell r="F2892">
            <v>0</v>
          </cell>
          <cell r="G2892">
            <v>0</v>
          </cell>
        </row>
        <row r="2893">
          <cell r="D2893">
            <v>0</v>
          </cell>
          <cell r="E2893">
            <v>0</v>
          </cell>
          <cell r="F2893">
            <v>0</v>
          </cell>
          <cell r="G2893">
            <v>0</v>
          </cell>
        </row>
        <row r="2894">
          <cell r="D2894">
            <v>0</v>
          </cell>
          <cell r="E2894">
            <v>0</v>
          </cell>
          <cell r="F2894">
            <v>0</v>
          </cell>
          <cell r="G2894">
            <v>0</v>
          </cell>
        </row>
        <row r="2895">
          <cell r="D2895">
            <v>0</v>
          </cell>
          <cell r="E2895">
            <v>0</v>
          </cell>
          <cell r="F2895">
            <v>0</v>
          </cell>
          <cell r="G2895">
            <v>0</v>
          </cell>
        </row>
        <row r="2896">
          <cell r="D2896">
            <v>0</v>
          </cell>
          <cell r="E2896">
            <v>0</v>
          </cell>
          <cell r="F2896">
            <v>0</v>
          </cell>
          <cell r="G2896">
            <v>0</v>
          </cell>
        </row>
        <row r="2897">
          <cell r="D2897">
            <v>0</v>
          </cell>
          <cell r="E2897">
            <v>0</v>
          </cell>
          <cell r="F2897">
            <v>0</v>
          </cell>
          <cell r="G2897">
            <v>0</v>
          </cell>
        </row>
        <row r="2898">
          <cell r="D2898">
            <v>0</v>
          </cell>
          <cell r="E2898">
            <v>0</v>
          </cell>
          <cell r="F2898">
            <v>0</v>
          </cell>
          <cell r="G2898">
            <v>0</v>
          </cell>
        </row>
        <row r="2899">
          <cell r="D2899">
            <v>0</v>
          </cell>
          <cell r="E2899">
            <v>0</v>
          </cell>
          <cell r="F2899">
            <v>0</v>
          </cell>
          <cell r="G2899">
            <v>0</v>
          </cell>
        </row>
        <row r="2900">
          <cell r="D2900">
            <v>0</v>
          </cell>
          <cell r="E2900">
            <v>0</v>
          </cell>
          <cell r="F2900">
            <v>0</v>
          </cell>
          <cell r="G2900">
            <v>0</v>
          </cell>
        </row>
        <row r="2901">
          <cell r="D2901">
            <v>0</v>
          </cell>
          <cell r="E2901">
            <v>0</v>
          </cell>
          <cell r="F2901">
            <v>0</v>
          </cell>
          <cell r="G2901">
            <v>0</v>
          </cell>
        </row>
        <row r="2902">
          <cell r="D2902">
            <v>0</v>
          </cell>
          <cell r="E2902">
            <v>0</v>
          </cell>
          <cell r="F2902">
            <v>0</v>
          </cell>
          <cell r="G2902">
            <v>0</v>
          </cell>
        </row>
        <row r="2903">
          <cell r="D2903">
            <v>0</v>
          </cell>
          <cell r="E2903">
            <v>0</v>
          </cell>
          <cell r="F2903">
            <v>0</v>
          </cell>
          <cell r="G2903">
            <v>0</v>
          </cell>
        </row>
        <row r="2904">
          <cell r="D2904">
            <v>0</v>
          </cell>
          <cell r="E2904">
            <v>0</v>
          </cell>
          <cell r="F2904">
            <v>0</v>
          </cell>
          <cell r="G2904">
            <v>0</v>
          </cell>
        </row>
        <row r="2905">
          <cell r="D2905">
            <v>0</v>
          </cell>
          <cell r="E2905">
            <v>0</v>
          </cell>
          <cell r="F2905">
            <v>0</v>
          </cell>
          <cell r="G2905">
            <v>0</v>
          </cell>
        </row>
        <row r="2906">
          <cell r="D2906">
            <v>0</v>
          </cell>
          <cell r="E2906">
            <v>0</v>
          </cell>
          <cell r="F2906">
            <v>0</v>
          </cell>
          <cell r="G2906">
            <v>0</v>
          </cell>
        </row>
        <row r="2907">
          <cell r="D2907">
            <v>0</v>
          </cell>
          <cell r="E2907">
            <v>0</v>
          </cell>
          <cell r="F2907">
            <v>0</v>
          </cell>
          <cell r="G2907">
            <v>0</v>
          </cell>
        </row>
        <row r="2908">
          <cell r="D2908">
            <v>0</v>
          </cell>
          <cell r="E2908">
            <v>0</v>
          </cell>
          <cell r="F2908">
            <v>0</v>
          </cell>
          <cell r="G2908">
            <v>0</v>
          </cell>
        </row>
        <row r="2909">
          <cell r="D2909">
            <v>0</v>
          </cell>
          <cell r="E2909">
            <v>0</v>
          </cell>
          <cell r="F2909">
            <v>0</v>
          </cell>
          <cell r="G2909">
            <v>0</v>
          </cell>
        </row>
        <row r="2910">
          <cell r="D2910">
            <v>0</v>
          </cell>
          <cell r="E2910">
            <v>0</v>
          </cell>
          <cell r="F2910">
            <v>0</v>
          </cell>
          <cell r="G2910">
            <v>0</v>
          </cell>
        </row>
        <row r="2911">
          <cell r="D2911">
            <v>0</v>
          </cell>
          <cell r="E2911">
            <v>0</v>
          </cell>
          <cell r="F2911">
            <v>0</v>
          </cell>
          <cell r="G2911">
            <v>0</v>
          </cell>
        </row>
        <row r="2912">
          <cell r="D2912">
            <v>0</v>
          </cell>
          <cell r="E2912">
            <v>0</v>
          </cell>
          <cell r="F2912">
            <v>0</v>
          </cell>
          <cell r="G2912">
            <v>0</v>
          </cell>
        </row>
        <row r="2913">
          <cell r="D2913">
            <v>0</v>
          </cell>
          <cell r="E2913">
            <v>0</v>
          </cell>
          <cell r="F2913">
            <v>0</v>
          </cell>
          <cell r="G2913">
            <v>0</v>
          </cell>
        </row>
        <row r="2914">
          <cell r="D2914">
            <v>0</v>
          </cell>
          <cell r="E2914">
            <v>0</v>
          </cell>
          <cell r="F2914">
            <v>0</v>
          </cell>
          <cell r="G2914">
            <v>0</v>
          </cell>
        </row>
        <row r="2915">
          <cell r="D2915">
            <v>0</v>
          </cell>
          <cell r="E2915">
            <v>0</v>
          </cell>
          <cell r="F2915">
            <v>0</v>
          </cell>
          <cell r="G2915">
            <v>0</v>
          </cell>
        </row>
        <row r="2916">
          <cell r="D2916">
            <v>0</v>
          </cell>
          <cell r="E2916">
            <v>0</v>
          </cell>
          <cell r="F2916">
            <v>0</v>
          </cell>
          <cell r="G2916">
            <v>0</v>
          </cell>
        </row>
        <row r="2917">
          <cell r="D2917">
            <v>0</v>
          </cell>
          <cell r="E2917">
            <v>0</v>
          </cell>
          <cell r="F2917">
            <v>0</v>
          </cell>
          <cell r="G2917">
            <v>0</v>
          </cell>
        </row>
        <row r="2918">
          <cell r="D2918">
            <v>0</v>
          </cell>
          <cell r="E2918">
            <v>0</v>
          </cell>
          <cell r="F2918">
            <v>0</v>
          </cell>
          <cell r="G2918">
            <v>0</v>
          </cell>
        </row>
        <row r="2919">
          <cell r="D2919">
            <v>0</v>
          </cell>
          <cell r="E2919">
            <v>0</v>
          </cell>
          <cell r="F2919">
            <v>0</v>
          </cell>
          <cell r="G2919">
            <v>0</v>
          </cell>
        </row>
        <row r="2920">
          <cell r="D2920">
            <v>0</v>
          </cell>
          <cell r="E2920">
            <v>0</v>
          </cell>
          <cell r="F2920">
            <v>0</v>
          </cell>
          <cell r="G2920">
            <v>0</v>
          </cell>
        </row>
        <row r="2921">
          <cell r="D2921">
            <v>0</v>
          </cell>
          <cell r="E2921">
            <v>0</v>
          </cell>
          <cell r="F2921">
            <v>0</v>
          </cell>
          <cell r="G2921">
            <v>0</v>
          </cell>
        </row>
        <row r="2922">
          <cell r="D2922">
            <v>0</v>
          </cell>
          <cell r="E2922">
            <v>0</v>
          </cell>
          <cell r="F2922">
            <v>0</v>
          </cell>
          <cell r="G2922">
            <v>0</v>
          </cell>
        </row>
        <row r="2923">
          <cell r="D2923">
            <v>0</v>
          </cell>
          <cell r="E2923">
            <v>0</v>
          </cell>
          <cell r="F2923">
            <v>0</v>
          </cell>
          <cell r="G2923">
            <v>0</v>
          </cell>
        </row>
        <row r="2924">
          <cell r="D2924">
            <v>0</v>
          </cell>
          <cell r="E2924">
            <v>0</v>
          </cell>
          <cell r="F2924">
            <v>0</v>
          </cell>
          <cell r="G2924">
            <v>0</v>
          </cell>
        </row>
        <row r="2925">
          <cell r="D2925">
            <v>0</v>
          </cell>
          <cell r="E2925">
            <v>0</v>
          </cell>
          <cell r="F2925">
            <v>0</v>
          </cell>
          <cell r="G2925">
            <v>0</v>
          </cell>
        </row>
        <row r="2926">
          <cell r="D2926">
            <v>0</v>
          </cell>
          <cell r="E2926">
            <v>0</v>
          </cell>
          <cell r="F2926">
            <v>0</v>
          </cell>
          <cell r="G2926">
            <v>0</v>
          </cell>
        </row>
        <row r="2927">
          <cell r="D2927">
            <v>0</v>
          </cell>
          <cell r="E2927">
            <v>0</v>
          </cell>
          <cell r="F2927">
            <v>0</v>
          </cell>
          <cell r="G2927">
            <v>0</v>
          </cell>
        </row>
        <row r="2928">
          <cell r="D2928">
            <v>0</v>
          </cell>
          <cell r="E2928">
            <v>0</v>
          </cell>
          <cell r="F2928">
            <v>0</v>
          </cell>
          <cell r="G2928">
            <v>0</v>
          </cell>
        </row>
        <row r="2929">
          <cell r="D2929">
            <v>0</v>
          </cell>
          <cell r="E2929">
            <v>0</v>
          </cell>
          <cell r="F2929">
            <v>0</v>
          </cell>
          <cell r="G2929">
            <v>0</v>
          </cell>
        </row>
        <row r="2930">
          <cell r="D2930">
            <v>0</v>
          </cell>
          <cell r="E2930">
            <v>0</v>
          </cell>
          <cell r="F2930">
            <v>0</v>
          </cell>
          <cell r="G2930">
            <v>0</v>
          </cell>
        </row>
        <row r="2931">
          <cell r="D2931">
            <v>0</v>
          </cell>
          <cell r="E2931">
            <v>0</v>
          </cell>
          <cell r="F2931">
            <v>0</v>
          </cell>
          <cell r="G2931">
            <v>0</v>
          </cell>
        </row>
        <row r="2932">
          <cell r="D2932">
            <v>0</v>
          </cell>
          <cell r="E2932">
            <v>0</v>
          </cell>
          <cell r="F2932">
            <v>0</v>
          </cell>
          <cell r="G2932">
            <v>0</v>
          </cell>
        </row>
        <row r="2933">
          <cell r="D2933">
            <v>0</v>
          </cell>
          <cell r="E2933">
            <v>0</v>
          </cell>
          <cell r="F2933">
            <v>0</v>
          </cell>
          <cell r="G2933">
            <v>0</v>
          </cell>
        </row>
        <row r="2934">
          <cell r="D2934">
            <v>0</v>
          </cell>
          <cell r="E2934">
            <v>0</v>
          </cell>
          <cell r="F2934">
            <v>0</v>
          </cell>
          <cell r="G2934">
            <v>0</v>
          </cell>
        </row>
        <row r="2935">
          <cell r="D2935">
            <v>0</v>
          </cell>
          <cell r="E2935">
            <v>0</v>
          </cell>
          <cell r="F2935">
            <v>0</v>
          </cell>
          <cell r="G2935">
            <v>0</v>
          </cell>
        </row>
        <row r="2936">
          <cell r="D2936">
            <v>0</v>
          </cell>
          <cell r="E2936">
            <v>0</v>
          </cell>
          <cell r="F2936">
            <v>0</v>
          </cell>
          <cell r="G2936">
            <v>0</v>
          </cell>
        </row>
        <row r="2937">
          <cell r="D2937">
            <v>0</v>
          </cell>
          <cell r="E2937">
            <v>0</v>
          </cell>
          <cell r="F2937">
            <v>0</v>
          </cell>
          <cell r="G2937">
            <v>0</v>
          </cell>
        </row>
        <row r="2938">
          <cell r="D2938">
            <v>0</v>
          </cell>
          <cell r="E2938">
            <v>0</v>
          </cell>
          <cell r="F2938">
            <v>0</v>
          </cell>
          <cell r="G2938">
            <v>0</v>
          </cell>
        </row>
        <row r="2939">
          <cell r="D2939">
            <v>0</v>
          </cell>
          <cell r="E2939">
            <v>0</v>
          </cell>
          <cell r="F2939">
            <v>0</v>
          </cell>
          <cell r="G2939">
            <v>0</v>
          </cell>
        </row>
        <row r="2940">
          <cell r="D2940">
            <v>0</v>
          </cell>
          <cell r="E2940">
            <v>0</v>
          </cell>
          <cell r="F2940">
            <v>0</v>
          </cell>
          <cell r="G2940">
            <v>0</v>
          </cell>
        </row>
        <row r="2941">
          <cell r="D2941">
            <v>0</v>
          </cell>
          <cell r="E2941">
            <v>0</v>
          </cell>
          <cell r="F2941">
            <v>0</v>
          </cell>
          <cell r="G2941">
            <v>0</v>
          </cell>
        </row>
        <row r="2942">
          <cell r="D2942">
            <v>0</v>
          </cell>
          <cell r="E2942">
            <v>0</v>
          </cell>
          <cell r="F2942">
            <v>0</v>
          </cell>
          <cell r="G2942">
            <v>0</v>
          </cell>
        </row>
        <row r="2943">
          <cell r="D2943">
            <v>0</v>
          </cell>
          <cell r="E2943">
            <v>0</v>
          </cell>
          <cell r="F2943">
            <v>0</v>
          </cell>
          <cell r="G2943">
            <v>0</v>
          </cell>
        </row>
        <row r="2944">
          <cell r="D2944">
            <v>0</v>
          </cell>
          <cell r="E2944">
            <v>0</v>
          </cell>
          <cell r="F2944">
            <v>0</v>
          </cell>
          <cell r="G2944">
            <v>0</v>
          </cell>
        </row>
        <row r="2945">
          <cell r="D2945">
            <v>0</v>
          </cell>
          <cell r="E2945">
            <v>0</v>
          </cell>
          <cell r="F2945">
            <v>0</v>
          </cell>
          <cell r="G2945">
            <v>0</v>
          </cell>
        </row>
        <row r="2946">
          <cell r="D2946">
            <v>0</v>
          </cell>
          <cell r="E2946">
            <v>0</v>
          </cell>
          <cell r="F2946">
            <v>0</v>
          </cell>
          <cell r="G2946">
            <v>0</v>
          </cell>
        </row>
        <row r="2947">
          <cell r="D2947">
            <v>0</v>
          </cell>
          <cell r="E2947">
            <v>0</v>
          </cell>
          <cell r="F2947">
            <v>0</v>
          </cell>
          <cell r="G2947">
            <v>0</v>
          </cell>
        </row>
        <row r="2948">
          <cell r="D2948">
            <v>0</v>
          </cell>
          <cell r="E2948">
            <v>0</v>
          </cell>
          <cell r="F2948">
            <v>0</v>
          </cell>
          <cell r="G2948">
            <v>0</v>
          </cell>
        </row>
        <row r="2949">
          <cell r="D2949">
            <v>0</v>
          </cell>
          <cell r="E2949">
            <v>0</v>
          </cell>
          <cell r="F2949">
            <v>0</v>
          </cell>
          <cell r="G2949">
            <v>0</v>
          </cell>
        </row>
        <row r="2950">
          <cell r="D2950">
            <v>0</v>
          </cell>
          <cell r="E2950">
            <v>0</v>
          </cell>
          <cell r="F2950">
            <v>0</v>
          </cell>
          <cell r="G2950">
            <v>0</v>
          </cell>
        </row>
        <row r="2951">
          <cell r="D2951">
            <v>0</v>
          </cell>
          <cell r="E2951">
            <v>0</v>
          </cell>
          <cell r="F2951">
            <v>0</v>
          </cell>
          <cell r="G2951">
            <v>0</v>
          </cell>
        </row>
        <row r="2952">
          <cell r="D2952">
            <v>0</v>
          </cell>
          <cell r="E2952">
            <v>0</v>
          </cell>
          <cell r="F2952">
            <v>0</v>
          </cell>
          <cell r="G2952">
            <v>0</v>
          </cell>
        </row>
        <row r="2953">
          <cell r="D2953">
            <v>0</v>
          </cell>
          <cell r="E2953">
            <v>0</v>
          </cell>
          <cell r="F2953">
            <v>0</v>
          </cell>
          <cell r="G2953">
            <v>0</v>
          </cell>
        </row>
        <row r="2954">
          <cell r="D2954">
            <v>0</v>
          </cell>
          <cell r="E2954">
            <v>0</v>
          </cell>
          <cell r="F2954">
            <v>0</v>
          </cell>
          <cell r="G2954">
            <v>0</v>
          </cell>
        </row>
        <row r="2955">
          <cell r="D2955">
            <v>0</v>
          </cell>
          <cell r="E2955">
            <v>0</v>
          </cell>
          <cell r="F2955">
            <v>0</v>
          </cell>
          <cell r="G2955">
            <v>0</v>
          </cell>
        </row>
        <row r="2956">
          <cell r="D2956">
            <v>0</v>
          </cell>
          <cell r="E2956">
            <v>0</v>
          </cell>
          <cell r="F2956">
            <v>0</v>
          </cell>
          <cell r="G2956">
            <v>0</v>
          </cell>
        </row>
        <row r="2957">
          <cell r="D2957">
            <v>0</v>
          </cell>
          <cell r="E2957">
            <v>0</v>
          </cell>
          <cell r="F2957">
            <v>0</v>
          </cell>
          <cell r="G2957">
            <v>0</v>
          </cell>
        </row>
        <row r="2958">
          <cell r="D2958">
            <v>0</v>
          </cell>
          <cell r="E2958">
            <v>0</v>
          </cell>
          <cell r="F2958">
            <v>0</v>
          </cell>
          <cell r="G2958">
            <v>0</v>
          </cell>
        </row>
        <row r="2959">
          <cell r="D2959">
            <v>0</v>
          </cell>
          <cell r="E2959">
            <v>0</v>
          </cell>
          <cell r="F2959">
            <v>0</v>
          </cell>
          <cell r="G2959">
            <v>0</v>
          </cell>
        </row>
        <row r="2960">
          <cell r="D2960">
            <v>0</v>
          </cell>
          <cell r="E2960">
            <v>0</v>
          </cell>
          <cell r="F2960">
            <v>0</v>
          </cell>
          <cell r="G2960">
            <v>0</v>
          </cell>
        </row>
        <row r="2961">
          <cell r="D2961">
            <v>0</v>
          </cell>
          <cell r="E2961">
            <v>0</v>
          </cell>
          <cell r="F2961">
            <v>0</v>
          </cell>
          <cell r="G2961">
            <v>0</v>
          </cell>
        </row>
        <row r="2962">
          <cell r="D2962">
            <v>0</v>
          </cell>
          <cell r="E2962">
            <v>0</v>
          </cell>
          <cell r="F2962">
            <v>0</v>
          </cell>
          <cell r="G2962">
            <v>0</v>
          </cell>
        </row>
        <row r="2963">
          <cell r="D2963">
            <v>0</v>
          </cell>
          <cell r="E2963">
            <v>0</v>
          </cell>
          <cell r="F2963">
            <v>0</v>
          </cell>
          <cell r="G2963">
            <v>0</v>
          </cell>
        </row>
        <row r="2964">
          <cell r="D2964">
            <v>0</v>
          </cell>
          <cell r="E2964">
            <v>0</v>
          </cell>
          <cell r="F2964">
            <v>0</v>
          </cell>
          <cell r="G2964">
            <v>0</v>
          </cell>
        </row>
        <row r="2965">
          <cell r="D2965">
            <v>0</v>
          </cell>
          <cell r="E2965">
            <v>0</v>
          </cell>
          <cell r="F2965">
            <v>0</v>
          </cell>
          <cell r="G2965">
            <v>0</v>
          </cell>
        </row>
        <row r="2966">
          <cell r="D2966">
            <v>0</v>
          </cell>
          <cell r="E2966">
            <v>0</v>
          </cell>
          <cell r="F2966">
            <v>0</v>
          </cell>
          <cell r="G2966">
            <v>0</v>
          </cell>
        </row>
        <row r="2967">
          <cell r="D2967">
            <v>0</v>
          </cell>
          <cell r="E2967">
            <v>0</v>
          </cell>
          <cell r="F2967">
            <v>0</v>
          </cell>
          <cell r="G2967">
            <v>0</v>
          </cell>
        </row>
        <row r="2968">
          <cell r="D2968">
            <v>0</v>
          </cell>
          <cell r="E2968">
            <v>0</v>
          </cell>
          <cell r="F2968">
            <v>0</v>
          </cell>
          <cell r="G2968">
            <v>0</v>
          </cell>
        </row>
        <row r="2969">
          <cell r="D2969">
            <v>0</v>
          </cell>
          <cell r="E2969">
            <v>0</v>
          </cell>
          <cell r="F2969">
            <v>0</v>
          </cell>
          <cell r="G2969">
            <v>0</v>
          </cell>
        </row>
        <row r="2970">
          <cell r="D2970">
            <v>0</v>
          </cell>
          <cell r="E2970">
            <v>0</v>
          </cell>
          <cell r="F2970">
            <v>0</v>
          </cell>
          <cell r="G2970">
            <v>0</v>
          </cell>
        </row>
        <row r="2971">
          <cell r="D2971">
            <v>0</v>
          </cell>
          <cell r="E2971">
            <v>0</v>
          </cell>
          <cell r="F2971">
            <v>0</v>
          </cell>
          <cell r="G2971">
            <v>0</v>
          </cell>
        </row>
        <row r="2972">
          <cell r="D2972">
            <v>0</v>
          </cell>
          <cell r="E2972">
            <v>0</v>
          </cell>
          <cell r="F2972">
            <v>0</v>
          </cell>
          <cell r="G2972">
            <v>0</v>
          </cell>
        </row>
        <row r="2973">
          <cell r="D2973">
            <v>0</v>
          </cell>
          <cell r="E2973">
            <v>0</v>
          </cell>
          <cell r="F2973">
            <v>0</v>
          </cell>
          <cell r="G2973">
            <v>0</v>
          </cell>
        </row>
        <row r="2974">
          <cell r="D2974">
            <v>0</v>
          </cell>
          <cell r="E2974">
            <v>0</v>
          </cell>
          <cell r="F2974">
            <v>0</v>
          </cell>
          <cell r="G2974">
            <v>0</v>
          </cell>
        </row>
        <row r="2975">
          <cell r="D2975">
            <v>0</v>
          </cell>
          <cell r="E2975">
            <v>0</v>
          </cell>
          <cell r="F2975">
            <v>0</v>
          </cell>
          <cell r="G2975">
            <v>0</v>
          </cell>
        </row>
        <row r="2976">
          <cell r="D2976">
            <v>0</v>
          </cell>
          <cell r="E2976">
            <v>0</v>
          </cell>
          <cell r="F2976">
            <v>0</v>
          </cell>
          <cell r="G2976">
            <v>0</v>
          </cell>
        </row>
        <row r="2977">
          <cell r="D2977">
            <v>0</v>
          </cell>
          <cell r="E2977">
            <v>0</v>
          </cell>
          <cell r="F2977">
            <v>0</v>
          </cell>
          <cell r="G2977">
            <v>0</v>
          </cell>
        </row>
        <row r="2978">
          <cell r="D2978">
            <v>0</v>
          </cell>
          <cell r="E2978">
            <v>0</v>
          </cell>
          <cell r="F2978">
            <v>0</v>
          </cell>
          <cell r="G2978">
            <v>0</v>
          </cell>
        </row>
        <row r="2979">
          <cell r="D2979">
            <v>0</v>
          </cell>
          <cell r="E2979">
            <v>0</v>
          </cell>
          <cell r="F2979">
            <v>0</v>
          </cell>
          <cell r="G2979">
            <v>0</v>
          </cell>
        </row>
        <row r="2980">
          <cell r="D2980">
            <v>0</v>
          </cell>
          <cell r="E2980">
            <v>0</v>
          </cell>
          <cell r="F2980">
            <v>0</v>
          </cell>
          <cell r="G2980">
            <v>0</v>
          </cell>
        </row>
        <row r="2981">
          <cell r="D2981">
            <v>0</v>
          </cell>
          <cell r="E2981">
            <v>0</v>
          </cell>
          <cell r="F2981">
            <v>0</v>
          </cell>
          <cell r="G2981">
            <v>0</v>
          </cell>
        </row>
        <row r="2982">
          <cell r="D2982">
            <v>0</v>
          </cell>
          <cell r="E2982">
            <v>0</v>
          </cell>
          <cell r="F2982">
            <v>0</v>
          </cell>
          <cell r="G2982">
            <v>0</v>
          </cell>
        </row>
        <row r="2983">
          <cell r="D2983">
            <v>0</v>
          </cell>
          <cell r="E2983">
            <v>0</v>
          </cell>
          <cell r="F2983">
            <v>0</v>
          </cell>
          <cell r="G2983">
            <v>0</v>
          </cell>
        </row>
        <row r="2984">
          <cell r="D2984">
            <v>0</v>
          </cell>
          <cell r="E2984">
            <v>0</v>
          </cell>
          <cell r="F2984">
            <v>0</v>
          </cell>
          <cell r="G2984">
            <v>0</v>
          </cell>
        </row>
        <row r="2985">
          <cell r="D2985">
            <v>0</v>
          </cell>
          <cell r="E2985">
            <v>0</v>
          </cell>
          <cell r="F2985">
            <v>0</v>
          </cell>
          <cell r="G2985">
            <v>0</v>
          </cell>
        </row>
        <row r="2986">
          <cell r="D2986">
            <v>0</v>
          </cell>
          <cell r="E2986">
            <v>0</v>
          </cell>
          <cell r="F2986">
            <v>0</v>
          </cell>
          <cell r="G2986">
            <v>0</v>
          </cell>
        </row>
        <row r="2987">
          <cell r="D2987">
            <v>0</v>
          </cell>
          <cell r="E2987">
            <v>0</v>
          </cell>
          <cell r="F2987">
            <v>0</v>
          </cell>
          <cell r="G2987">
            <v>0</v>
          </cell>
        </row>
        <row r="2988">
          <cell r="D2988">
            <v>0</v>
          </cell>
          <cell r="E2988">
            <v>0</v>
          </cell>
          <cell r="F2988">
            <v>0</v>
          </cell>
          <cell r="G2988">
            <v>0</v>
          </cell>
        </row>
        <row r="2989">
          <cell r="D2989">
            <v>0</v>
          </cell>
          <cell r="E2989">
            <v>0</v>
          </cell>
          <cell r="F2989">
            <v>0</v>
          </cell>
          <cell r="G2989">
            <v>0</v>
          </cell>
        </row>
        <row r="2990">
          <cell r="D2990">
            <v>0</v>
          </cell>
          <cell r="E2990">
            <v>0</v>
          </cell>
          <cell r="F2990">
            <v>0</v>
          </cell>
          <cell r="G2990">
            <v>0</v>
          </cell>
        </row>
        <row r="2991">
          <cell r="D2991">
            <v>0</v>
          </cell>
          <cell r="E2991">
            <v>0</v>
          </cell>
          <cell r="F2991">
            <v>0</v>
          </cell>
          <cell r="G2991">
            <v>0</v>
          </cell>
        </row>
        <row r="2992">
          <cell r="D2992">
            <v>0</v>
          </cell>
          <cell r="E2992">
            <v>0</v>
          </cell>
          <cell r="F2992">
            <v>0</v>
          </cell>
          <cell r="G2992">
            <v>0</v>
          </cell>
        </row>
        <row r="2993">
          <cell r="D2993">
            <v>0</v>
          </cell>
          <cell r="E2993">
            <v>0</v>
          </cell>
          <cell r="F2993">
            <v>0</v>
          </cell>
          <cell r="G2993">
            <v>0</v>
          </cell>
        </row>
        <row r="2994">
          <cell r="D2994">
            <v>0</v>
          </cell>
          <cell r="E2994">
            <v>0</v>
          </cell>
          <cell r="F2994">
            <v>0</v>
          </cell>
          <cell r="G2994">
            <v>0</v>
          </cell>
        </row>
        <row r="2995">
          <cell r="D2995">
            <v>0</v>
          </cell>
          <cell r="E2995">
            <v>0</v>
          </cell>
          <cell r="F2995">
            <v>0</v>
          </cell>
          <cell r="G2995">
            <v>0</v>
          </cell>
        </row>
        <row r="2996">
          <cell r="D2996">
            <v>0</v>
          </cell>
          <cell r="E2996">
            <v>0</v>
          </cell>
          <cell r="F2996">
            <v>0</v>
          </cell>
          <cell r="G2996">
            <v>0</v>
          </cell>
        </row>
        <row r="2997">
          <cell r="D2997">
            <v>0</v>
          </cell>
          <cell r="E2997">
            <v>0</v>
          </cell>
          <cell r="F2997">
            <v>0</v>
          </cell>
          <cell r="G2997">
            <v>0</v>
          </cell>
        </row>
        <row r="2998">
          <cell r="D2998">
            <v>0</v>
          </cell>
          <cell r="E2998">
            <v>0</v>
          </cell>
          <cell r="F2998">
            <v>0</v>
          </cell>
          <cell r="G2998">
            <v>0</v>
          </cell>
        </row>
        <row r="2999">
          <cell r="D2999">
            <v>0</v>
          </cell>
          <cell r="E2999">
            <v>0</v>
          </cell>
          <cell r="F2999">
            <v>0</v>
          </cell>
          <cell r="G2999">
            <v>0</v>
          </cell>
        </row>
        <row r="3000">
          <cell r="D3000">
            <v>0</v>
          </cell>
          <cell r="E3000">
            <v>0</v>
          </cell>
          <cell r="F3000">
            <v>0</v>
          </cell>
          <cell r="G3000">
            <v>0</v>
          </cell>
        </row>
        <row r="3001">
          <cell r="D3001">
            <v>0</v>
          </cell>
          <cell r="E3001">
            <v>0</v>
          </cell>
          <cell r="F3001">
            <v>0</v>
          </cell>
          <cell r="G3001">
            <v>0</v>
          </cell>
        </row>
        <row r="3002">
          <cell r="D3002">
            <v>0</v>
          </cell>
          <cell r="E3002">
            <v>0</v>
          </cell>
          <cell r="F3002">
            <v>0</v>
          </cell>
          <cell r="G3002">
            <v>0</v>
          </cell>
        </row>
        <row r="3003">
          <cell r="D3003">
            <v>0</v>
          </cell>
          <cell r="E3003">
            <v>0</v>
          </cell>
          <cell r="F3003">
            <v>0</v>
          </cell>
          <cell r="G3003">
            <v>0</v>
          </cell>
        </row>
        <row r="3004">
          <cell r="D3004">
            <v>0</v>
          </cell>
          <cell r="E3004">
            <v>0</v>
          </cell>
          <cell r="F3004">
            <v>0</v>
          </cell>
          <cell r="G3004">
            <v>0</v>
          </cell>
        </row>
        <row r="3005">
          <cell r="D3005">
            <v>0</v>
          </cell>
          <cell r="E3005">
            <v>0</v>
          </cell>
          <cell r="F3005">
            <v>0</v>
          </cell>
          <cell r="G3005">
            <v>0</v>
          </cell>
        </row>
        <row r="3006">
          <cell r="D3006">
            <v>0</v>
          </cell>
          <cell r="E3006">
            <v>0</v>
          </cell>
          <cell r="F3006">
            <v>0</v>
          </cell>
          <cell r="G3006">
            <v>0</v>
          </cell>
        </row>
        <row r="3007">
          <cell r="D3007">
            <v>0</v>
          </cell>
          <cell r="E3007">
            <v>0</v>
          </cell>
          <cell r="F3007">
            <v>0</v>
          </cell>
          <cell r="G3007">
            <v>0</v>
          </cell>
        </row>
        <row r="3008">
          <cell r="D3008">
            <v>0</v>
          </cell>
          <cell r="E3008">
            <v>0</v>
          </cell>
          <cell r="F3008">
            <v>0</v>
          </cell>
          <cell r="G3008">
            <v>0</v>
          </cell>
        </row>
        <row r="3009">
          <cell r="D3009">
            <v>0</v>
          </cell>
          <cell r="E3009">
            <v>0</v>
          </cell>
          <cell r="F3009">
            <v>0</v>
          </cell>
          <cell r="G3009">
            <v>0</v>
          </cell>
        </row>
        <row r="3010">
          <cell r="D3010">
            <v>0</v>
          </cell>
          <cell r="E3010">
            <v>0</v>
          </cell>
          <cell r="F3010">
            <v>0</v>
          </cell>
          <cell r="G3010">
            <v>0</v>
          </cell>
        </row>
        <row r="3011">
          <cell r="D3011">
            <v>0</v>
          </cell>
          <cell r="E3011">
            <v>0</v>
          </cell>
          <cell r="F3011">
            <v>0</v>
          </cell>
          <cell r="G3011">
            <v>0</v>
          </cell>
        </row>
        <row r="3012">
          <cell r="D3012">
            <v>0</v>
          </cell>
          <cell r="E3012">
            <v>0</v>
          </cell>
          <cell r="F3012">
            <v>0</v>
          </cell>
          <cell r="G3012">
            <v>0</v>
          </cell>
        </row>
        <row r="3013">
          <cell r="D3013">
            <v>0</v>
          </cell>
          <cell r="E3013">
            <v>0</v>
          </cell>
          <cell r="F3013">
            <v>0</v>
          </cell>
          <cell r="G3013">
            <v>0</v>
          </cell>
        </row>
        <row r="3014">
          <cell r="D3014">
            <v>0</v>
          </cell>
          <cell r="E3014">
            <v>0</v>
          </cell>
          <cell r="F3014">
            <v>0</v>
          </cell>
          <cell r="G3014">
            <v>0</v>
          </cell>
        </row>
        <row r="3015">
          <cell r="D3015">
            <v>0</v>
          </cell>
          <cell r="E3015">
            <v>0</v>
          </cell>
          <cell r="F3015">
            <v>0</v>
          </cell>
          <cell r="G3015">
            <v>0</v>
          </cell>
        </row>
        <row r="3016">
          <cell r="D3016">
            <v>0</v>
          </cell>
          <cell r="E3016">
            <v>0</v>
          </cell>
          <cell r="F3016">
            <v>0</v>
          </cell>
          <cell r="G3016">
            <v>0</v>
          </cell>
        </row>
        <row r="3017">
          <cell r="D3017">
            <v>0</v>
          </cell>
          <cell r="E3017">
            <v>0</v>
          </cell>
          <cell r="F3017">
            <v>0</v>
          </cell>
          <cell r="G3017">
            <v>0</v>
          </cell>
        </row>
        <row r="3018">
          <cell r="D3018">
            <v>0</v>
          </cell>
          <cell r="E3018">
            <v>0</v>
          </cell>
          <cell r="F3018">
            <v>0</v>
          </cell>
          <cell r="G3018">
            <v>0</v>
          </cell>
        </row>
        <row r="3019">
          <cell r="D3019">
            <v>0</v>
          </cell>
          <cell r="E3019">
            <v>0</v>
          </cell>
          <cell r="F3019">
            <v>0</v>
          </cell>
          <cell r="G3019">
            <v>0</v>
          </cell>
        </row>
        <row r="3020">
          <cell r="D3020">
            <v>0</v>
          </cell>
          <cell r="E3020">
            <v>0</v>
          </cell>
          <cell r="F3020">
            <v>0</v>
          </cell>
          <cell r="G3020">
            <v>0</v>
          </cell>
        </row>
        <row r="3021">
          <cell r="D3021">
            <v>0</v>
          </cell>
          <cell r="E3021">
            <v>0</v>
          </cell>
          <cell r="F3021">
            <v>0</v>
          </cell>
          <cell r="G3021">
            <v>0</v>
          </cell>
        </row>
        <row r="3022">
          <cell r="D3022">
            <v>0</v>
          </cell>
          <cell r="E3022">
            <v>0</v>
          </cell>
          <cell r="F3022">
            <v>0</v>
          </cell>
          <cell r="G3022">
            <v>0</v>
          </cell>
        </row>
        <row r="3023">
          <cell r="D3023">
            <v>0</v>
          </cell>
          <cell r="E3023">
            <v>0</v>
          </cell>
          <cell r="F3023">
            <v>0</v>
          </cell>
          <cell r="G3023">
            <v>0</v>
          </cell>
        </row>
        <row r="3024">
          <cell r="D3024">
            <v>0</v>
          </cell>
          <cell r="E3024">
            <v>0</v>
          </cell>
          <cell r="F3024">
            <v>0</v>
          </cell>
          <cell r="G3024">
            <v>0</v>
          </cell>
        </row>
        <row r="3025">
          <cell r="D3025">
            <v>0</v>
          </cell>
          <cell r="E3025">
            <v>0</v>
          </cell>
          <cell r="F3025">
            <v>0</v>
          </cell>
          <cell r="G3025">
            <v>0</v>
          </cell>
        </row>
        <row r="3026">
          <cell r="D3026">
            <v>0</v>
          </cell>
          <cell r="E3026">
            <v>0</v>
          </cell>
          <cell r="F3026">
            <v>0</v>
          </cell>
          <cell r="G3026">
            <v>0</v>
          </cell>
        </row>
        <row r="3027">
          <cell r="D3027">
            <v>0</v>
          </cell>
          <cell r="E3027">
            <v>0</v>
          </cell>
          <cell r="F3027">
            <v>0</v>
          </cell>
          <cell r="G3027">
            <v>0</v>
          </cell>
        </row>
        <row r="3028">
          <cell r="D3028">
            <v>0</v>
          </cell>
          <cell r="E3028">
            <v>0</v>
          </cell>
          <cell r="F3028">
            <v>0</v>
          </cell>
          <cell r="G3028">
            <v>0</v>
          </cell>
        </row>
        <row r="3029">
          <cell r="D3029">
            <v>0</v>
          </cell>
          <cell r="E3029">
            <v>0</v>
          </cell>
          <cell r="F3029">
            <v>0</v>
          </cell>
          <cell r="G3029">
            <v>0</v>
          </cell>
        </row>
        <row r="3030">
          <cell r="D3030">
            <v>0</v>
          </cell>
          <cell r="E3030">
            <v>0</v>
          </cell>
          <cell r="F3030">
            <v>0</v>
          </cell>
          <cell r="G3030">
            <v>0</v>
          </cell>
        </row>
        <row r="3031">
          <cell r="D3031">
            <v>0</v>
          </cell>
          <cell r="E3031">
            <v>0</v>
          </cell>
          <cell r="F3031">
            <v>0</v>
          </cell>
          <cell r="G3031">
            <v>0</v>
          </cell>
        </row>
        <row r="3032">
          <cell r="D3032">
            <v>0</v>
          </cell>
          <cell r="E3032">
            <v>0</v>
          </cell>
          <cell r="F3032">
            <v>0</v>
          </cell>
          <cell r="G3032">
            <v>0</v>
          </cell>
        </row>
        <row r="3033">
          <cell r="D3033">
            <v>0</v>
          </cell>
          <cell r="E3033">
            <v>0</v>
          </cell>
          <cell r="F3033">
            <v>0</v>
          </cell>
          <cell r="G3033">
            <v>0</v>
          </cell>
        </row>
        <row r="3034">
          <cell r="D3034">
            <v>0</v>
          </cell>
          <cell r="E3034">
            <v>0</v>
          </cell>
          <cell r="F3034">
            <v>0</v>
          </cell>
          <cell r="G3034">
            <v>0</v>
          </cell>
        </row>
        <row r="3035">
          <cell r="D3035">
            <v>0</v>
          </cell>
          <cell r="E3035">
            <v>0</v>
          </cell>
          <cell r="F3035">
            <v>0</v>
          </cell>
          <cell r="G3035">
            <v>0</v>
          </cell>
        </row>
        <row r="3036">
          <cell r="D3036">
            <v>0</v>
          </cell>
          <cell r="E3036">
            <v>0</v>
          </cell>
          <cell r="F3036">
            <v>0</v>
          </cell>
          <cell r="G3036">
            <v>0</v>
          </cell>
        </row>
        <row r="3037">
          <cell r="D3037">
            <v>0</v>
          </cell>
          <cell r="E3037">
            <v>0</v>
          </cell>
          <cell r="F3037">
            <v>0</v>
          </cell>
          <cell r="G3037">
            <v>0</v>
          </cell>
        </row>
        <row r="3038">
          <cell r="D3038">
            <v>0</v>
          </cell>
          <cell r="E3038">
            <v>0</v>
          </cell>
          <cell r="F3038">
            <v>0</v>
          </cell>
          <cell r="G3038">
            <v>0</v>
          </cell>
        </row>
        <row r="3039">
          <cell r="D3039">
            <v>0</v>
          </cell>
          <cell r="E3039">
            <v>0</v>
          </cell>
          <cell r="F3039">
            <v>0</v>
          </cell>
          <cell r="G3039">
            <v>0</v>
          </cell>
        </row>
        <row r="3040">
          <cell r="D3040">
            <v>0</v>
          </cell>
          <cell r="E3040">
            <v>0</v>
          </cell>
          <cell r="F3040">
            <v>0</v>
          </cell>
          <cell r="G3040">
            <v>0</v>
          </cell>
        </row>
        <row r="3041">
          <cell r="D3041">
            <v>0</v>
          </cell>
          <cell r="E3041">
            <v>0</v>
          </cell>
          <cell r="F3041">
            <v>0</v>
          </cell>
          <cell r="G3041">
            <v>0</v>
          </cell>
        </row>
        <row r="3042">
          <cell r="D3042">
            <v>0</v>
          </cell>
          <cell r="E3042">
            <v>0</v>
          </cell>
          <cell r="F3042">
            <v>0</v>
          </cell>
          <cell r="G3042">
            <v>0</v>
          </cell>
        </row>
        <row r="3043">
          <cell r="D3043">
            <v>0</v>
          </cell>
          <cell r="E3043">
            <v>0</v>
          </cell>
          <cell r="F3043">
            <v>0</v>
          </cell>
          <cell r="G3043">
            <v>0</v>
          </cell>
        </row>
        <row r="3044">
          <cell r="D3044">
            <v>0</v>
          </cell>
          <cell r="E3044">
            <v>0</v>
          </cell>
          <cell r="F3044">
            <v>0</v>
          </cell>
          <cell r="G3044">
            <v>0</v>
          </cell>
        </row>
        <row r="3045">
          <cell r="D3045">
            <v>0</v>
          </cell>
          <cell r="E3045">
            <v>0</v>
          </cell>
          <cell r="F3045">
            <v>0</v>
          </cell>
          <cell r="G3045">
            <v>0</v>
          </cell>
        </row>
        <row r="3046">
          <cell r="D3046">
            <v>0</v>
          </cell>
          <cell r="E3046">
            <v>0</v>
          </cell>
          <cell r="F3046">
            <v>0</v>
          </cell>
          <cell r="G3046">
            <v>0</v>
          </cell>
        </row>
        <row r="3047">
          <cell r="D3047">
            <v>0</v>
          </cell>
          <cell r="E3047">
            <v>0</v>
          </cell>
          <cell r="F3047">
            <v>0</v>
          </cell>
          <cell r="G3047">
            <v>0</v>
          </cell>
        </row>
        <row r="3048">
          <cell r="D3048">
            <v>0</v>
          </cell>
          <cell r="E3048">
            <v>0</v>
          </cell>
          <cell r="F3048">
            <v>0</v>
          </cell>
          <cell r="G3048">
            <v>0</v>
          </cell>
        </row>
        <row r="3049">
          <cell r="D3049">
            <v>0</v>
          </cell>
          <cell r="E3049">
            <v>0</v>
          </cell>
          <cell r="F3049">
            <v>0</v>
          </cell>
          <cell r="G3049">
            <v>0</v>
          </cell>
        </row>
        <row r="3050">
          <cell r="D3050">
            <v>0</v>
          </cell>
          <cell r="E3050">
            <v>0</v>
          </cell>
          <cell r="F3050">
            <v>0</v>
          </cell>
          <cell r="G3050">
            <v>0</v>
          </cell>
        </row>
        <row r="3051">
          <cell r="D3051">
            <v>0</v>
          </cell>
          <cell r="E3051">
            <v>0</v>
          </cell>
          <cell r="F3051">
            <v>0</v>
          </cell>
          <cell r="G3051">
            <v>0</v>
          </cell>
        </row>
        <row r="3052">
          <cell r="D3052">
            <v>0</v>
          </cell>
          <cell r="E3052">
            <v>0</v>
          </cell>
          <cell r="F3052">
            <v>0</v>
          </cell>
          <cell r="G3052">
            <v>0</v>
          </cell>
        </row>
        <row r="3053">
          <cell r="D3053">
            <v>0</v>
          </cell>
          <cell r="E3053">
            <v>0</v>
          </cell>
          <cell r="F3053">
            <v>0</v>
          </cell>
          <cell r="G3053">
            <v>0</v>
          </cell>
        </row>
        <row r="3054">
          <cell r="D3054">
            <v>0</v>
          </cell>
          <cell r="E3054">
            <v>0</v>
          </cell>
          <cell r="F3054">
            <v>0</v>
          </cell>
          <cell r="G3054">
            <v>0</v>
          </cell>
        </row>
        <row r="3055">
          <cell r="D3055">
            <v>0</v>
          </cell>
          <cell r="E3055">
            <v>0</v>
          </cell>
          <cell r="F3055">
            <v>0</v>
          </cell>
          <cell r="G3055">
            <v>0</v>
          </cell>
        </row>
        <row r="3056">
          <cell r="D3056">
            <v>0</v>
          </cell>
          <cell r="E3056">
            <v>0</v>
          </cell>
          <cell r="F3056">
            <v>0</v>
          </cell>
          <cell r="G3056">
            <v>0</v>
          </cell>
        </row>
        <row r="3057">
          <cell r="D3057">
            <v>0</v>
          </cell>
          <cell r="E3057">
            <v>0</v>
          </cell>
          <cell r="F3057">
            <v>0</v>
          </cell>
          <cell r="G3057">
            <v>0</v>
          </cell>
        </row>
        <row r="3058">
          <cell r="D3058">
            <v>0</v>
          </cell>
          <cell r="E3058">
            <v>0</v>
          </cell>
          <cell r="F3058">
            <v>0</v>
          </cell>
          <cell r="G3058">
            <v>0</v>
          </cell>
        </row>
        <row r="3059">
          <cell r="D3059">
            <v>0</v>
          </cell>
          <cell r="E3059">
            <v>0</v>
          </cell>
          <cell r="F3059">
            <v>0</v>
          </cell>
          <cell r="G3059">
            <v>0</v>
          </cell>
        </row>
        <row r="3060">
          <cell r="D3060">
            <v>0</v>
          </cell>
          <cell r="E3060">
            <v>0</v>
          </cell>
          <cell r="F3060">
            <v>0</v>
          </cell>
          <cell r="G3060">
            <v>0</v>
          </cell>
        </row>
        <row r="3061">
          <cell r="D3061">
            <v>0</v>
          </cell>
          <cell r="E3061">
            <v>0</v>
          </cell>
          <cell r="F3061">
            <v>0</v>
          </cell>
          <cell r="G3061">
            <v>0</v>
          </cell>
        </row>
        <row r="3062">
          <cell r="D3062">
            <v>0</v>
          </cell>
          <cell r="E3062">
            <v>0</v>
          </cell>
          <cell r="F3062">
            <v>0</v>
          </cell>
          <cell r="G3062">
            <v>0</v>
          </cell>
        </row>
        <row r="3063">
          <cell r="D3063">
            <v>0</v>
          </cell>
          <cell r="E3063">
            <v>0</v>
          </cell>
          <cell r="F3063">
            <v>0</v>
          </cell>
          <cell r="G3063">
            <v>0</v>
          </cell>
        </row>
        <row r="3064">
          <cell r="D3064">
            <v>0</v>
          </cell>
          <cell r="E3064">
            <v>0</v>
          </cell>
          <cell r="F3064">
            <v>0</v>
          </cell>
          <cell r="G3064">
            <v>0</v>
          </cell>
        </row>
        <row r="3065">
          <cell r="D3065">
            <v>0</v>
          </cell>
          <cell r="E3065">
            <v>0</v>
          </cell>
          <cell r="F3065">
            <v>0</v>
          </cell>
          <cell r="G3065">
            <v>0</v>
          </cell>
        </row>
        <row r="3066">
          <cell r="D3066">
            <v>0</v>
          </cell>
          <cell r="E3066">
            <v>0</v>
          </cell>
          <cell r="F3066">
            <v>0</v>
          </cell>
          <cell r="G3066">
            <v>0</v>
          </cell>
        </row>
        <row r="3067">
          <cell r="D3067">
            <v>0</v>
          </cell>
          <cell r="E3067">
            <v>0</v>
          </cell>
          <cell r="F3067">
            <v>0</v>
          </cell>
          <cell r="G3067">
            <v>0</v>
          </cell>
        </row>
        <row r="3068">
          <cell r="D3068">
            <v>0</v>
          </cell>
          <cell r="E3068">
            <v>0</v>
          </cell>
          <cell r="F3068">
            <v>0</v>
          </cell>
          <cell r="G3068">
            <v>0</v>
          </cell>
        </row>
        <row r="3069">
          <cell r="D3069">
            <v>0</v>
          </cell>
          <cell r="E3069">
            <v>0</v>
          </cell>
          <cell r="F3069">
            <v>0</v>
          </cell>
          <cell r="G3069">
            <v>0</v>
          </cell>
        </row>
        <row r="3070">
          <cell r="D3070">
            <v>0</v>
          </cell>
          <cell r="E3070">
            <v>0</v>
          </cell>
          <cell r="F3070">
            <v>0</v>
          </cell>
          <cell r="G3070">
            <v>0</v>
          </cell>
        </row>
        <row r="3071">
          <cell r="D3071">
            <v>0</v>
          </cell>
          <cell r="E3071">
            <v>0</v>
          </cell>
          <cell r="F3071">
            <v>0</v>
          </cell>
          <cell r="G3071">
            <v>0</v>
          </cell>
        </row>
        <row r="3072">
          <cell r="D3072">
            <v>0</v>
          </cell>
          <cell r="E3072">
            <v>0</v>
          </cell>
          <cell r="F3072">
            <v>0</v>
          </cell>
          <cell r="G3072">
            <v>0</v>
          </cell>
        </row>
        <row r="3073">
          <cell r="D3073">
            <v>0</v>
          </cell>
          <cell r="E3073">
            <v>0</v>
          </cell>
          <cell r="F3073">
            <v>0</v>
          </cell>
          <cell r="G3073">
            <v>0</v>
          </cell>
        </row>
        <row r="3074">
          <cell r="D3074">
            <v>0</v>
          </cell>
          <cell r="E3074">
            <v>0</v>
          </cell>
          <cell r="F3074">
            <v>0</v>
          </cell>
          <cell r="G3074">
            <v>0</v>
          </cell>
        </row>
        <row r="3075">
          <cell r="D3075">
            <v>0</v>
          </cell>
          <cell r="E3075">
            <v>0</v>
          </cell>
          <cell r="F3075">
            <v>0</v>
          </cell>
          <cell r="G3075">
            <v>0</v>
          </cell>
        </row>
        <row r="3076">
          <cell r="D3076">
            <v>0</v>
          </cell>
          <cell r="E3076">
            <v>0</v>
          </cell>
          <cell r="F3076">
            <v>0</v>
          </cell>
          <cell r="G3076">
            <v>0</v>
          </cell>
        </row>
        <row r="3077">
          <cell r="D3077">
            <v>0</v>
          </cell>
          <cell r="E3077">
            <v>0</v>
          </cell>
          <cell r="F3077">
            <v>0</v>
          </cell>
          <cell r="G3077">
            <v>0</v>
          </cell>
        </row>
        <row r="3078">
          <cell r="D3078">
            <v>0</v>
          </cell>
          <cell r="E3078">
            <v>0</v>
          </cell>
          <cell r="F3078">
            <v>0</v>
          </cell>
          <cell r="G3078">
            <v>0</v>
          </cell>
        </row>
        <row r="3079">
          <cell r="D3079">
            <v>0</v>
          </cell>
          <cell r="E3079">
            <v>0</v>
          </cell>
          <cell r="F3079">
            <v>0</v>
          </cell>
          <cell r="G3079">
            <v>0</v>
          </cell>
        </row>
        <row r="3080">
          <cell r="D3080">
            <v>0</v>
          </cell>
          <cell r="E3080">
            <v>0</v>
          </cell>
          <cell r="F3080">
            <v>0</v>
          </cell>
          <cell r="G3080">
            <v>0</v>
          </cell>
        </row>
        <row r="3081">
          <cell r="D3081">
            <v>0</v>
          </cell>
          <cell r="E3081">
            <v>0</v>
          </cell>
          <cell r="F3081">
            <v>0</v>
          </cell>
          <cell r="G3081">
            <v>0</v>
          </cell>
        </row>
        <row r="3082">
          <cell r="D3082">
            <v>0</v>
          </cell>
          <cell r="E3082">
            <v>0</v>
          </cell>
          <cell r="F3082">
            <v>0</v>
          </cell>
          <cell r="G3082">
            <v>0</v>
          </cell>
        </row>
        <row r="3083">
          <cell r="D3083">
            <v>0</v>
          </cell>
          <cell r="E3083">
            <v>0</v>
          </cell>
          <cell r="F3083">
            <v>0</v>
          </cell>
          <cell r="G3083">
            <v>0</v>
          </cell>
        </row>
        <row r="3084">
          <cell r="D3084">
            <v>0</v>
          </cell>
          <cell r="E3084">
            <v>0</v>
          </cell>
          <cell r="F3084">
            <v>0</v>
          </cell>
          <cell r="G3084">
            <v>0</v>
          </cell>
        </row>
        <row r="3085">
          <cell r="D3085">
            <v>0</v>
          </cell>
          <cell r="E3085">
            <v>0</v>
          </cell>
          <cell r="F3085">
            <v>0</v>
          </cell>
          <cell r="G3085">
            <v>0</v>
          </cell>
        </row>
        <row r="3086">
          <cell r="D3086">
            <v>0</v>
          </cell>
          <cell r="E3086">
            <v>0</v>
          </cell>
          <cell r="F3086">
            <v>0</v>
          </cell>
          <cell r="G3086">
            <v>0</v>
          </cell>
        </row>
        <row r="3087">
          <cell r="D3087">
            <v>0</v>
          </cell>
          <cell r="E3087">
            <v>0</v>
          </cell>
          <cell r="F3087">
            <v>0</v>
          </cell>
          <cell r="G3087">
            <v>0</v>
          </cell>
        </row>
        <row r="3088">
          <cell r="D3088">
            <v>0</v>
          </cell>
          <cell r="E3088">
            <v>0</v>
          </cell>
          <cell r="F3088">
            <v>0</v>
          </cell>
          <cell r="G3088">
            <v>0</v>
          </cell>
        </row>
        <row r="3089">
          <cell r="D3089">
            <v>0</v>
          </cell>
          <cell r="E3089">
            <v>0</v>
          </cell>
          <cell r="F3089">
            <v>0</v>
          </cell>
          <cell r="G3089">
            <v>0</v>
          </cell>
        </row>
        <row r="3090">
          <cell r="D3090">
            <v>0</v>
          </cell>
          <cell r="E3090">
            <v>0</v>
          </cell>
          <cell r="F3090">
            <v>0</v>
          </cell>
          <cell r="G3090">
            <v>0</v>
          </cell>
        </row>
        <row r="3091">
          <cell r="D3091">
            <v>0</v>
          </cell>
          <cell r="E3091">
            <v>0</v>
          </cell>
          <cell r="F3091">
            <v>0</v>
          </cell>
          <cell r="G3091">
            <v>0</v>
          </cell>
        </row>
        <row r="3092">
          <cell r="D3092">
            <v>0</v>
          </cell>
          <cell r="E3092">
            <v>0</v>
          </cell>
          <cell r="F3092">
            <v>0</v>
          </cell>
          <cell r="G3092">
            <v>0</v>
          </cell>
        </row>
        <row r="3093">
          <cell r="D3093">
            <v>0</v>
          </cell>
          <cell r="E3093">
            <v>0</v>
          </cell>
          <cell r="F3093">
            <v>0</v>
          </cell>
          <cell r="G3093">
            <v>0</v>
          </cell>
        </row>
        <row r="3094">
          <cell r="D3094">
            <v>0</v>
          </cell>
          <cell r="E3094">
            <v>0</v>
          </cell>
          <cell r="F3094">
            <v>0</v>
          </cell>
          <cell r="G3094">
            <v>0</v>
          </cell>
        </row>
        <row r="3095">
          <cell r="D3095">
            <v>0</v>
          </cell>
          <cell r="E3095">
            <v>0</v>
          </cell>
          <cell r="F3095">
            <v>0</v>
          </cell>
          <cell r="G3095">
            <v>0</v>
          </cell>
        </row>
        <row r="3096">
          <cell r="D3096">
            <v>0</v>
          </cell>
          <cell r="E3096">
            <v>0</v>
          </cell>
          <cell r="F3096">
            <v>0</v>
          </cell>
          <cell r="G3096">
            <v>0</v>
          </cell>
        </row>
        <row r="3097">
          <cell r="D3097">
            <v>0</v>
          </cell>
          <cell r="E3097">
            <v>0</v>
          </cell>
          <cell r="F3097">
            <v>0</v>
          </cell>
          <cell r="G3097">
            <v>0</v>
          </cell>
        </row>
        <row r="3098">
          <cell r="D3098">
            <v>0</v>
          </cell>
          <cell r="E3098">
            <v>0</v>
          </cell>
          <cell r="F3098">
            <v>0</v>
          </cell>
          <cell r="G3098">
            <v>0</v>
          </cell>
        </row>
        <row r="3099">
          <cell r="D3099">
            <v>0</v>
          </cell>
          <cell r="E3099">
            <v>0</v>
          </cell>
          <cell r="F3099">
            <v>0</v>
          </cell>
          <cell r="G3099">
            <v>0</v>
          </cell>
        </row>
        <row r="3100">
          <cell r="D3100">
            <v>0</v>
          </cell>
          <cell r="E3100">
            <v>0</v>
          </cell>
          <cell r="F3100">
            <v>0</v>
          </cell>
          <cell r="G3100">
            <v>0</v>
          </cell>
        </row>
        <row r="3101">
          <cell r="D3101">
            <v>0</v>
          </cell>
          <cell r="E3101">
            <v>0</v>
          </cell>
          <cell r="F3101">
            <v>0</v>
          </cell>
          <cell r="G3101">
            <v>0</v>
          </cell>
        </row>
        <row r="3102">
          <cell r="D3102">
            <v>0</v>
          </cell>
          <cell r="E3102">
            <v>0</v>
          </cell>
          <cell r="F3102">
            <v>0</v>
          </cell>
          <cell r="G3102">
            <v>0</v>
          </cell>
        </row>
        <row r="3103">
          <cell r="D3103">
            <v>0</v>
          </cell>
          <cell r="E3103">
            <v>0</v>
          </cell>
          <cell r="F3103">
            <v>0</v>
          </cell>
          <cell r="G3103">
            <v>0</v>
          </cell>
        </row>
        <row r="3104">
          <cell r="D3104">
            <v>0</v>
          </cell>
          <cell r="E3104">
            <v>0</v>
          </cell>
          <cell r="F3104">
            <v>0</v>
          </cell>
          <cell r="G3104">
            <v>0</v>
          </cell>
        </row>
        <row r="3105">
          <cell r="D3105">
            <v>0</v>
          </cell>
          <cell r="E3105">
            <v>0</v>
          </cell>
          <cell r="F3105">
            <v>0</v>
          </cell>
          <cell r="G3105">
            <v>0</v>
          </cell>
        </row>
        <row r="3106">
          <cell r="D3106">
            <v>0</v>
          </cell>
          <cell r="E3106">
            <v>0</v>
          </cell>
          <cell r="F3106">
            <v>0</v>
          </cell>
          <cell r="G3106">
            <v>0</v>
          </cell>
        </row>
        <row r="3107">
          <cell r="D3107">
            <v>0</v>
          </cell>
          <cell r="E3107">
            <v>0</v>
          </cell>
          <cell r="F3107">
            <v>0</v>
          </cell>
          <cell r="G3107">
            <v>0</v>
          </cell>
        </row>
        <row r="3108">
          <cell r="D3108">
            <v>0</v>
          </cell>
          <cell r="E3108">
            <v>0</v>
          </cell>
          <cell r="F3108">
            <v>0</v>
          </cell>
          <cell r="G3108">
            <v>0</v>
          </cell>
        </row>
        <row r="3109">
          <cell r="D3109">
            <v>0</v>
          </cell>
          <cell r="E3109">
            <v>0</v>
          </cell>
          <cell r="F3109">
            <v>0</v>
          </cell>
          <cell r="G3109">
            <v>0</v>
          </cell>
        </row>
        <row r="3110">
          <cell r="D3110">
            <v>0</v>
          </cell>
          <cell r="E3110">
            <v>0</v>
          </cell>
          <cell r="F3110">
            <v>0</v>
          </cell>
          <cell r="G3110">
            <v>0</v>
          </cell>
        </row>
        <row r="3111">
          <cell r="D3111">
            <v>0</v>
          </cell>
          <cell r="E3111">
            <v>0</v>
          </cell>
          <cell r="F3111">
            <v>0</v>
          </cell>
          <cell r="G3111">
            <v>0</v>
          </cell>
        </row>
        <row r="3112">
          <cell r="D3112">
            <v>0</v>
          </cell>
          <cell r="E3112">
            <v>0</v>
          </cell>
          <cell r="F3112">
            <v>0</v>
          </cell>
          <cell r="G3112">
            <v>0</v>
          </cell>
        </row>
        <row r="3113">
          <cell r="D3113">
            <v>0</v>
          </cell>
          <cell r="E3113">
            <v>0</v>
          </cell>
          <cell r="F3113">
            <v>0</v>
          </cell>
          <cell r="G3113">
            <v>0</v>
          </cell>
        </row>
        <row r="3114">
          <cell r="D3114">
            <v>0</v>
          </cell>
          <cell r="E3114">
            <v>0</v>
          </cell>
          <cell r="F3114">
            <v>0</v>
          </cell>
          <cell r="G3114">
            <v>0</v>
          </cell>
        </row>
        <row r="3115">
          <cell r="D3115">
            <v>0</v>
          </cell>
          <cell r="E3115">
            <v>0</v>
          </cell>
          <cell r="F3115">
            <v>0</v>
          </cell>
          <cell r="G3115">
            <v>0</v>
          </cell>
        </row>
        <row r="3116">
          <cell r="D3116">
            <v>0</v>
          </cell>
          <cell r="E3116">
            <v>0</v>
          </cell>
          <cell r="F3116">
            <v>0</v>
          </cell>
          <cell r="G3116">
            <v>0</v>
          </cell>
        </row>
        <row r="3117">
          <cell r="D3117">
            <v>0</v>
          </cell>
          <cell r="E3117">
            <v>0</v>
          </cell>
          <cell r="F3117">
            <v>0</v>
          </cell>
          <cell r="G3117">
            <v>0</v>
          </cell>
        </row>
        <row r="3118">
          <cell r="D3118">
            <v>0</v>
          </cell>
          <cell r="E3118">
            <v>0</v>
          </cell>
          <cell r="F3118">
            <v>0</v>
          </cell>
          <cell r="G3118">
            <v>0</v>
          </cell>
        </row>
        <row r="3119">
          <cell r="D3119">
            <v>0</v>
          </cell>
          <cell r="E3119">
            <v>0</v>
          </cell>
          <cell r="F3119">
            <v>0</v>
          </cell>
          <cell r="G3119">
            <v>0</v>
          </cell>
        </row>
        <row r="3120">
          <cell r="D3120">
            <v>0</v>
          </cell>
          <cell r="E3120">
            <v>0</v>
          </cell>
          <cell r="F3120">
            <v>0</v>
          </cell>
          <cell r="G3120">
            <v>0</v>
          </cell>
        </row>
        <row r="3121">
          <cell r="D3121">
            <v>0</v>
          </cell>
          <cell r="E3121">
            <v>0</v>
          </cell>
          <cell r="F3121">
            <v>0</v>
          </cell>
          <cell r="G3121">
            <v>0</v>
          </cell>
        </row>
        <row r="3122">
          <cell r="D3122">
            <v>0</v>
          </cell>
          <cell r="E3122">
            <v>0</v>
          </cell>
          <cell r="F3122">
            <v>0</v>
          </cell>
          <cell r="G3122">
            <v>0</v>
          </cell>
        </row>
        <row r="3123">
          <cell r="D3123">
            <v>0</v>
          </cell>
          <cell r="E3123">
            <v>0</v>
          </cell>
          <cell r="F3123">
            <v>0</v>
          </cell>
          <cell r="G3123">
            <v>0</v>
          </cell>
        </row>
        <row r="3124">
          <cell r="D3124">
            <v>0</v>
          </cell>
          <cell r="E3124">
            <v>0</v>
          </cell>
          <cell r="F3124">
            <v>0</v>
          </cell>
          <cell r="G3124">
            <v>0</v>
          </cell>
        </row>
        <row r="3125">
          <cell r="D3125">
            <v>0</v>
          </cell>
          <cell r="E3125">
            <v>0</v>
          </cell>
          <cell r="F3125">
            <v>0</v>
          </cell>
          <cell r="G3125">
            <v>0</v>
          </cell>
        </row>
        <row r="3126">
          <cell r="D3126">
            <v>0</v>
          </cell>
          <cell r="E3126">
            <v>0</v>
          </cell>
          <cell r="F3126">
            <v>0</v>
          </cell>
          <cell r="G3126">
            <v>0</v>
          </cell>
        </row>
        <row r="3127">
          <cell r="D3127">
            <v>0</v>
          </cell>
          <cell r="E3127">
            <v>0</v>
          </cell>
          <cell r="F3127">
            <v>0</v>
          </cell>
          <cell r="G3127">
            <v>0</v>
          </cell>
        </row>
        <row r="3128">
          <cell r="D3128">
            <v>0</v>
          </cell>
          <cell r="E3128">
            <v>0</v>
          </cell>
          <cell r="F3128">
            <v>0</v>
          </cell>
          <cell r="G3128">
            <v>0</v>
          </cell>
        </row>
        <row r="3129">
          <cell r="D3129">
            <v>0</v>
          </cell>
          <cell r="E3129">
            <v>0</v>
          </cell>
          <cell r="F3129">
            <v>0</v>
          </cell>
          <cell r="G3129">
            <v>0</v>
          </cell>
        </row>
        <row r="3130">
          <cell r="D3130">
            <v>0</v>
          </cell>
          <cell r="E3130">
            <v>0</v>
          </cell>
          <cell r="F3130">
            <v>0</v>
          </cell>
          <cell r="G3130">
            <v>0</v>
          </cell>
        </row>
        <row r="3131">
          <cell r="D3131">
            <v>0</v>
          </cell>
          <cell r="E3131">
            <v>0</v>
          </cell>
          <cell r="F3131">
            <v>0</v>
          </cell>
          <cell r="G3131">
            <v>0</v>
          </cell>
        </row>
        <row r="3132">
          <cell r="D3132">
            <v>0</v>
          </cell>
          <cell r="E3132">
            <v>0</v>
          </cell>
          <cell r="F3132">
            <v>0</v>
          </cell>
          <cell r="G3132">
            <v>0</v>
          </cell>
        </row>
        <row r="3133">
          <cell r="D3133">
            <v>0</v>
          </cell>
          <cell r="E3133">
            <v>0</v>
          </cell>
          <cell r="F3133">
            <v>0</v>
          </cell>
          <cell r="G3133">
            <v>0</v>
          </cell>
        </row>
        <row r="3134">
          <cell r="D3134">
            <v>0</v>
          </cell>
          <cell r="E3134">
            <v>0</v>
          </cell>
          <cell r="F3134">
            <v>0</v>
          </cell>
          <cell r="G3134">
            <v>0</v>
          </cell>
        </row>
        <row r="3135">
          <cell r="D3135">
            <v>0</v>
          </cell>
          <cell r="E3135">
            <v>0</v>
          </cell>
          <cell r="F3135">
            <v>0</v>
          </cell>
          <cell r="G3135">
            <v>0</v>
          </cell>
        </row>
        <row r="3136">
          <cell r="D3136">
            <v>0</v>
          </cell>
          <cell r="E3136">
            <v>0</v>
          </cell>
          <cell r="F3136">
            <v>0</v>
          </cell>
          <cell r="G3136">
            <v>0</v>
          </cell>
        </row>
        <row r="3137">
          <cell r="D3137">
            <v>0</v>
          </cell>
          <cell r="E3137">
            <v>0</v>
          </cell>
          <cell r="F3137">
            <v>0</v>
          </cell>
          <cell r="G3137">
            <v>0</v>
          </cell>
        </row>
        <row r="3138">
          <cell r="D3138">
            <v>0</v>
          </cell>
          <cell r="E3138">
            <v>0</v>
          </cell>
          <cell r="F3138">
            <v>0</v>
          </cell>
          <cell r="G3138">
            <v>0</v>
          </cell>
        </row>
        <row r="3139">
          <cell r="D3139">
            <v>0</v>
          </cell>
          <cell r="E3139">
            <v>0</v>
          </cell>
          <cell r="F3139">
            <v>0</v>
          </cell>
          <cell r="G3139">
            <v>0</v>
          </cell>
        </row>
        <row r="3140">
          <cell r="D3140">
            <v>0</v>
          </cell>
          <cell r="E3140">
            <v>0</v>
          </cell>
          <cell r="F3140">
            <v>0</v>
          </cell>
          <cell r="G3140">
            <v>0</v>
          </cell>
        </row>
        <row r="3141">
          <cell r="D3141">
            <v>0</v>
          </cell>
          <cell r="E3141">
            <v>0</v>
          </cell>
          <cell r="F3141">
            <v>0</v>
          </cell>
          <cell r="G3141">
            <v>0</v>
          </cell>
        </row>
        <row r="3142">
          <cell r="D3142">
            <v>0</v>
          </cell>
          <cell r="E3142">
            <v>0</v>
          </cell>
          <cell r="F3142">
            <v>0</v>
          </cell>
          <cell r="G3142">
            <v>0</v>
          </cell>
        </row>
        <row r="3143">
          <cell r="D3143">
            <v>0</v>
          </cell>
          <cell r="E3143">
            <v>0</v>
          </cell>
          <cell r="F3143">
            <v>0</v>
          </cell>
          <cell r="G3143">
            <v>0</v>
          </cell>
        </row>
        <row r="3144">
          <cell r="D3144">
            <v>0</v>
          </cell>
          <cell r="E3144">
            <v>0</v>
          </cell>
          <cell r="F3144">
            <v>0</v>
          </cell>
          <cell r="G3144">
            <v>0</v>
          </cell>
        </row>
        <row r="3145">
          <cell r="D3145">
            <v>0</v>
          </cell>
          <cell r="E3145">
            <v>0</v>
          </cell>
          <cell r="F3145">
            <v>0</v>
          </cell>
          <cell r="G3145">
            <v>0</v>
          </cell>
        </row>
        <row r="3146">
          <cell r="D3146">
            <v>0</v>
          </cell>
          <cell r="E3146">
            <v>0</v>
          </cell>
          <cell r="F3146">
            <v>0</v>
          </cell>
          <cell r="G3146">
            <v>0</v>
          </cell>
        </row>
        <row r="3147">
          <cell r="D3147">
            <v>0</v>
          </cell>
          <cell r="E3147">
            <v>0</v>
          </cell>
          <cell r="F3147">
            <v>0</v>
          </cell>
          <cell r="G3147">
            <v>0</v>
          </cell>
        </row>
        <row r="3148">
          <cell r="D3148">
            <v>0</v>
          </cell>
          <cell r="E3148">
            <v>0</v>
          </cell>
          <cell r="F3148">
            <v>0</v>
          </cell>
          <cell r="G3148">
            <v>0</v>
          </cell>
        </row>
        <row r="3149">
          <cell r="D3149">
            <v>0</v>
          </cell>
          <cell r="E3149">
            <v>0</v>
          </cell>
          <cell r="F3149">
            <v>0</v>
          </cell>
          <cell r="G3149">
            <v>0</v>
          </cell>
        </row>
        <row r="3150">
          <cell r="D3150">
            <v>0</v>
          </cell>
          <cell r="E3150">
            <v>0</v>
          </cell>
          <cell r="F3150">
            <v>0</v>
          </cell>
          <cell r="G3150">
            <v>0</v>
          </cell>
        </row>
        <row r="3151">
          <cell r="D3151">
            <v>0</v>
          </cell>
          <cell r="E3151">
            <v>0</v>
          </cell>
          <cell r="F3151">
            <v>0</v>
          </cell>
          <cell r="G3151">
            <v>0</v>
          </cell>
        </row>
        <row r="3152">
          <cell r="D3152">
            <v>0</v>
          </cell>
          <cell r="E3152">
            <v>0</v>
          </cell>
          <cell r="F3152">
            <v>0</v>
          </cell>
          <cell r="G3152">
            <v>0</v>
          </cell>
        </row>
        <row r="3153">
          <cell r="D3153">
            <v>0</v>
          </cell>
          <cell r="E3153">
            <v>0</v>
          </cell>
          <cell r="F3153">
            <v>0</v>
          </cell>
          <cell r="G3153">
            <v>0</v>
          </cell>
        </row>
        <row r="3154">
          <cell r="D3154">
            <v>0</v>
          </cell>
          <cell r="E3154">
            <v>0</v>
          </cell>
          <cell r="F3154">
            <v>0</v>
          </cell>
          <cell r="G3154">
            <v>0</v>
          </cell>
        </row>
        <row r="3155">
          <cell r="D3155">
            <v>0</v>
          </cell>
          <cell r="E3155">
            <v>0</v>
          </cell>
          <cell r="F3155">
            <v>0</v>
          </cell>
          <cell r="G3155">
            <v>0</v>
          </cell>
        </row>
        <row r="3156">
          <cell r="D3156">
            <v>0</v>
          </cell>
          <cell r="E3156">
            <v>0</v>
          </cell>
          <cell r="F3156">
            <v>0</v>
          </cell>
          <cell r="G3156">
            <v>0</v>
          </cell>
        </row>
        <row r="3157">
          <cell r="D3157">
            <v>0</v>
          </cell>
          <cell r="E3157">
            <v>0</v>
          </cell>
          <cell r="F3157">
            <v>0</v>
          </cell>
          <cell r="G3157">
            <v>0</v>
          </cell>
        </row>
        <row r="3158">
          <cell r="D3158">
            <v>0</v>
          </cell>
          <cell r="E3158">
            <v>0</v>
          </cell>
          <cell r="F3158">
            <v>0</v>
          </cell>
          <cell r="G3158">
            <v>0</v>
          </cell>
        </row>
        <row r="3159">
          <cell r="D3159">
            <v>0</v>
          </cell>
          <cell r="E3159">
            <v>0</v>
          </cell>
          <cell r="F3159">
            <v>0</v>
          </cell>
          <cell r="G3159">
            <v>0</v>
          </cell>
        </row>
        <row r="3160">
          <cell r="D3160">
            <v>0</v>
          </cell>
          <cell r="E3160">
            <v>0</v>
          </cell>
          <cell r="F3160">
            <v>0</v>
          </cell>
          <cell r="G3160">
            <v>0</v>
          </cell>
        </row>
        <row r="3161">
          <cell r="D3161">
            <v>0</v>
          </cell>
          <cell r="E3161">
            <v>0</v>
          </cell>
          <cell r="F3161">
            <v>0</v>
          </cell>
          <cell r="G3161">
            <v>0</v>
          </cell>
        </row>
        <row r="3162">
          <cell r="D3162">
            <v>0</v>
          </cell>
          <cell r="E3162">
            <v>0</v>
          </cell>
          <cell r="F3162">
            <v>0</v>
          </cell>
          <cell r="G3162">
            <v>0</v>
          </cell>
        </row>
        <row r="3163">
          <cell r="D3163">
            <v>0</v>
          </cell>
          <cell r="E3163">
            <v>0</v>
          </cell>
          <cell r="F3163">
            <v>0</v>
          </cell>
          <cell r="G3163">
            <v>0</v>
          </cell>
        </row>
        <row r="3164">
          <cell r="D3164">
            <v>0</v>
          </cell>
          <cell r="E3164">
            <v>0</v>
          </cell>
          <cell r="F3164">
            <v>0</v>
          </cell>
          <cell r="G3164">
            <v>0</v>
          </cell>
        </row>
        <row r="3165">
          <cell r="D3165">
            <v>0</v>
          </cell>
          <cell r="E3165">
            <v>0</v>
          </cell>
          <cell r="F3165">
            <v>0</v>
          </cell>
          <cell r="G3165">
            <v>0</v>
          </cell>
        </row>
        <row r="3166">
          <cell r="D3166">
            <v>0</v>
          </cell>
          <cell r="E3166">
            <v>0</v>
          </cell>
          <cell r="F3166">
            <v>0</v>
          </cell>
          <cell r="G3166">
            <v>0</v>
          </cell>
        </row>
        <row r="3167">
          <cell r="D3167">
            <v>0</v>
          </cell>
          <cell r="E3167">
            <v>0</v>
          </cell>
          <cell r="F3167">
            <v>0</v>
          </cell>
          <cell r="G3167">
            <v>0</v>
          </cell>
        </row>
        <row r="3168">
          <cell r="D3168">
            <v>0</v>
          </cell>
          <cell r="E3168">
            <v>0</v>
          </cell>
          <cell r="F3168">
            <v>0</v>
          </cell>
          <cell r="G3168">
            <v>0</v>
          </cell>
        </row>
        <row r="3169">
          <cell r="D3169">
            <v>0</v>
          </cell>
          <cell r="E3169">
            <v>0</v>
          </cell>
          <cell r="F3169">
            <v>0</v>
          </cell>
          <cell r="G3169">
            <v>0</v>
          </cell>
        </row>
        <row r="3170">
          <cell r="D3170">
            <v>0</v>
          </cell>
          <cell r="E3170">
            <v>0</v>
          </cell>
          <cell r="F3170">
            <v>0</v>
          </cell>
          <cell r="G3170">
            <v>0</v>
          </cell>
        </row>
        <row r="3171">
          <cell r="D3171">
            <v>0</v>
          </cell>
          <cell r="E3171">
            <v>0</v>
          </cell>
          <cell r="F3171">
            <v>0</v>
          </cell>
          <cell r="G3171">
            <v>0</v>
          </cell>
        </row>
        <row r="3172">
          <cell r="D3172">
            <v>0</v>
          </cell>
          <cell r="E3172">
            <v>0</v>
          </cell>
          <cell r="F3172">
            <v>0</v>
          </cell>
          <cell r="G3172">
            <v>0</v>
          </cell>
        </row>
        <row r="3173">
          <cell r="D3173">
            <v>0</v>
          </cell>
          <cell r="E3173">
            <v>0</v>
          </cell>
          <cell r="F3173">
            <v>0</v>
          </cell>
          <cell r="G3173">
            <v>0</v>
          </cell>
        </row>
        <row r="3174">
          <cell r="D3174">
            <v>0</v>
          </cell>
          <cell r="E3174">
            <v>0</v>
          </cell>
          <cell r="F3174">
            <v>0</v>
          </cell>
          <cell r="G3174">
            <v>0</v>
          </cell>
        </row>
        <row r="3175">
          <cell r="D3175">
            <v>0</v>
          </cell>
          <cell r="E3175">
            <v>0</v>
          </cell>
          <cell r="F3175">
            <v>0</v>
          </cell>
          <cell r="G3175">
            <v>0</v>
          </cell>
        </row>
        <row r="3176">
          <cell r="D3176">
            <v>0</v>
          </cell>
          <cell r="E3176">
            <v>0</v>
          </cell>
          <cell r="F3176">
            <v>0</v>
          </cell>
          <cell r="G3176">
            <v>0</v>
          </cell>
        </row>
        <row r="3177">
          <cell r="D3177">
            <v>0</v>
          </cell>
          <cell r="E3177">
            <v>0</v>
          </cell>
          <cell r="F3177">
            <v>0</v>
          </cell>
          <cell r="G3177">
            <v>0</v>
          </cell>
        </row>
        <row r="3178">
          <cell r="D3178">
            <v>0</v>
          </cell>
          <cell r="E3178">
            <v>0</v>
          </cell>
          <cell r="F3178">
            <v>0</v>
          </cell>
          <cell r="G3178">
            <v>0</v>
          </cell>
        </row>
        <row r="3179">
          <cell r="D3179">
            <v>0</v>
          </cell>
          <cell r="E3179">
            <v>0</v>
          </cell>
          <cell r="F3179">
            <v>0</v>
          </cell>
          <cell r="G3179">
            <v>0</v>
          </cell>
        </row>
        <row r="3180">
          <cell r="D3180">
            <v>0</v>
          </cell>
          <cell r="E3180">
            <v>0</v>
          </cell>
          <cell r="F3180">
            <v>0</v>
          </cell>
          <cell r="G3180">
            <v>0</v>
          </cell>
        </row>
        <row r="3181">
          <cell r="D3181">
            <v>0</v>
          </cell>
          <cell r="E3181">
            <v>0</v>
          </cell>
          <cell r="F3181">
            <v>0</v>
          </cell>
          <cell r="G3181">
            <v>0</v>
          </cell>
        </row>
        <row r="3182">
          <cell r="D3182">
            <v>0</v>
          </cell>
          <cell r="E3182">
            <v>0</v>
          </cell>
          <cell r="F3182">
            <v>0</v>
          </cell>
          <cell r="G3182">
            <v>0</v>
          </cell>
        </row>
        <row r="3183">
          <cell r="D3183">
            <v>0</v>
          </cell>
          <cell r="E3183">
            <v>0</v>
          </cell>
          <cell r="F3183">
            <v>0</v>
          </cell>
          <cell r="G3183">
            <v>0</v>
          </cell>
        </row>
        <row r="3184">
          <cell r="D3184">
            <v>0</v>
          </cell>
          <cell r="E3184">
            <v>0</v>
          </cell>
          <cell r="F3184">
            <v>0</v>
          </cell>
          <cell r="G3184">
            <v>0</v>
          </cell>
        </row>
        <row r="3185">
          <cell r="D3185">
            <v>0</v>
          </cell>
          <cell r="E3185">
            <v>0</v>
          </cell>
          <cell r="F3185">
            <v>0</v>
          </cell>
          <cell r="G3185">
            <v>0</v>
          </cell>
        </row>
        <row r="3186">
          <cell r="D3186">
            <v>0</v>
          </cell>
          <cell r="E3186">
            <v>0</v>
          </cell>
          <cell r="F3186">
            <v>0</v>
          </cell>
          <cell r="G3186">
            <v>0</v>
          </cell>
        </row>
        <row r="3187">
          <cell r="D3187">
            <v>0</v>
          </cell>
          <cell r="E3187">
            <v>0</v>
          </cell>
          <cell r="F3187">
            <v>0</v>
          </cell>
          <cell r="G3187">
            <v>0</v>
          </cell>
        </row>
        <row r="3188">
          <cell r="D3188">
            <v>0</v>
          </cell>
          <cell r="E3188">
            <v>0</v>
          </cell>
          <cell r="F3188">
            <v>0</v>
          </cell>
          <cell r="G3188">
            <v>0</v>
          </cell>
        </row>
        <row r="3189">
          <cell r="D3189">
            <v>0</v>
          </cell>
          <cell r="E3189">
            <v>0</v>
          </cell>
          <cell r="F3189">
            <v>0</v>
          </cell>
          <cell r="G3189">
            <v>0</v>
          </cell>
        </row>
        <row r="3190">
          <cell r="D3190">
            <v>0</v>
          </cell>
          <cell r="E3190">
            <v>0</v>
          </cell>
          <cell r="F3190">
            <v>0</v>
          </cell>
          <cell r="G3190">
            <v>0</v>
          </cell>
        </row>
        <row r="3191">
          <cell r="D3191">
            <v>0</v>
          </cell>
          <cell r="E3191">
            <v>0</v>
          </cell>
          <cell r="F3191">
            <v>0</v>
          </cell>
          <cell r="G3191">
            <v>0</v>
          </cell>
        </row>
        <row r="3192">
          <cell r="D3192">
            <v>0</v>
          </cell>
          <cell r="E3192">
            <v>0</v>
          </cell>
          <cell r="F3192">
            <v>0</v>
          </cell>
          <cell r="G3192">
            <v>0</v>
          </cell>
        </row>
        <row r="3193">
          <cell r="D3193">
            <v>0</v>
          </cell>
          <cell r="E3193">
            <v>0</v>
          </cell>
          <cell r="F3193">
            <v>0</v>
          </cell>
          <cell r="G3193">
            <v>0</v>
          </cell>
        </row>
        <row r="3194">
          <cell r="D3194">
            <v>0</v>
          </cell>
          <cell r="E3194">
            <v>0</v>
          </cell>
          <cell r="F3194">
            <v>0</v>
          </cell>
          <cell r="G3194">
            <v>0</v>
          </cell>
        </row>
        <row r="3195">
          <cell r="D3195">
            <v>0</v>
          </cell>
          <cell r="E3195">
            <v>0</v>
          </cell>
          <cell r="F3195">
            <v>0</v>
          </cell>
          <cell r="G3195">
            <v>0</v>
          </cell>
        </row>
        <row r="3196">
          <cell r="D3196">
            <v>0</v>
          </cell>
          <cell r="E3196">
            <v>0</v>
          </cell>
          <cell r="F3196">
            <v>0</v>
          </cell>
          <cell r="G3196">
            <v>0</v>
          </cell>
        </row>
        <row r="3197">
          <cell r="D3197">
            <v>0</v>
          </cell>
          <cell r="E3197">
            <v>0</v>
          </cell>
          <cell r="F3197">
            <v>0</v>
          </cell>
          <cell r="G3197">
            <v>0</v>
          </cell>
        </row>
        <row r="3198">
          <cell r="D3198">
            <v>0</v>
          </cell>
          <cell r="E3198">
            <v>0</v>
          </cell>
          <cell r="F3198">
            <v>0</v>
          </cell>
          <cell r="G3198">
            <v>0</v>
          </cell>
        </row>
        <row r="3199">
          <cell r="D3199">
            <v>0</v>
          </cell>
          <cell r="E3199">
            <v>0</v>
          </cell>
          <cell r="F3199">
            <v>0</v>
          </cell>
          <cell r="G3199">
            <v>0</v>
          </cell>
        </row>
        <row r="3200">
          <cell r="D3200">
            <v>0</v>
          </cell>
          <cell r="E3200">
            <v>0</v>
          </cell>
          <cell r="F3200">
            <v>0</v>
          </cell>
          <cell r="G3200">
            <v>0</v>
          </cell>
        </row>
        <row r="3201">
          <cell r="D3201">
            <v>0</v>
          </cell>
          <cell r="E3201">
            <v>0</v>
          </cell>
          <cell r="F3201">
            <v>0</v>
          </cell>
          <cell r="G3201">
            <v>0</v>
          </cell>
        </row>
        <row r="3202">
          <cell r="D3202">
            <v>0</v>
          </cell>
          <cell r="E3202">
            <v>0</v>
          </cell>
          <cell r="F3202">
            <v>0</v>
          </cell>
          <cell r="G3202">
            <v>0</v>
          </cell>
        </row>
        <row r="3203">
          <cell r="D3203">
            <v>0</v>
          </cell>
          <cell r="E3203">
            <v>0</v>
          </cell>
          <cell r="F3203">
            <v>0</v>
          </cell>
          <cell r="G3203">
            <v>0</v>
          </cell>
        </row>
        <row r="3204">
          <cell r="D3204">
            <v>0</v>
          </cell>
          <cell r="E3204">
            <v>0</v>
          </cell>
          <cell r="F3204">
            <v>0</v>
          </cell>
          <cell r="G3204">
            <v>0</v>
          </cell>
        </row>
        <row r="3205">
          <cell r="D3205">
            <v>0</v>
          </cell>
          <cell r="E3205">
            <v>0</v>
          </cell>
          <cell r="F3205">
            <v>0</v>
          </cell>
          <cell r="G3205">
            <v>0</v>
          </cell>
        </row>
        <row r="3206">
          <cell r="D3206">
            <v>0</v>
          </cell>
          <cell r="E3206">
            <v>0</v>
          </cell>
          <cell r="F3206">
            <v>0</v>
          </cell>
          <cell r="G3206">
            <v>0</v>
          </cell>
        </row>
        <row r="3207">
          <cell r="D3207">
            <v>0</v>
          </cell>
          <cell r="E3207">
            <v>0</v>
          </cell>
          <cell r="F3207">
            <v>0</v>
          </cell>
          <cell r="G3207">
            <v>0</v>
          </cell>
        </row>
        <row r="3208">
          <cell r="D3208">
            <v>0</v>
          </cell>
          <cell r="E3208">
            <v>0</v>
          </cell>
          <cell r="F3208">
            <v>0</v>
          </cell>
          <cell r="G3208">
            <v>0</v>
          </cell>
        </row>
        <row r="3209">
          <cell r="D3209">
            <v>0</v>
          </cell>
          <cell r="E3209">
            <v>0</v>
          </cell>
          <cell r="F3209">
            <v>0</v>
          </cell>
          <cell r="G3209">
            <v>0</v>
          </cell>
        </row>
        <row r="3210">
          <cell r="D3210">
            <v>0</v>
          </cell>
          <cell r="E3210">
            <v>0</v>
          </cell>
          <cell r="F3210">
            <v>0</v>
          </cell>
          <cell r="G3210">
            <v>0</v>
          </cell>
        </row>
        <row r="3211">
          <cell r="D3211">
            <v>0</v>
          </cell>
          <cell r="E3211">
            <v>0</v>
          </cell>
          <cell r="F3211">
            <v>0</v>
          </cell>
          <cell r="G3211">
            <v>0</v>
          </cell>
        </row>
        <row r="3212">
          <cell r="D3212">
            <v>0</v>
          </cell>
          <cell r="E3212">
            <v>0</v>
          </cell>
          <cell r="F3212">
            <v>0</v>
          </cell>
          <cell r="G3212">
            <v>0</v>
          </cell>
        </row>
        <row r="3213">
          <cell r="D3213">
            <v>0</v>
          </cell>
          <cell r="E3213">
            <v>0</v>
          </cell>
          <cell r="F3213">
            <v>0</v>
          </cell>
          <cell r="G3213">
            <v>0</v>
          </cell>
        </row>
        <row r="3214">
          <cell r="D3214">
            <v>0</v>
          </cell>
          <cell r="E3214">
            <v>0</v>
          </cell>
          <cell r="F3214">
            <v>0</v>
          </cell>
          <cell r="G3214">
            <v>0</v>
          </cell>
        </row>
        <row r="3215">
          <cell r="D3215">
            <v>0</v>
          </cell>
          <cell r="E3215">
            <v>0</v>
          </cell>
          <cell r="F3215">
            <v>0</v>
          </cell>
          <cell r="G3215">
            <v>0</v>
          </cell>
        </row>
        <row r="3216">
          <cell r="D3216">
            <v>0</v>
          </cell>
          <cell r="E3216">
            <v>0</v>
          </cell>
          <cell r="F3216">
            <v>0</v>
          </cell>
          <cell r="G3216">
            <v>0</v>
          </cell>
        </row>
        <row r="3217">
          <cell r="D3217">
            <v>0</v>
          </cell>
          <cell r="E3217">
            <v>0</v>
          </cell>
          <cell r="F3217">
            <v>0</v>
          </cell>
          <cell r="G3217">
            <v>0</v>
          </cell>
        </row>
        <row r="3218">
          <cell r="D3218">
            <v>0</v>
          </cell>
          <cell r="E3218">
            <v>0</v>
          </cell>
          <cell r="F3218">
            <v>0</v>
          </cell>
          <cell r="G3218">
            <v>0</v>
          </cell>
        </row>
        <row r="3219">
          <cell r="D3219">
            <v>0</v>
          </cell>
          <cell r="E3219">
            <v>0</v>
          </cell>
          <cell r="F3219">
            <v>0</v>
          </cell>
          <cell r="G3219">
            <v>0</v>
          </cell>
        </row>
        <row r="3220">
          <cell r="D3220">
            <v>0</v>
          </cell>
          <cell r="E3220">
            <v>0</v>
          </cell>
          <cell r="F3220">
            <v>0</v>
          </cell>
          <cell r="G3220">
            <v>0</v>
          </cell>
        </row>
        <row r="3221">
          <cell r="D3221">
            <v>0</v>
          </cell>
          <cell r="E3221">
            <v>0</v>
          </cell>
          <cell r="F3221">
            <v>0</v>
          </cell>
          <cell r="G3221">
            <v>0</v>
          </cell>
        </row>
        <row r="3222">
          <cell r="D3222">
            <v>0</v>
          </cell>
          <cell r="E3222">
            <v>0</v>
          </cell>
          <cell r="F3222">
            <v>0</v>
          </cell>
          <cell r="G3222">
            <v>0</v>
          </cell>
        </row>
        <row r="3223">
          <cell r="D3223">
            <v>0</v>
          </cell>
          <cell r="E3223">
            <v>0</v>
          </cell>
          <cell r="F3223">
            <v>0</v>
          </cell>
          <cell r="G3223">
            <v>0</v>
          </cell>
        </row>
        <row r="3224">
          <cell r="D3224">
            <v>0</v>
          </cell>
          <cell r="E3224">
            <v>0</v>
          </cell>
          <cell r="F3224">
            <v>0</v>
          </cell>
          <cell r="G3224">
            <v>0</v>
          </cell>
        </row>
        <row r="3225">
          <cell r="D3225">
            <v>0</v>
          </cell>
          <cell r="E3225">
            <v>0</v>
          </cell>
          <cell r="F3225">
            <v>0</v>
          </cell>
          <cell r="G3225">
            <v>0</v>
          </cell>
        </row>
        <row r="3226">
          <cell r="D3226">
            <v>0</v>
          </cell>
          <cell r="E3226">
            <v>0</v>
          </cell>
          <cell r="F3226">
            <v>0</v>
          </cell>
          <cell r="G3226">
            <v>0</v>
          </cell>
        </row>
        <row r="3227">
          <cell r="D3227">
            <v>0</v>
          </cell>
          <cell r="E3227">
            <v>0</v>
          </cell>
          <cell r="F3227">
            <v>0</v>
          </cell>
          <cell r="G3227">
            <v>0</v>
          </cell>
        </row>
        <row r="3228">
          <cell r="D3228">
            <v>0</v>
          </cell>
          <cell r="E3228">
            <v>0</v>
          </cell>
          <cell r="F3228">
            <v>0</v>
          </cell>
          <cell r="G3228">
            <v>0</v>
          </cell>
        </row>
        <row r="3229">
          <cell r="D3229">
            <v>0</v>
          </cell>
          <cell r="E3229">
            <v>0</v>
          </cell>
          <cell r="F3229">
            <v>0</v>
          </cell>
          <cell r="G3229">
            <v>0</v>
          </cell>
        </row>
        <row r="3230">
          <cell r="D3230">
            <v>0</v>
          </cell>
          <cell r="E3230">
            <v>0</v>
          </cell>
          <cell r="F3230">
            <v>0</v>
          </cell>
          <cell r="G3230">
            <v>0</v>
          </cell>
        </row>
        <row r="3231">
          <cell r="D3231">
            <v>0</v>
          </cell>
          <cell r="E3231">
            <v>0</v>
          </cell>
          <cell r="F3231">
            <v>0</v>
          </cell>
          <cell r="G3231">
            <v>0</v>
          </cell>
        </row>
        <row r="3232">
          <cell r="D3232">
            <v>0</v>
          </cell>
          <cell r="E3232">
            <v>0</v>
          </cell>
          <cell r="F3232">
            <v>0</v>
          </cell>
          <cell r="G3232">
            <v>0</v>
          </cell>
        </row>
        <row r="3233">
          <cell r="D3233">
            <v>0</v>
          </cell>
          <cell r="E3233">
            <v>0</v>
          </cell>
          <cell r="F3233">
            <v>0</v>
          </cell>
          <cell r="G3233">
            <v>0</v>
          </cell>
        </row>
        <row r="3234">
          <cell r="D3234">
            <v>0</v>
          </cell>
          <cell r="E3234">
            <v>0</v>
          </cell>
          <cell r="F3234">
            <v>0</v>
          </cell>
          <cell r="G3234">
            <v>0</v>
          </cell>
        </row>
        <row r="3235">
          <cell r="D3235">
            <v>0</v>
          </cell>
          <cell r="E3235">
            <v>0</v>
          </cell>
          <cell r="F3235">
            <v>0</v>
          </cell>
          <cell r="G3235">
            <v>0</v>
          </cell>
        </row>
        <row r="3236">
          <cell r="D3236">
            <v>0</v>
          </cell>
          <cell r="E3236">
            <v>0</v>
          </cell>
          <cell r="F3236">
            <v>0</v>
          </cell>
          <cell r="G3236">
            <v>0</v>
          </cell>
        </row>
        <row r="3237">
          <cell r="D3237">
            <v>0</v>
          </cell>
          <cell r="E3237">
            <v>0</v>
          </cell>
          <cell r="F3237">
            <v>0</v>
          </cell>
          <cell r="G3237">
            <v>0</v>
          </cell>
        </row>
        <row r="3238">
          <cell r="D3238">
            <v>0</v>
          </cell>
          <cell r="E3238">
            <v>0</v>
          </cell>
          <cell r="F3238">
            <v>0</v>
          </cell>
          <cell r="G3238">
            <v>0</v>
          </cell>
        </row>
        <row r="3239">
          <cell r="D3239">
            <v>0</v>
          </cell>
          <cell r="E3239">
            <v>0</v>
          </cell>
          <cell r="F3239">
            <v>0</v>
          </cell>
          <cell r="G3239">
            <v>0</v>
          </cell>
        </row>
        <row r="3240">
          <cell r="D3240">
            <v>0</v>
          </cell>
          <cell r="E3240">
            <v>0</v>
          </cell>
          <cell r="F3240">
            <v>0</v>
          </cell>
          <cell r="G3240">
            <v>0</v>
          </cell>
        </row>
        <row r="3241">
          <cell r="D3241">
            <v>0</v>
          </cell>
          <cell r="E3241">
            <v>0</v>
          </cell>
          <cell r="F3241">
            <v>0</v>
          </cell>
          <cell r="G3241">
            <v>0</v>
          </cell>
        </row>
        <row r="3242">
          <cell r="D3242">
            <v>0</v>
          </cell>
          <cell r="E3242">
            <v>0</v>
          </cell>
          <cell r="F3242">
            <v>0</v>
          </cell>
          <cell r="G3242">
            <v>0</v>
          </cell>
        </row>
        <row r="3243">
          <cell r="D3243">
            <v>0</v>
          </cell>
          <cell r="E3243">
            <v>0</v>
          </cell>
          <cell r="F3243">
            <v>0</v>
          </cell>
          <cell r="G3243">
            <v>0</v>
          </cell>
        </row>
        <row r="3244">
          <cell r="D3244">
            <v>0</v>
          </cell>
          <cell r="E3244">
            <v>0</v>
          </cell>
          <cell r="F3244">
            <v>0</v>
          </cell>
          <cell r="G3244">
            <v>0</v>
          </cell>
        </row>
        <row r="3245">
          <cell r="D3245">
            <v>0</v>
          </cell>
          <cell r="E3245">
            <v>0</v>
          </cell>
          <cell r="F3245">
            <v>0</v>
          </cell>
          <cell r="G3245">
            <v>0</v>
          </cell>
        </row>
        <row r="3246">
          <cell r="D3246">
            <v>0</v>
          </cell>
          <cell r="E3246">
            <v>0</v>
          </cell>
          <cell r="F3246">
            <v>0</v>
          </cell>
          <cell r="G3246">
            <v>0</v>
          </cell>
        </row>
        <row r="3247">
          <cell r="D3247">
            <v>0</v>
          </cell>
          <cell r="E3247">
            <v>0</v>
          </cell>
          <cell r="F3247">
            <v>0</v>
          </cell>
          <cell r="G3247">
            <v>0</v>
          </cell>
        </row>
        <row r="3248">
          <cell r="D3248">
            <v>0</v>
          </cell>
          <cell r="E3248">
            <v>0</v>
          </cell>
          <cell r="F3248">
            <v>0</v>
          </cell>
          <cell r="G3248">
            <v>0</v>
          </cell>
        </row>
        <row r="3249">
          <cell r="D3249">
            <v>0</v>
          </cell>
          <cell r="E3249">
            <v>0</v>
          </cell>
          <cell r="F3249">
            <v>0</v>
          </cell>
          <cell r="G3249">
            <v>0</v>
          </cell>
        </row>
        <row r="3250">
          <cell r="D3250">
            <v>0</v>
          </cell>
          <cell r="E3250">
            <v>0</v>
          </cell>
          <cell r="F3250">
            <v>0</v>
          </cell>
          <cell r="G3250">
            <v>0</v>
          </cell>
        </row>
        <row r="3251">
          <cell r="D3251">
            <v>0</v>
          </cell>
          <cell r="E3251">
            <v>0</v>
          </cell>
          <cell r="F3251">
            <v>0</v>
          </cell>
          <cell r="G3251">
            <v>0</v>
          </cell>
        </row>
        <row r="3252">
          <cell r="D3252">
            <v>0</v>
          </cell>
          <cell r="E3252">
            <v>0</v>
          </cell>
          <cell r="F3252">
            <v>0</v>
          </cell>
          <cell r="G3252">
            <v>0</v>
          </cell>
        </row>
        <row r="3253">
          <cell r="D3253">
            <v>0</v>
          </cell>
          <cell r="E3253">
            <v>0</v>
          </cell>
          <cell r="F3253">
            <v>0</v>
          </cell>
          <cell r="G3253">
            <v>0</v>
          </cell>
        </row>
        <row r="3254">
          <cell r="D3254">
            <v>0</v>
          </cell>
          <cell r="E3254">
            <v>0</v>
          </cell>
          <cell r="F3254">
            <v>0</v>
          </cell>
          <cell r="G3254">
            <v>0</v>
          </cell>
        </row>
        <row r="3255">
          <cell r="D3255">
            <v>0</v>
          </cell>
          <cell r="E3255">
            <v>0</v>
          </cell>
          <cell r="F3255">
            <v>0</v>
          </cell>
          <cell r="G3255">
            <v>0</v>
          </cell>
        </row>
        <row r="3256">
          <cell r="D3256">
            <v>0</v>
          </cell>
          <cell r="E3256">
            <v>0</v>
          </cell>
          <cell r="F3256">
            <v>0</v>
          </cell>
          <cell r="G3256">
            <v>0</v>
          </cell>
        </row>
        <row r="3257">
          <cell r="D3257">
            <v>0</v>
          </cell>
          <cell r="E3257">
            <v>0</v>
          </cell>
          <cell r="F3257">
            <v>0</v>
          </cell>
          <cell r="G3257">
            <v>0</v>
          </cell>
        </row>
        <row r="3258">
          <cell r="D3258">
            <v>0</v>
          </cell>
          <cell r="E3258">
            <v>0</v>
          </cell>
          <cell r="F3258">
            <v>0</v>
          </cell>
          <cell r="G3258">
            <v>0</v>
          </cell>
        </row>
        <row r="3259">
          <cell r="D3259">
            <v>0</v>
          </cell>
          <cell r="E3259">
            <v>0</v>
          </cell>
          <cell r="F3259">
            <v>0</v>
          </cell>
          <cell r="G3259">
            <v>0</v>
          </cell>
        </row>
        <row r="3260">
          <cell r="D3260">
            <v>0</v>
          </cell>
          <cell r="E3260">
            <v>0</v>
          </cell>
          <cell r="F3260">
            <v>0</v>
          </cell>
          <cell r="G3260">
            <v>0</v>
          </cell>
        </row>
        <row r="3261">
          <cell r="D3261">
            <v>0</v>
          </cell>
          <cell r="E3261">
            <v>0</v>
          </cell>
          <cell r="F3261">
            <v>0</v>
          </cell>
          <cell r="G3261">
            <v>0</v>
          </cell>
        </row>
        <row r="3262">
          <cell r="D3262">
            <v>0</v>
          </cell>
          <cell r="E3262">
            <v>0</v>
          </cell>
          <cell r="F3262">
            <v>0</v>
          </cell>
          <cell r="G3262">
            <v>0</v>
          </cell>
        </row>
        <row r="3263">
          <cell r="D3263">
            <v>0</v>
          </cell>
          <cell r="E3263">
            <v>0</v>
          </cell>
          <cell r="F3263">
            <v>0</v>
          </cell>
          <cell r="G3263">
            <v>0</v>
          </cell>
        </row>
        <row r="3264">
          <cell r="D3264">
            <v>0</v>
          </cell>
          <cell r="E3264">
            <v>0</v>
          </cell>
          <cell r="F3264">
            <v>0</v>
          </cell>
          <cell r="G3264">
            <v>0</v>
          </cell>
        </row>
        <row r="3265">
          <cell r="D3265">
            <v>0</v>
          </cell>
          <cell r="E3265">
            <v>0</v>
          </cell>
          <cell r="F3265">
            <v>0</v>
          </cell>
          <cell r="G3265">
            <v>0</v>
          </cell>
        </row>
        <row r="3266">
          <cell r="D3266">
            <v>0</v>
          </cell>
          <cell r="E3266">
            <v>0</v>
          </cell>
          <cell r="F3266">
            <v>0</v>
          </cell>
          <cell r="G3266">
            <v>0</v>
          </cell>
        </row>
        <row r="3267">
          <cell r="D3267">
            <v>0</v>
          </cell>
          <cell r="E3267">
            <v>0</v>
          </cell>
          <cell r="F3267">
            <v>0</v>
          </cell>
          <cell r="G3267">
            <v>0</v>
          </cell>
        </row>
        <row r="3268">
          <cell r="D3268">
            <v>0</v>
          </cell>
          <cell r="E3268">
            <v>0</v>
          </cell>
          <cell r="F3268">
            <v>0</v>
          </cell>
          <cell r="G3268">
            <v>0</v>
          </cell>
        </row>
        <row r="3269">
          <cell r="D3269">
            <v>0</v>
          </cell>
          <cell r="E3269">
            <v>0</v>
          </cell>
          <cell r="F3269">
            <v>0</v>
          </cell>
          <cell r="G3269">
            <v>0</v>
          </cell>
        </row>
        <row r="3270">
          <cell r="D3270">
            <v>0</v>
          </cell>
          <cell r="E3270">
            <v>0</v>
          </cell>
          <cell r="F3270">
            <v>0</v>
          </cell>
          <cell r="G3270">
            <v>0</v>
          </cell>
        </row>
        <row r="3271">
          <cell r="D3271">
            <v>0</v>
          </cell>
          <cell r="E3271">
            <v>0</v>
          </cell>
          <cell r="F3271">
            <v>0</v>
          </cell>
          <cell r="G3271">
            <v>0</v>
          </cell>
        </row>
        <row r="3272">
          <cell r="D3272">
            <v>0</v>
          </cell>
          <cell r="E3272">
            <v>0</v>
          </cell>
          <cell r="F3272">
            <v>0</v>
          </cell>
          <cell r="G3272">
            <v>0</v>
          </cell>
        </row>
        <row r="3273">
          <cell r="D3273">
            <v>0</v>
          </cell>
          <cell r="E3273">
            <v>0</v>
          </cell>
          <cell r="F3273">
            <v>0</v>
          </cell>
          <cell r="G3273">
            <v>0</v>
          </cell>
        </row>
        <row r="3274">
          <cell r="D3274">
            <v>0</v>
          </cell>
          <cell r="E3274">
            <v>0</v>
          </cell>
          <cell r="F3274">
            <v>0</v>
          </cell>
          <cell r="G3274">
            <v>0</v>
          </cell>
        </row>
        <row r="3275">
          <cell r="D3275">
            <v>0</v>
          </cell>
          <cell r="E3275">
            <v>0</v>
          </cell>
          <cell r="F3275">
            <v>0</v>
          </cell>
          <cell r="G3275">
            <v>0</v>
          </cell>
        </row>
        <row r="3276">
          <cell r="D3276">
            <v>0</v>
          </cell>
          <cell r="E3276">
            <v>0</v>
          </cell>
          <cell r="F3276">
            <v>0</v>
          </cell>
          <cell r="G3276">
            <v>0</v>
          </cell>
        </row>
        <row r="3277">
          <cell r="D3277">
            <v>0</v>
          </cell>
          <cell r="E3277">
            <v>0</v>
          </cell>
          <cell r="F3277">
            <v>0</v>
          </cell>
          <cell r="G3277">
            <v>0</v>
          </cell>
        </row>
        <row r="3278">
          <cell r="D3278">
            <v>0</v>
          </cell>
          <cell r="E3278">
            <v>0</v>
          </cell>
          <cell r="F3278">
            <v>0</v>
          </cell>
          <cell r="G3278">
            <v>0</v>
          </cell>
        </row>
        <row r="3279">
          <cell r="D3279">
            <v>0</v>
          </cell>
          <cell r="E3279">
            <v>0</v>
          </cell>
          <cell r="F3279">
            <v>0</v>
          </cell>
          <cell r="G3279">
            <v>0</v>
          </cell>
        </row>
        <row r="3280">
          <cell r="D3280">
            <v>0</v>
          </cell>
          <cell r="E3280">
            <v>0</v>
          </cell>
          <cell r="F3280">
            <v>0</v>
          </cell>
          <cell r="G3280">
            <v>0</v>
          </cell>
        </row>
        <row r="3281">
          <cell r="D3281">
            <v>0</v>
          </cell>
          <cell r="E3281">
            <v>0</v>
          </cell>
          <cell r="F3281">
            <v>0</v>
          </cell>
          <cell r="G3281">
            <v>0</v>
          </cell>
        </row>
        <row r="3282">
          <cell r="D3282">
            <v>0</v>
          </cell>
          <cell r="E3282">
            <v>0</v>
          </cell>
          <cell r="F3282">
            <v>0</v>
          </cell>
          <cell r="G3282">
            <v>0</v>
          </cell>
        </row>
        <row r="3283">
          <cell r="D3283">
            <v>0</v>
          </cell>
          <cell r="E3283">
            <v>0</v>
          </cell>
          <cell r="F3283">
            <v>0</v>
          </cell>
          <cell r="G3283">
            <v>0</v>
          </cell>
        </row>
        <row r="3284">
          <cell r="D3284">
            <v>0</v>
          </cell>
          <cell r="E3284">
            <v>0</v>
          </cell>
          <cell r="F3284">
            <v>0</v>
          </cell>
          <cell r="G3284">
            <v>0</v>
          </cell>
        </row>
        <row r="3285">
          <cell r="D3285">
            <v>0</v>
          </cell>
          <cell r="E3285">
            <v>0</v>
          </cell>
          <cell r="F3285">
            <v>0</v>
          </cell>
          <cell r="G3285">
            <v>0</v>
          </cell>
        </row>
        <row r="3286">
          <cell r="D3286">
            <v>0</v>
          </cell>
          <cell r="E3286">
            <v>0</v>
          </cell>
          <cell r="F3286">
            <v>0</v>
          </cell>
          <cell r="G3286">
            <v>0</v>
          </cell>
        </row>
        <row r="3287">
          <cell r="D3287">
            <v>0</v>
          </cell>
          <cell r="E3287">
            <v>0</v>
          </cell>
          <cell r="F3287">
            <v>0</v>
          </cell>
          <cell r="G3287">
            <v>0</v>
          </cell>
        </row>
        <row r="3288">
          <cell r="D3288">
            <v>0</v>
          </cell>
          <cell r="E3288">
            <v>0</v>
          </cell>
          <cell r="F3288">
            <v>0</v>
          </cell>
          <cell r="G3288">
            <v>0</v>
          </cell>
        </row>
        <row r="3289">
          <cell r="D3289">
            <v>0</v>
          </cell>
          <cell r="E3289">
            <v>0</v>
          </cell>
          <cell r="F3289">
            <v>0</v>
          </cell>
          <cell r="G3289">
            <v>0</v>
          </cell>
        </row>
        <row r="3290">
          <cell r="D3290">
            <v>0</v>
          </cell>
          <cell r="E3290">
            <v>0</v>
          </cell>
          <cell r="F3290">
            <v>0</v>
          </cell>
          <cell r="G3290">
            <v>0</v>
          </cell>
        </row>
        <row r="3291">
          <cell r="D3291">
            <v>0</v>
          </cell>
          <cell r="E3291">
            <v>0</v>
          </cell>
          <cell r="F3291">
            <v>0</v>
          </cell>
          <cell r="G3291">
            <v>0</v>
          </cell>
        </row>
        <row r="3292">
          <cell r="D3292">
            <v>0</v>
          </cell>
          <cell r="E3292">
            <v>0</v>
          </cell>
          <cell r="F3292">
            <v>0</v>
          </cell>
          <cell r="G3292">
            <v>0</v>
          </cell>
        </row>
        <row r="3293">
          <cell r="D3293">
            <v>0</v>
          </cell>
          <cell r="E3293">
            <v>0</v>
          </cell>
          <cell r="F3293">
            <v>0</v>
          </cell>
          <cell r="G3293">
            <v>0</v>
          </cell>
        </row>
        <row r="3294">
          <cell r="D3294">
            <v>0</v>
          </cell>
          <cell r="E3294">
            <v>0</v>
          </cell>
          <cell r="F3294">
            <v>0</v>
          </cell>
          <cell r="G3294">
            <v>0</v>
          </cell>
        </row>
        <row r="3295">
          <cell r="D3295">
            <v>0</v>
          </cell>
          <cell r="E3295">
            <v>0</v>
          </cell>
          <cell r="F3295">
            <v>0</v>
          </cell>
          <cell r="G3295">
            <v>0</v>
          </cell>
        </row>
        <row r="3296">
          <cell r="D3296">
            <v>0</v>
          </cell>
          <cell r="E3296">
            <v>0</v>
          </cell>
          <cell r="F3296">
            <v>0</v>
          </cell>
          <cell r="G3296">
            <v>0</v>
          </cell>
        </row>
        <row r="3297">
          <cell r="D3297">
            <v>0</v>
          </cell>
          <cell r="E3297">
            <v>0</v>
          </cell>
          <cell r="F3297">
            <v>0</v>
          </cell>
          <cell r="G3297">
            <v>0</v>
          </cell>
        </row>
        <row r="3298">
          <cell r="D3298">
            <v>0</v>
          </cell>
          <cell r="E3298">
            <v>0</v>
          </cell>
          <cell r="F3298">
            <v>0</v>
          </cell>
          <cell r="G3298">
            <v>0</v>
          </cell>
        </row>
        <row r="3299">
          <cell r="D3299">
            <v>0</v>
          </cell>
          <cell r="E3299">
            <v>0</v>
          </cell>
          <cell r="F3299">
            <v>0</v>
          </cell>
          <cell r="G3299">
            <v>0</v>
          </cell>
        </row>
        <row r="3300">
          <cell r="D3300">
            <v>0</v>
          </cell>
          <cell r="E3300">
            <v>0</v>
          </cell>
          <cell r="F3300">
            <v>0</v>
          </cell>
          <cell r="G3300">
            <v>0</v>
          </cell>
        </row>
        <row r="3301">
          <cell r="D3301">
            <v>0</v>
          </cell>
          <cell r="E3301">
            <v>0</v>
          </cell>
          <cell r="F3301">
            <v>0</v>
          </cell>
          <cell r="G3301">
            <v>0</v>
          </cell>
        </row>
        <row r="3302">
          <cell r="D3302">
            <v>0</v>
          </cell>
          <cell r="E3302">
            <v>0</v>
          </cell>
          <cell r="F3302">
            <v>0</v>
          </cell>
          <cell r="G3302">
            <v>0</v>
          </cell>
        </row>
        <row r="3303">
          <cell r="D3303">
            <v>0</v>
          </cell>
          <cell r="E3303">
            <v>0</v>
          </cell>
          <cell r="F3303">
            <v>0</v>
          </cell>
          <cell r="G3303">
            <v>0</v>
          </cell>
        </row>
        <row r="3304">
          <cell r="D3304">
            <v>0</v>
          </cell>
          <cell r="E3304">
            <v>0</v>
          </cell>
          <cell r="F3304">
            <v>0</v>
          </cell>
          <cell r="G3304">
            <v>0</v>
          </cell>
        </row>
        <row r="3305">
          <cell r="D3305">
            <v>0</v>
          </cell>
          <cell r="E3305">
            <v>0</v>
          </cell>
          <cell r="F3305">
            <v>0</v>
          </cell>
          <cell r="G3305">
            <v>0</v>
          </cell>
        </row>
        <row r="3306">
          <cell r="D3306">
            <v>0</v>
          </cell>
          <cell r="E3306">
            <v>0</v>
          </cell>
          <cell r="F3306">
            <v>0</v>
          </cell>
          <cell r="G3306">
            <v>0</v>
          </cell>
        </row>
        <row r="3307">
          <cell r="D3307">
            <v>0</v>
          </cell>
          <cell r="E3307">
            <v>0</v>
          </cell>
          <cell r="F3307">
            <v>0</v>
          </cell>
          <cell r="G3307">
            <v>0</v>
          </cell>
        </row>
        <row r="3308">
          <cell r="D3308">
            <v>0</v>
          </cell>
          <cell r="E3308">
            <v>0</v>
          </cell>
          <cell r="F3308">
            <v>0</v>
          </cell>
          <cell r="G3308">
            <v>0</v>
          </cell>
        </row>
        <row r="3309">
          <cell r="D3309">
            <v>0</v>
          </cell>
          <cell r="E3309">
            <v>0</v>
          </cell>
          <cell r="F3309">
            <v>0</v>
          </cell>
          <cell r="G3309">
            <v>0</v>
          </cell>
        </row>
        <row r="3310">
          <cell r="D3310">
            <v>0</v>
          </cell>
          <cell r="E3310">
            <v>0</v>
          </cell>
          <cell r="F3310">
            <v>0</v>
          </cell>
          <cell r="G3310">
            <v>0</v>
          </cell>
        </row>
        <row r="3311">
          <cell r="D3311">
            <v>0</v>
          </cell>
          <cell r="E3311">
            <v>0</v>
          </cell>
          <cell r="F3311">
            <v>0</v>
          </cell>
          <cell r="G3311">
            <v>0</v>
          </cell>
        </row>
        <row r="3312">
          <cell r="D3312">
            <v>0</v>
          </cell>
          <cell r="E3312">
            <v>0</v>
          </cell>
          <cell r="F3312">
            <v>0</v>
          </cell>
          <cell r="G3312">
            <v>0</v>
          </cell>
        </row>
        <row r="3313">
          <cell r="D3313">
            <v>0</v>
          </cell>
          <cell r="E3313">
            <v>0</v>
          </cell>
          <cell r="F3313">
            <v>0</v>
          </cell>
          <cell r="G3313">
            <v>0</v>
          </cell>
        </row>
        <row r="3314">
          <cell r="D3314">
            <v>0</v>
          </cell>
          <cell r="E3314">
            <v>0</v>
          </cell>
          <cell r="F3314">
            <v>0</v>
          </cell>
          <cell r="G3314">
            <v>0</v>
          </cell>
        </row>
        <row r="3315">
          <cell r="D3315">
            <v>0</v>
          </cell>
          <cell r="E3315">
            <v>0</v>
          </cell>
          <cell r="F3315">
            <v>0</v>
          </cell>
          <cell r="G3315">
            <v>0</v>
          </cell>
        </row>
        <row r="3316">
          <cell r="D3316">
            <v>0</v>
          </cell>
          <cell r="E3316">
            <v>0</v>
          </cell>
          <cell r="F3316">
            <v>0</v>
          </cell>
          <cell r="G3316">
            <v>0</v>
          </cell>
        </row>
        <row r="3317">
          <cell r="D3317">
            <v>0</v>
          </cell>
          <cell r="E3317">
            <v>0</v>
          </cell>
          <cell r="F3317">
            <v>0</v>
          </cell>
          <cell r="G3317">
            <v>0</v>
          </cell>
        </row>
        <row r="3318">
          <cell r="D3318">
            <v>0</v>
          </cell>
          <cell r="E3318">
            <v>0</v>
          </cell>
          <cell r="F3318">
            <v>0</v>
          </cell>
          <cell r="G3318">
            <v>0</v>
          </cell>
        </row>
        <row r="3319">
          <cell r="D3319">
            <v>0</v>
          </cell>
          <cell r="E3319">
            <v>0</v>
          </cell>
          <cell r="F3319">
            <v>0</v>
          </cell>
          <cell r="G3319">
            <v>0</v>
          </cell>
        </row>
        <row r="3320">
          <cell r="D3320">
            <v>0</v>
          </cell>
          <cell r="E3320">
            <v>0</v>
          </cell>
          <cell r="F3320">
            <v>0</v>
          </cell>
          <cell r="G3320">
            <v>0</v>
          </cell>
        </row>
        <row r="3321">
          <cell r="D3321">
            <v>0</v>
          </cell>
          <cell r="E3321">
            <v>0</v>
          </cell>
          <cell r="F3321">
            <v>0</v>
          </cell>
          <cell r="G3321">
            <v>0</v>
          </cell>
        </row>
        <row r="3322">
          <cell r="D3322">
            <v>0</v>
          </cell>
          <cell r="E3322">
            <v>0</v>
          </cell>
          <cell r="F3322">
            <v>0</v>
          </cell>
          <cell r="G3322">
            <v>0</v>
          </cell>
        </row>
        <row r="3323">
          <cell r="D3323">
            <v>0</v>
          </cell>
          <cell r="E3323">
            <v>0</v>
          </cell>
          <cell r="F3323">
            <v>0</v>
          </cell>
          <cell r="G3323">
            <v>0</v>
          </cell>
        </row>
        <row r="3324">
          <cell r="D3324">
            <v>0</v>
          </cell>
          <cell r="E3324">
            <v>0</v>
          </cell>
          <cell r="F3324">
            <v>0</v>
          </cell>
          <cell r="G3324">
            <v>0</v>
          </cell>
        </row>
        <row r="3325">
          <cell r="D3325">
            <v>0</v>
          </cell>
          <cell r="E3325">
            <v>0</v>
          </cell>
          <cell r="F3325">
            <v>0</v>
          </cell>
          <cell r="G3325">
            <v>0</v>
          </cell>
        </row>
        <row r="3326">
          <cell r="D3326">
            <v>0</v>
          </cell>
          <cell r="E3326">
            <v>0</v>
          </cell>
          <cell r="F3326">
            <v>0</v>
          </cell>
          <cell r="G3326">
            <v>0</v>
          </cell>
        </row>
        <row r="3327">
          <cell r="D3327">
            <v>0</v>
          </cell>
          <cell r="E3327">
            <v>0</v>
          </cell>
          <cell r="F3327">
            <v>0</v>
          </cell>
          <cell r="G3327">
            <v>0</v>
          </cell>
        </row>
        <row r="3328">
          <cell r="D3328">
            <v>0</v>
          </cell>
          <cell r="E3328">
            <v>0</v>
          </cell>
          <cell r="F3328">
            <v>0</v>
          </cell>
          <cell r="G3328">
            <v>0</v>
          </cell>
        </row>
        <row r="3329">
          <cell r="D3329">
            <v>0</v>
          </cell>
          <cell r="E3329">
            <v>0</v>
          </cell>
          <cell r="F3329">
            <v>0</v>
          </cell>
          <cell r="G3329">
            <v>0</v>
          </cell>
        </row>
        <row r="3330">
          <cell r="D3330">
            <v>0</v>
          </cell>
          <cell r="E3330">
            <v>0</v>
          </cell>
          <cell r="F3330">
            <v>0</v>
          </cell>
          <cell r="G3330">
            <v>0</v>
          </cell>
        </row>
        <row r="3331">
          <cell r="D3331">
            <v>0</v>
          </cell>
          <cell r="E3331">
            <v>0</v>
          </cell>
          <cell r="F3331">
            <v>0</v>
          </cell>
          <cell r="G3331">
            <v>0</v>
          </cell>
        </row>
        <row r="3332">
          <cell r="D3332">
            <v>0</v>
          </cell>
          <cell r="E3332">
            <v>0</v>
          </cell>
          <cell r="F3332">
            <v>0</v>
          </cell>
          <cell r="G3332">
            <v>0</v>
          </cell>
        </row>
        <row r="3333">
          <cell r="D3333">
            <v>0</v>
          </cell>
          <cell r="E3333">
            <v>0</v>
          </cell>
          <cell r="F3333">
            <v>0</v>
          </cell>
          <cell r="G3333">
            <v>0</v>
          </cell>
        </row>
        <row r="3334">
          <cell r="D3334">
            <v>0</v>
          </cell>
          <cell r="E3334">
            <v>0</v>
          </cell>
          <cell r="F3334">
            <v>0</v>
          </cell>
          <cell r="G3334">
            <v>0</v>
          </cell>
        </row>
        <row r="3335">
          <cell r="D3335">
            <v>0</v>
          </cell>
          <cell r="E3335">
            <v>0</v>
          </cell>
          <cell r="F3335">
            <v>0</v>
          </cell>
          <cell r="G3335">
            <v>0</v>
          </cell>
        </row>
        <row r="3336">
          <cell r="D3336">
            <v>0</v>
          </cell>
          <cell r="E3336">
            <v>0</v>
          </cell>
          <cell r="F3336">
            <v>0</v>
          </cell>
          <cell r="G3336">
            <v>0</v>
          </cell>
        </row>
        <row r="3337">
          <cell r="D3337">
            <v>0</v>
          </cell>
          <cell r="E3337">
            <v>0</v>
          </cell>
          <cell r="F3337">
            <v>0</v>
          </cell>
          <cell r="G3337">
            <v>0</v>
          </cell>
        </row>
        <row r="3338">
          <cell r="D3338">
            <v>0</v>
          </cell>
          <cell r="E3338">
            <v>0</v>
          </cell>
          <cell r="F3338">
            <v>0</v>
          </cell>
          <cell r="G3338">
            <v>0</v>
          </cell>
        </row>
        <row r="3339">
          <cell r="D3339">
            <v>0</v>
          </cell>
          <cell r="E3339">
            <v>0</v>
          </cell>
          <cell r="F3339">
            <v>0</v>
          </cell>
          <cell r="G3339">
            <v>0</v>
          </cell>
        </row>
        <row r="3340">
          <cell r="D3340">
            <v>0</v>
          </cell>
          <cell r="E3340">
            <v>0</v>
          </cell>
          <cell r="F3340">
            <v>0</v>
          </cell>
          <cell r="G3340">
            <v>0</v>
          </cell>
        </row>
        <row r="3341">
          <cell r="D3341">
            <v>0</v>
          </cell>
          <cell r="E3341">
            <v>0</v>
          </cell>
          <cell r="F3341">
            <v>0</v>
          </cell>
          <cell r="G3341">
            <v>0</v>
          </cell>
        </row>
        <row r="3342">
          <cell r="D3342">
            <v>0</v>
          </cell>
          <cell r="E3342">
            <v>0</v>
          </cell>
          <cell r="F3342">
            <v>0</v>
          </cell>
          <cell r="G3342">
            <v>0</v>
          </cell>
        </row>
        <row r="3343">
          <cell r="D3343">
            <v>0</v>
          </cell>
          <cell r="E3343">
            <v>0</v>
          </cell>
          <cell r="F3343">
            <v>0</v>
          </cell>
          <cell r="G3343">
            <v>0</v>
          </cell>
        </row>
        <row r="3344">
          <cell r="D3344">
            <v>0</v>
          </cell>
          <cell r="E3344">
            <v>0</v>
          </cell>
          <cell r="F3344">
            <v>0</v>
          </cell>
          <cell r="G3344">
            <v>0</v>
          </cell>
        </row>
        <row r="3345">
          <cell r="D3345">
            <v>0</v>
          </cell>
          <cell r="E3345">
            <v>0</v>
          </cell>
          <cell r="F3345">
            <v>0</v>
          </cell>
          <cell r="G3345">
            <v>0</v>
          </cell>
        </row>
        <row r="3346">
          <cell r="D3346">
            <v>0</v>
          </cell>
          <cell r="E3346">
            <v>0</v>
          </cell>
          <cell r="F3346">
            <v>0</v>
          </cell>
          <cell r="G3346">
            <v>0</v>
          </cell>
        </row>
        <row r="3347">
          <cell r="D3347">
            <v>0</v>
          </cell>
          <cell r="E3347">
            <v>0</v>
          </cell>
          <cell r="F3347">
            <v>0</v>
          </cell>
          <cell r="G3347">
            <v>0</v>
          </cell>
        </row>
        <row r="3348">
          <cell r="D3348">
            <v>0</v>
          </cell>
          <cell r="E3348">
            <v>0</v>
          </cell>
          <cell r="F3348">
            <v>0</v>
          </cell>
          <cell r="G3348">
            <v>0</v>
          </cell>
        </row>
        <row r="3349">
          <cell r="D3349">
            <v>0</v>
          </cell>
          <cell r="E3349">
            <v>0</v>
          </cell>
          <cell r="F3349">
            <v>0</v>
          </cell>
          <cell r="G3349">
            <v>0</v>
          </cell>
        </row>
        <row r="3350">
          <cell r="D3350">
            <v>0</v>
          </cell>
          <cell r="E3350">
            <v>0</v>
          </cell>
          <cell r="F3350">
            <v>0</v>
          </cell>
          <cell r="G3350">
            <v>0</v>
          </cell>
        </row>
        <row r="3351">
          <cell r="D3351">
            <v>0</v>
          </cell>
          <cell r="E3351">
            <v>0</v>
          </cell>
          <cell r="F3351">
            <v>0</v>
          </cell>
          <cell r="G3351">
            <v>0</v>
          </cell>
        </row>
        <row r="3352">
          <cell r="D3352">
            <v>0</v>
          </cell>
          <cell r="E3352">
            <v>0</v>
          </cell>
          <cell r="F3352">
            <v>0</v>
          </cell>
          <cell r="G3352">
            <v>0</v>
          </cell>
        </row>
        <row r="3353">
          <cell r="D3353">
            <v>0</v>
          </cell>
          <cell r="E3353">
            <v>0</v>
          </cell>
          <cell r="F3353">
            <v>0</v>
          </cell>
          <cell r="G3353">
            <v>0</v>
          </cell>
        </row>
        <row r="3354">
          <cell r="D3354">
            <v>0</v>
          </cell>
          <cell r="E3354">
            <v>0</v>
          </cell>
          <cell r="F3354">
            <v>0</v>
          </cell>
          <cell r="G3354">
            <v>0</v>
          </cell>
        </row>
        <row r="3355">
          <cell r="D3355">
            <v>0</v>
          </cell>
          <cell r="E3355">
            <v>0</v>
          </cell>
          <cell r="F3355">
            <v>0</v>
          </cell>
          <cell r="G3355">
            <v>0</v>
          </cell>
        </row>
        <row r="3356">
          <cell r="D3356">
            <v>0</v>
          </cell>
          <cell r="E3356">
            <v>0</v>
          </cell>
          <cell r="F3356">
            <v>0</v>
          </cell>
          <cell r="G3356">
            <v>0</v>
          </cell>
        </row>
        <row r="3357">
          <cell r="D3357">
            <v>0</v>
          </cell>
          <cell r="E3357">
            <v>0</v>
          </cell>
          <cell r="F3357">
            <v>0</v>
          </cell>
          <cell r="G3357">
            <v>0</v>
          </cell>
        </row>
        <row r="3358">
          <cell r="D3358">
            <v>0</v>
          </cell>
          <cell r="E3358">
            <v>0</v>
          </cell>
          <cell r="F3358">
            <v>0</v>
          </cell>
          <cell r="G3358">
            <v>0</v>
          </cell>
        </row>
        <row r="3359">
          <cell r="D3359">
            <v>0</v>
          </cell>
          <cell r="E3359">
            <v>0</v>
          </cell>
          <cell r="F3359">
            <v>0</v>
          </cell>
          <cell r="G3359">
            <v>0</v>
          </cell>
        </row>
        <row r="3360">
          <cell r="D3360">
            <v>0</v>
          </cell>
          <cell r="E3360">
            <v>0</v>
          </cell>
          <cell r="F3360">
            <v>0</v>
          </cell>
          <cell r="G3360">
            <v>0</v>
          </cell>
        </row>
        <row r="3361">
          <cell r="D3361">
            <v>0</v>
          </cell>
          <cell r="E3361">
            <v>0</v>
          </cell>
          <cell r="F3361">
            <v>0</v>
          </cell>
          <cell r="G3361">
            <v>0</v>
          </cell>
        </row>
        <row r="3362">
          <cell r="D3362">
            <v>0</v>
          </cell>
          <cell r="E3362">
            <v>0</v>
          </cell>
          <cell r="F3362">
            <v>0</v>
          </cell>
          <cell r="G3362">
            <v>0</v>
          </cell>
        </row>
        <row r="3363">
          <cell r="D3363">
            <v>0</v>
          </cell>
          <cell r="E3363">
            <v>0</v>
          </cell>
          <cell r="F3363">
            <v>0</v>
          </cell>
          <cell r="G3363">
            <v>0</v>
          </cell>
        </row>
        <row r="3364">
          <cell r="D3364">
            <v>0</v>
          </cell>
          <cell r="E3364">
            <v>0</v>
          </cell>
          <cell r="F3364">
            <v>0</v>
          </cell>
          <cell r="G3364">
            <v>0</v>
          </cell>
        </row>
        <row r="3365">
          <cell r="D3365">
            <v>0</v>
          </cell>
          <cell r="E3365">
            <v>0</v>
          </cell>
          <cell r="F3365">
            <v>0</v>
          </cell>
          <cell r="G3365">
            <v>0</v>
          </cell>
        </row>
        <row r="3366">
          <cell r="D3366">
            <v>0</v>
          </cell>
          <cell r="E3366">
            <v>0</v>
          </cell>
          <cell r="F3366">
            <v>0</v>
          </cell>
          <cell r="G3366">
            <v>0</v>
          </cell>
        </row>
        <row r="3367">
          <cell r="D3367">
            <v>0</v>
          </cell>
          <cell r="E3367">
            <v>0</v>
          </cell>
          <cell r="F3367">
            <v>0</v>
          </cell>
          <cell r="G3367">
            <v>0</v>
          </cell>
        </row>
        <row r="3368">
          <cell r="D3368">
            <v>0</v>
          </cell>
          <cell r="E3368">
            <v>0</v>
          </cell>
          <cell r="F3368">
            <v>0</v>
          </cell>
          <cell r="G3368">
            <v>0</v>
          </cell>
        </row>
        <row r="3369">
          <cell r="D3369">
            <v>0</v>
          </cell>
          <cell r="E3369">
            <v>0</v>
          </cell>
          <cell r="F3369">
            <v>0</v>
          </cell>
          <cell r="G3369">
            <v>0</v>
          </cell>
        </row>
        <row r="3370">
          <cell r="D3370">
            <v>0</v>
          </cell>
          <cell r="E3370">
            <v>0</v>
          </cell>
          <cell r="F3370">
            <v>0</v>
          </cell>
          <cell r="G3370">
            <v>0</v>
          </cell>
        </row>
        <row r="3371">
          <cell r="D3371">
            <v>0</v>
          </cell>
          <cell r="E3371">
            <v>0</v>
          </cell>
          <cell r="F3371">
            <v>0</v>
          </cell>
          <cell r="G3371">
            <v>0</v>
          </cell>
        </row>
        <row r="3372">
          <cell r="D3372">
            <v>0</v>
          </cell>
          <cell r="E3372">
            <v>0</v>
          </cell>
          <cell r="F3372">
            <v>0</v>
          </cell>
          <cell r="G3372">
            <v>0</v>
          </cell>
        </row>
        <row r="3373">
          <cell r="D3373">
            <v>0</v>
          </cell>
          <cell r="E3373">
            <v>0</v>
          </cell>
          <cell r="F3373">
            <v>0</v>
          </cell>
          <cell r="G3373">
            <v>0</v>
          </cell>
        </row>
        <row r="3374">
          <cell r="D3374">
            <v>0</v>
          </cell>
          <cell r="E3374">
            <v>0</v>
          </cell>
          <cell r="F3374">
            <v>0</v>
          </cell>
          <cell r="G3374">
            <v>0</v>
          </cell>
        </row>
        <row r="3375">
          <cell r="D3375">
            <v>0</v>
          </cell>
          <cell r="E3375">
            <v>0</v>
          </cell>
          <cell r="F3375">
            <v>0</v>
          </cell>
          <cell r="G3375">
            <v>0</v>
          </cell>
        </row>
        <row r="3376">
          <cell r="D3376">
            <v>0</v>
          </cell>
          <cell r="E3376">
            <v>0</v>
          </cell>
          <cell r="F3376">
            <v>0</v>
          </cell>
          <cell r="G3376">
            <v>0</v>
          </cell>
        </row>
        <row r="3377">
          <cell r="D3377">
            <v>0</v>
          </cell>
          <cell r="E3377">
            <v>0</v>
          </cell>
          <cell r="F3377">
            <v>0</v>
          </cell>
          <cell r="G3377">
            <v>0</v>
          </cell>
        </row>
        <row r="3378">
          <cell r="D3378">
            <v>0</v>
          </cell>
          <cell r="E3378">
            <v>0</v>
          </cell>
          <cell r="F3378">
            <v>0</v>
          </cell>
          <cell r="G3378">
            <v>0</v>
          </cell>
        </row>
        <row r="3379">
          <cell r="D3379">
            <v>0</v>
          </cell>
          <cell r="E3379">
            <v>0</v>
          </cell>
          <cell r="F3379">
            <v>0</v>
          </cell>
          <cell r="G3379">
            <v>0</v>
          </cell>
        </row>
        <row r="3380">
          <cell r="D3380">
            <v>0</v>
          </cell>
          <cell r="E3380">
            <v>0</v>
          </cell>
          <cell r="F3380">
            <v>0</v>
          </cell>
          <cell r="G3380">
            <v>0</v>
          </cell>
        </row>
        <row r="3381">
          <cell r="D3381">
            <v>0</v>
          </cell>
          <cell r="E3381">
            <v>0</v>
          </cell>
          <cell r="F3381">
            <v>0</v>
          </cell>
          <cell r="G3381">
            <v>0</v>
          </cell>
        </row>
        <row r="3382">
          <cell r="D3382">
            <v>0</v>
          </cell>
          <cell r="E3382">
            <v>0</v>
          </cell>
          <cell r="F3382">
            <v>0</v>
          </cell>
          <cell r="G3382">
            <v>0</v>
          </cell>
        </row>
        <row r="3383">
          <cell r="D3383">
            <v>0</v>
          </cell>
          <cell r="E3383">
            <v>0</v>
          </cell>
          <cell r="F3383">
            <v>0</v>
          </cell>
          <cell r="G3383">
            <v>0</v>
          </cell>
        </row>
        <row r="3384">
          <cell r="D3384">
            <v>0</v>
          </cell>
          <cell r="E3384">
            <v>0</v>
          </cell>
          <cell r="F3384">
            <v>0</v>
          </cell>
          <cell r="G3384">
            <v>0</v>
          </cell>
        </row>
        <row r="3385">
          <cell r="D3385">
            <v>0</v>
          </cell>
          <cell r="E3385">
            <v>0</v>
          </cell>
          <cell r="F3385">
            <v>0</v>
          </cell>
          <cell r="G3385">
            <v>0</v>
          </cell>
        </row>
        <row r="3386">
          <cell r="D3386">
            <v>0</v>
          </cell>
          <cell r="E3386">
            <v>0</v>
          </cell>
          <cell r="F3386">
            <v>0</v>
          </cell>
          <cell r="G3386">
            <v>0</v>
          </cell>
        </row>
        <row r="3387">
          <cell r="D3387">
            <v>0</v>
          </cell>
          <cell r="E3387">
            <v>0</v>
          </cell>
          <cell r="F3387">
            <v>0</v>
          </cell>
          <cell r="G3387">
            <v>0</v>
          </cell>
        </row>
        <row r="3388">
          <cell r="D3388">
            <v>0</v>
          </cell>
          <cell r="E3388">
            <v>0</v>
          </cell>
          <cell r="F3388">
            <v>0</v>
          </cell>
          <cell r="G3388">
            <v>0</v>
          </cell>
        </row>
        <row r="3389">
          <cell r="D3389">
            <v>0</v>
          </cell>
          <cell r="E3389">
            <v>0</v>
          </cell>
          <cell r="F3389">
            <v>0</v>
          </cell>
          <cell r="G3389">
            <v>0</v>
          </cell>
        </row>
        <row r="3390">
          <cell r="D3390">
            <v>0</v>
          </cell>
          <cell r="E3390">
            <v>0</v>
          </cell>
          <cell r="F3390">
            <v>0</v>
          </cell>
          <cell r="G3390">
            <v>0</v>
          </cell>
        </row>
        <row r="3391">
          <cell r="D3391">
            <v>0</v>
          </cell>
          <cell r="E3391">
            <v>0</v>
          </cell>
          <cell r="F3391">
            <v>0</v>
          </cell>
          <cell r="G3391">
            <v>0</v>
          </cell>
        </row>
        <row r="3392">
          <cell r="D3392">
            <v>0</v>
          </cell>
          <cell r="E3392">
            <v>0</v>
          </cell>
          <cell r="F3392">
            <v>0</v>
          </cell>
          <cell r="G3392">
            <v>0</v>
          </cell>
        </row>
        <row r="3393">
          <cell r="D3393">
            <v>0</v>
          </cell>
          <cell r="E3393">
            <v>0</v>
          </cell>
          <cell r="F3393">
            <v>0</v>
          </cell>
          <cell r="G3393">
            <v>0</v>
          </cell>
        </row>
        <row r="3394">
          <cell r="D3394">
            <v>0</v>
          </cell>
          <cell r="E3394">
            <v>0</v>
          </cell>
          <cell r="F3394">
            <v>0</v>
          </cell>
          <cell r="G3394">
            <v>0</v>
          </cell>
        </row>
        <row r="3395">
          <cell r="D3395">
            <v>0</v>
          </cell>
          <cell r="E3395">
            <v>0</v>
          </cell>
          <cell r="F3395">
            <v>0</v>
          </cell>
          <cell r="G3395">
            <v>0</v>
          </cell>
        </row>
        <row r="3396">
          <cell r="D3396">
            <v>0</v>
          </cell>
          <cell r="E3396">
            <v>0</v>
          </cell>
          <cell r="F3396">
            <v>0</v>
          </cell>
          <cell r="G3396">
            <v>0</v>
          </cell>
        </row>
        <row r="3397">
          <cell r="D3397">
            <v>0</v>
          </cell>
          <cell r="E3397">
            <v>0</v>
          </cell>
          <cell r="F3397">
            <v>0</v>
          </cell>
          <cell r="G3397">
            <v>0</v>
          </cell>
        </row>
        <row r="3398">
          <cell r="D3398">
            <v>0</v>
          </cell>
          <cell r="E3398">
            <v>0</v>
          </cell>
          <cell r="F3398">
            <v>0</v>
          </cell>
          <cell r="G3398">
            <v>0</v>
          </cell>
        </row>
        <row r="3399">
          <cell r="D3399">
            <v>0</v>
          </cell>
          <cell r="E3399">
            <v>0</v>
          </cell>
          <cell r="F3399">
            <v>0</v>
          </cell>
          <cell r="G3399">
            <v>0</v>
          </cell>
        </row>
        <row r="3400">
          <cell r="D3400">
            <v>0</v>
          </cell>
          <cell r="E3400">
            <v>0</v>
          </cell>
          <cell r="F3400">
            <v>0</v>
          </cell>
          <cell r="G3400">
            <v>0</v>
          </cell>
        </row>
        <row r="3401">
          <cell r="D3401">
            <v>0</v>
          </cell>
          <cell r="E3401">
            <v>0</v>
          </cell>
          <cell r="F3401">
            <v>0</v>
          </cell>
          <cell r="G3401">
            <v>0</v>
          </cell>
        </row>
        <row r="3402">
          <cell r="D3402">
            <v>0</v>
          </cell>
          <cell r="E3402">
            <v>0</v>
          </cell>
          <cell r="F3402">
            <v>0</v>
          </cell>
          <cell r="G3402">
            <v>0</v>
          </cell>
        </row>
        <row r="3403">
          <cell r="D3403">
            <v>0</v>
          </cell>
          <cell r="E3403">
            <v>0</v>
          </cell>
          <cell r="F3403">
            <v>0</v>
          </cell>
          <cell r="G3403">
            <v>0</v>
          </cell>
        </row>
        <row r="3404">
          <cell r="D3404">
            <v>0</v>
          </cell>
          <cell r="E3404">
            <v>0</v>
          </cell>
          <cell r="F3404">
            <v>0</v>
          </cell>
          <cell r="G3404">
            <v>0</v>
          </cell>
        </row>
        <row r="3405">
          <cell r="D3405">
            <v>0</v>
          </cell>
          <cell r="E3405">
            <v>0</v>
          </cell>
          <cell r="F3405">
            <v>0</v>
          </cell>
          <cell r="G3405">
            <v>0</v>
          </cell>
        </row>
        <row r="3406">
          <cell r="D3406">
            <v>0</v>
          </cell>
          <cell r="E3406">
            <v>0</v>
          </cell>
          <cell r="F3406">
            <v>0</v>
          </cell>
          <cell r="G3406">
            <v>0</v>
          </cell>
        </row>
        <row r="3407">
          <cell r="D3407">
            <v>0</v>
          </cell>
          <cell r="E3407">
            <v>0</v>
          </cell>
          <cell r="F3407">
            <v>0</v>
          </cell>
          <cell r="G3407">
            <v>0</v>
          </cell>
        </row>
        <row r="3408">
          <cell r="D3408">
            <v>0</v>
          </cell>
          <cell r="E3408">
            <v>0</v>
          </cell>
          <cell r="F3408">
            <v>0</v>
          </cell>
          <cell r="G3408">
            <v>0</v>
          </cell>
        </row>
        <row r="3409">
          <cell r="D3409">
            <v>0</v>
          </cell>
          <cell r="E3409">
            <v>0</v>
          </cell>
          <cell r="F3409">
            <v>0</v>
          </cell>
          <cell r="G3409">
            <v>0</v>
          </cell>
        </row>
        <row r="3410">
          <cell r="D3410">
            <v>0</v>
          </cell>
          <cell r="E3410">
            <v>0</v>
          </cell>
          <cell r="F3410">
            <v>0</v>
          </cell>
          <cell r="G3410">
            <v>0</v>
          </cell>
        </row>
        <row r="3411">
          <cell r="D3411">
            <v>0</v>
          </cell>
          <cell r="E3411">
            <v>0</v>
          </cell>
          <cell r="F3411">
            <v>0</v>
          </cell>
          <cell r="G3411">
            <v>0</v>
          </cell>
        </row>
        <row r="3412">
          <cell r="D3412">
            <v>0</v>
          </cell>
          <cell r="E3412">
            <v>0</v>
          </cell>
          <cell r="F3412">
            <v>0</v>
          </cell>
          <cell r="G3412">
            <v>0</v>
          </cell>
        </row>
        <row r="3413">
          <cell r="D3413">
            <v>0</v>
          </cell>
          <cell r="E3413">
            <v>0</v>
          </cell>
          <cell r="F3413">
            <v>0</v>
          </cell>
          <cell r="G3413">
            <v>0</v>
          </cell>
        </row>
        <row r="3414">
          <cell r="D3414">
            <v>0</v>
          </cell>
          <cell r="E3414">
            <v>0</v>
          </cell>
          <cell r="F3414">
            <v>0</v>
          </cell>
          <cell r="G3414">
            <v>0</v>
          </cell>
        </row>
        <row r="3415">
          <cell r="D3415">
            <v>0</v>
          </cell>
          <cell r="E3415">
            <v>0</v>
          </cell>
          <cell r="F3415">
            <v>0</v>
          </cell>
          <cell r="G3415">
            <v>0</v>
          </cell>
        </row>
        <row r="3416">
          <cell r="D3416">
            <v>0</v>
          </cell>
          <cell r="E3416">
            <v>0</v>
          </cell>
          <cell r="F3416">
            <v>0</v>
          </cell>
          <cell r="G3416">
            <v>0</v>
          </cell>
        </row>
        <row r="3417">
          <cell r="D3417">
            <v>0</v>
          </cell>
          <cell r="E3417">
            <v>0</v>
          </cell>
          <cell r="F3417">
            <v>0</v>
          </cell>
          <cell r="G3417">
            <v>0</v>
          </cell>
        </row>
        <row r="3418">
          <cell r="D3418">
            <v>0</v>
          </cell>
          <cell r="E3418">
            <v>0</v>
          </cell>
          <cell r="F3418">
            <v>0</v>
          </cell>
          <cell r="G3418">
            <v>0</v>
          </cell>
        </row>
        <row r="3419">
          <cell r="D3419">
            <v>0</v>
          </cell>
          <cell r="E3419">
            <v>0</v>
          </cell>
          <cell r="F3419">
            <v>0</v>
          </cell>
          <cell r="G3419">
            <v>0</v>
          </cell>
        </row>
        <row r="3420">
          <cell r="D3420">
            <v>0</v>
          </cell>
          <cell r="E3420">
            <v>0</v>
          </cell>
          <cell r="F3420">
            <v>0</v>
          </cell>
          <cell r="G3420">
            <v>0</v>
          </cell>
        </row>
        <row r="3421">
          <cell r="D3421">
            <v>0</v>
          </cell>
          <cell r="E3421">
            <v>0</v>
          </cell>
          <cell r="F3421">
            <v>0</v>
          </cell>
          <cell r="G3421">
            <v>0</v>
          </cell>
        </row>
        <row r="3422">
          <cell r="D3422">
            <v>0</v>
          </cell>
          <cell r="E3422">
            <v>0</v>
          </cell>
          <cell r="F3422">
            <v>0</v>
          </cell>
          <cell r="G3422">
            <v>0</v>
          </cell>
        </row>
        <row r="3423">
          <cell r="D3423">
            <v>0</v>
          </cell>
          <cell r="E3423">
            <v>0</v>
          </cell>
          <cell r="F3423">
            <v>0</v>
          </cell>
          <cell r="G3423">
            <v>0</v>
          </cell>
        </row>
        <row r="3424">
          <cell r="D3424">
            <v>0</v>
          </cell>
          <cell r="E3424">
            <v>0</v>
          </cell>
          <cell r="F3424">
            <v>0</v>
          </cell>
          <cell r="G3424">
            <v>0</v>
          </cell>
        </row>
        <row r="3425">
          <cell r="D3425">
            <v>0</v>
          </cell>
          <cell r="E3425">
            <v>0</v>
          </cell>
          <cell r="F3425">
            <v>0</v>
          </cell>
          <cell r="G3425">
            <v>0</v>
          </cell>
        </row>
        <row r="3426">
          <cell r="D3426">
            <v>0</v>
          </cell>
          <cell r="E3426">
            <v>0</v>
          </cell>
          <cell r="F3426">
            <v>0</v>
          </cell>
          <cell r="G3426">
            <v>0</v>
          </cell>
        </row>
        <row r="3427">
          <cell r="D3427">
            <v>0</v>
          </cell>
          <cell r="E3427">
            <v>0</v>
          </cell>
          <cell r="F3427">
            <v>0</v>
          </cell>
          <cell r="G3427">
            <v>0</v>
          </cell>
        </row>
        <row r="3428">
          <cell r="D3428">
            <v>0</v>
          </cell>
          <cell r="E3428">
            <v>0</v>
          </cell>
          <cell r="F3428">
            <v>0</v>
          </cell>
          <cell r="G3428">
            <v>0</v>
          </cell>
        </row>
        <row r="3429">
          <cell r="D3429">
            <v>0</v>
          </cell>
          <cell r="E3429">
            <v>0</v>
          </cell>
          <cell r="F3429">
            <v>0</v>
          </cell>
          <cell r="G3429">
            <v>0</v>
          </cell>
        </row>
        <row r="3430">
          <cell r="D3430">
            <v>0</v>
          </cell>
          <cell r="E3430">
            <v>0</v>
          </cell>
          <cell r="F3430">
            <v>0</v>
          </cell>
          <cell r="G3430">
            <v>0</v>
          </cell>
        </row>
        <row r="3431">
          <cell r="D3431">
            <v>0</v>
          </cell>
          <cell r="E3431">
            <v>0</v>
          </cell>
          <cell r="F3431">
            <v>0</v>
          </cell>
          <cell r="G3431">
            <v>0</v>
          </cell>
        </row>
        <row r="3432">
          <cell r="D3432">
            <v>0</v>
          </cell>
          <cell r="E3432">
            <v>0</v>
          </cell>
          <cell r="F3432">
            <v>0</v>
          </cell>
          <cell r="G3432">
            <v>0</v>
          </cell>
        </row>
        <row r="3433">
          <cell r="D3433">
            <v>0</v>
          </cell>
          <cell r="E3433">
            <v>0</v>
          </cell>
          <cell r="F3433">
            <v>0</v>
          </cell>
          <cell r="G3433">
            <v>0</v>
          </cell>
        </row>
        <row r="3434">
          <cell r="D3434">
            <v>0</v>
          </cell>
          <cell r="E3434">
            <v>0</v>
          </cell>
          <cell r="F3434">
            <v>0</v>
          </cell>
          <cell r="G3434">
            <v>0</v>
          </cell>
        </row>
        <row r="3435">
          <cell r="D3435">
            <v>0</v>
          </cell>
          <cell r="E3435">
            <v>0</v>
          </cell>
          <cell r="F3435">
            <v>0</v>
          </cell>
          <cell r="G3435">
            <v>0</v>
          </cell>
        </row>
        <row r="3436">
          <cell r="D3436">
            <v>0</v>
          </cell>
          <cell r="E3436">
            <v>0</v>
          </cell>
          <cell r="F3436">
            <v>0</v>
          </cell>
          <cell r="G3436">
            <v>0</v>
          </cell>
        </row>
        <row r="3437">
          <cell r="D3437">
            <v>0</v>
          </cell>
          <cell r="E3437">
            <v>0</v>
          </cell>
          <cell r="F3437">
            <v>0</v>
          </cell>
          <cell r="G3437">
            <v>0</v>
          </cell>
        </row>
        <row r="3438">
          <cell r="D3438">
            <v>0</v>
          </cell>
          <cell r="E3438">
            <v>0</v>
          </cell>
          <cell r="F3438">
            <v>0</v>
          </cell>
          <cell r="G3438">
            <v>0</v>
          </cell>
        </row>
        <row r="3439">
          <cell r="D3439">
            <v>0</v>
          </cell>
          <cell r="E3439">
            <v>0</v>
          </cell>
          <cell r="F3439">
            <v>0</v>
          </cell>
          <cell r="G3439">
            <v>0</v>
          </cell>
        </row>
        <row r="3440">
          <cell r="D3440">
            <v>0</v>
          </cell>
          <cell r="E3440">
            <v>0</v>
          </cell>
          <cell r="F3440">
            <v>0</v>
          </cell>
          <cell r="G3440">
            <v>0</v>
          </cell>
        </row>
        <row r="3441">
          <cell r="D3441">
            <v>0</v>
          </cell>
          <cell r="E3441">
            <v>0</v>
          </cell>
          <cell r="F3441">
            <v>0</v>
          </cell>
          <cell r="G3441">
            <v>0</v>
          </cell>
        </row>
        <row r="3442">
          <cell r="D3442">
            <v>0</v>
          </cell>
          <cell r="E3442">
            <v>0</v>
          </cell>
          <cell r="F3442">
            <v>0</v>
          </cell>
          <cell r="G3442">
            <v>0</v>
          </cell>
        </row>
        <row r="3443">
          <cell r="D3443">
            <v>0</v>
          </cell>
          <cell r="E3443">
            <v>0</v>
          </cell>
          <cell r="F3443">
            <v>0</v>
          </cell>
          <cell r="G3443">
            <v>0</v>
          </cell>
        </row>
        <row r="3444">
          <cell r="D3444">
            <v>0</v>
          </cell>
          <cell r="E3444">
            <v>0</v>
          </cell>
          <cell r="F3444">
            <v>0</v>
          </cell>
          <cell r="G3444">
            <v>0</v>
          </cell>
        </row>
        <row r="3445">
          <cell r="D3445">
            <v>0</v>
          </cell>
          <cell r="E3445">
            <v>0</v>
          </cell>
          <cell r="F3445">
            <v>0</v>
          </cell>
          <cell r="G3445">
            <v>0</v>
          </cell>
        </row>
        <row r="3446">
          <cell r="D3446">
            <v>0</v>
          </cell>
          <cell r="E3446">
            <v>0</v>
          </cell>
          <cell r="F3446">
            <v>0</v>
          </cell>
          <cell r="G3446">
            <v>0</v>
          </cell>
        </row>
        <row r="3447">
          <cell r="D3447">
            <v>0</v>
          </cell>
          <cell r="E3447">
            <v>0</v>
          </cell>
          <cell r="F3447">
            <v>0</v>
          </cell>
          <cell r="G3447">
            <v>0</v>
          </cell>
        </row>
        <row r="3448">
          <cell r="D3448">
            <v>0</v>
          </cell>
          <cell r="E3448">
            <v>0</v>
          </cell>
          <cell r="F3448">
            <v>0</v>
          </cell>
          <cell r="G3448">
            <v>0</v>
          </cell>
        </row>
        <row r="3449">
          <cell r="D3449">
            <v>0</v>
          </cell>
          <cell r="E3449">
            <v>0</v>
          </cell>
          <cell r="F3449">
            <v>0</v>
          </cell>
          <cell r="G3449">
            <v>0</v>
          </cell>
        </row>
        <row r="3450">
          <cell r="D3450">
            <v>0</v>
          </cell>
          <cell r="E3450">
            <v>0</v>
          </cell>
          <cell r="F3450">
            <v>0</v>
          </cell>
          <cell r="G3450">
            <v>0</v>
          </cell>
        </row>
        <row r="3451">
          <cell r="D3451">
            <v>0</v>
          </cell>
          <cell r="E3451">
            <v>0</v>
          </cell>
          <cell r="F3451">
            <v>0</v>
          </cell>
          <cell r="G3451">
            <v>0</v>
          </cell>
        </row>
        <row r="3452">
          <cell r="D3452">
            <v>0</v>
          </cell>
          <cell r="E3452">
            <v>0</v>
          </cell>
          <cell r="F3452">
            <v>0</v>
          </cell>
          <cell r="G3452">
            <v>0</v>
          </cell>
        </row>
        <row r="3453">
          <cell r="D3453">
            <v>0</v>
          </cell>
          <cell r="E3453">
            <v>0</v>
          </cell>
          <cell r="F3453">
            <v>0</v>
          </cell>
          <cell r="G3453">
            <v>0</v>
          </cell>
        </row>
        <row r="3454">
          <cell r="D3454">
            <v>0</v>
          </cell>
          <cell r="E3454">
            <v>0</v>
          </cell>
          <cell r="F3454">
            <v>0</v>
          </cell>
          <cell r="G3454">
            <v>0</v>
          </cell>
        </row>
        <row r="3455">
          <cell r="D3455">
            <v>0</v>
          </cell>
          <cell r="E3455">
            <v>0</v>
          </cell>
          <cell r="F3455">
            <v>0</v>
          </cell>
          <cell r="G3455">
            <v>0</v>
          </cell>
        </row>
        <row r="3456">
          <cell r="D3456">
            <v>0</v>
          </cell>
          <cell r="E3456">
            <v>0</v>
          </cell>
          <cell r="F3456">
            <v>0</v>
          </cell>
          <cell r="G3456">
            <v>0</v>
          </cell>
        </row>
        <row r="3457">
          <cell r="D3457">
            <v>0</v>
          </cell>
          <cell r="E3457">
            <v>0</v>
          </cell>
          <cell r="F3457">
            <v>0</v>
          </cell>
          <cell r="G3457">
            <v>0</v>
          </cell>
        </row>
        <row r="3458">
          <cell r="D3458">
            <v>0</v>
          </cell>
          <cell r="E3458">
            <v>0</v>
          </cell>
          <cell r="F3458">
            <v>0</v>
          </cell>
          <cell r="G3458">
            <v>0</v>
          </cell>
        </row>
        <row r="3459">
          <cell r="D3459">
            <v>0</v>
          </cell>
          <cell r="E3459">
            <v>0</v>
          </cell>
          <cell r="F3459">
            <v>0</v>
          </cell>
          <cell r="G3459">
            <v>0</v>
          </cell>
        </row>
        <row r="3460">
          <cell r="D3460">
            <v>0</v>
          </cell>
          <cell r="E3460">
            <v>0</v>
          </cell>
          <cell r="F3460">
            <v>0</v>
          </cell>
          <cell r="G3460">
            <v>0</v>
          </cell>
        </row>
        <row r="3461">
          <cell r="D3461">
            <v>0</v>
          </cell>
          <cell r="E3461">
            <v>0</v>
          </cell>
          <cell r="F3461">
            <v>0</v>
          </cell>
          <cell r="G3461">
            <v>0</v>
          </cell>
        </row>
        <row r="3462">
          <cell r="D3462">
            <v>0</v>
          </cell>
          <cell r="E3462">
            <v>0</v>
          </cell>
          <cell r="F3462">
            <v>0</v>
          </cell>
          <cell r="G3462">
            <v>0</v>
          </cell>
        </row>
        <row r="3463">
          <cell r="D3463">
            <v>0</v>
          </cell>
          <cell r="E3463">
            <v>0</v>
          </cell>
          <cell r="F3463">
            <v>0</v>
          </cell>
          <cell r="G3463">
            <v>0</v>
          </cell>
        </row>
        <row r="3464">
          <cell r="D3464">
            <v>0</v>
          </cell>
          <cell r="E3464">
            <v>0</v>
          </cell>
          <cell r="F3464">
            <v>0</v>
          </cell>
          <cell r="G3464">
            <v>0</v>
          </cell>
        </row>
        <row r="3465">
          <cell r="D3465">
            <v>0</v>
          </cell>
          <cell r="E3465">
            <v>0</v>
          </cell>
          <cell r="F3465">
            <v>0</v>
          </cell>
          <cell r="G3465">
            <v>0</v>
          </cell>
        </row>
        <row r="3466">
          <cell r="D3466">
            <v>0</v>
          </cell>
          <cell r="E3466">
            <v>0</v>
          </cell>
          <cell r="F3466">
            <v>0</v>
          </cell>
          <cell r="G3466">
            <v>0</v>
          </cell>
        </row>
        <row r="3467">
          <cell r="D3467">
            <v>0</v>
          </cell>
          <cell r="E3467">
            <v>0</v>
          </cell>
          <cell r="F3467">
            <v>0</v>
          </cell>
          <cell r="G3467">
            <v>0</v>
          </cell>
        </row>
        <row r="3468">
          <cell r="D3468">
            <v>0</v>
          </cell>
          <cell r="E3468">
            <v>0</v>
          </cell>
          <cell r="F3468">
            <v>0</v>
          </cell>
          <cell r="G3468">
            <v>0</v>
          </cell>
        </row>
        <row r="3469">
          <cell r="D3469">
            <v>0</v>
          </cell>
          <cell r="E3469">
            <v>0</v>
          </cell>
          <cell r="F3469">
            <v>0</v>
          </cell>
          <cell r="G3469">
            <v>0</v>
          </cell>
        </row>
        <row r="3470">
          <cell r="D3470">
            <v>0</v>
          </cell>
          <cell r="E3470">
            <v>0</v>
          </cell>
          <cell r="F3470">
            <v>0</v>
          </cell>
          <cell r="G3470">
            <v>0</v>
          </cell>
        </row>
        <row r="3471">
          <cell r="D3471">
            <v>0</v>
          </cell>
          <cell r="E3471">
            <v>0</v>
          </cell>
          <cell r="F3471">
            <v>0</v>
          </cell>
          <cell r="G3471">
            <v>0</v>
          </cell>
        </row>
        <row r="3472">
          <cell r="D3472">
            <v>0</v>
          </cell>
          <cell r="E3472">
            <v>0</v>
          </cell>
          <cell r="F3472">
            <v>0</v>
          </cell>
          <cell r="G3472">
            <v>0</v>
          </cell>
        </row>
        <row r="3473">
          <cell r="D3473">
            <v>0</v>
          </cell>
          <cell r="E3473">
            <v>0</v>
          </cell>
          <cell r="F3473">
            <v>0</v>
          </cell>
          <cell r="G3473">
            <v>0</v>
          </cell>
        </row>
        <row r="3474">
          <cell r="D3474">
            <v>0</v>
          </cell>
          <cell r="E3474">
            <v>0</v>
          </cell>
          <cell r="F3474">
            <v>0</v>
          </cell>
          <cell r="G3474">
            <v>0</v>
          </cell>
        </row>
        <row r="3475">
          <cell r="D3475">
            <v>0</v>
          </cell>
          <cell r="E3475">
            <v>0</v>
          </cell>
          <cell r="F3475">
            <v>0</v>
          </cell>
          <cell r="G3475">
            <v>0</v>
          </cell>
        </row>
        <row r="3476">
          <cell r="D3476">
            <v>0</v>
          </cell>
          <cell r="E3476">
            <v>0</v>
          </cell>
          <cell r="F3476">
            <v>0</v>
          </cell>
          <cell r="G3476">
            <v>0</v>
          </cell>
        </row>
        <row r="3477">
          <cell r="D3477">
            <v>0</v>
          </cell>
          <cell r="E3477">
            <v>0</v>
          </cell>
          <cell r="F3477">
            <v>0</v>
          </cell>
          <cell r="G3477">
            <v>0</v>
          </cell>
        </row>
        <row r="3478">
          <cell r="D3478">
            <v>0</v>
          </cell>
          <cell r="E3478">
            <v>0</v>
          </cell>
          <cell r="F3478">
            <v>0</v>
          </cell>
          <cell r="G3478">
            <v>0</v>
          </cell>
        </row>
        <row r="3479">
          <cell r="D3479">
            <v>0</v>
          </cell>
          <cell r="E3479">
            <v>0</v>
          </cell>
          <cell r="F3479">
            <v>0</v>
          </cell>
          <cell r="G3479">
            <v>0</v>
          </cell>
        </row>
        <row r="3480">
          <cell r="D3480">
            <v>0</v>
          </cell>
          <cell r="E3480">
            <v>0</v>
          </cell>
          <cell r="F3480">
            <v>0</v>
          </cell>
          <cell r="G3480">
            <v>0</v>
          </cell>
        </row>
        <row r="3481">
          <cell r="D3481">
            <v>0</v>
          </cell>
          <cell r="E3481">
            <v>0</v>
          </cell>
          <cell r="F3481">
            <v>0</v>
          </cell>
          <cell r="G3481">
            <v>0</v>
          </cell>
        </row>
        <row r="3482">
          <cell r="D3482">
            <v>0</v>
          </cell>
          <cell r="E3482">
            <v>0</v>
          </cell>
          <cell r="F3482">
            <v>0</v>
          </cell>
          <cell r="G3482">
            <v>0</v>
          </cell>
        </row>
        <row r="3483">
          <cell r="D3483">
            <v>0</v>
          </cell>
          <cell r="E3483">
            <v>0</v>
          </cell>
          <cell r="F3483">
            <v>0</v>
          </cell>
          <cell r="G3483">
            <v>0</v>
          </cell>
        </row>
        <row r="3484">
          <cell r="D3484">
            <v>0</v>
          </cell>
          <cell r="E3484">
            <v>0</v>
          </cell>
          <cell r="F3484">
            <v>0</v>
          </cell>
          <cell r="G3484">
            <v>0</v>
          </cell>
        </row>
        <row r="3485">
          <cell r="D3485">
            <v>0</v>
          </cell>
          <cell r="E3485">
            <v>0</v>
          </cell>
          <cell r="F3485">
            <v>0</v>
          </cell>
          <cell r="G3485">
            <v>0</v>
          </cell>
        </row>
        <row r="3486">
          <cell r="D3486">
            <v>0</v>
          </cell>
          <cell r="E3486">
            <v>0</v>
          </cell>
          <cell r="F3486">
            <v>0</v>
          </cell>
          <cell r="G3486">
            <v>0</v>
          </cell>
        </row>
        <row r="3487">
          <cell r="D3487">
            <v>0</v>
          </cell>
          <cell r="E3487">
            <v>0</v>
          </cell>
          <cell r="F3487">
            <v>0</v>
          </cell>
          <cell r="G3487">
            <v>0</v>
          </cell>
        </row>
        <row r="3488">
          <cell r="D3488">
            <v>0</v>
          </cell>
          <cell r="E3488">
            <v>0</v>
          </cell>
          <cell r="F3488">
            <v>0</v>
          </cell>
          <cell r="G3488">
            <v>0</v>
          </cell>
        </row>
        <row r="3489">
          <cell r="D3489">
            <v>0</v>
          </cell>
          <cell r="E3489">
            <v>0</v>
          </cell>
          <cell r="F3489">
            <v>0</v>
          </cell>
          <cell r="G3489">
            <v>0</v>
          </cell>
        </row>
        <row r="3490">
          <cell r="D3490">
            <v>0</v>
          </cell>
          <cell r="E3490">
            <v>0</v>
          </cell>
          <cell r="F3490">
            <v>0</v>
          </cell>
          <cell r="G3490">
            <v>0</v>
          </cell>
        </row>
        <row r="3491">
          <cell r="D3491">
            <v>0</v>
          </cell>
          <cell r="E3491">
            <v>0</v>
          </cell>
          <cell r="F3491">
            <v>0</v>
          </cell>
          <cell r="G3491">
            <v>0</v>
          </cell>
        </row>
        <row r="3492">
          <cell r="D3492">
            <v>0</v>
          </cell>
          <cell r="E3492">
            <v>0</v>
          </cell>
          <cell r="F3492">
            <v>0</v>
          </cell>
          <cell r="G3492">
            <v>0</v>
          </cell>
        </row>
        <row r="3493">
          <cell r="D3493">
            <v>0</v>
          </cell>
          <cell r="E3493">
            <v>0</v>
          </cell>
          <cell r="F3493">
            <v>0</v>
          </cell>
          <cell r="G3493">
            <v>0</v>
          </cell>
        </row>
        <row r="3494">
          <cell r="D3494">
            <v>0</v>
          </cell>
          <cell r="E3494">
            <v>0</v>
          </cell>
          <cell r="F3494">
            <v>0</v>
          </cell>
          <cell r="G3494">
            <v>0</v>
          </cell>
        </row>
        <row r="3495">
          <cell r="D3495">
            <v>0</v>
          </cell>
          <cell r="E3495">
            <v>0</v>
          </cell>
          <cell r="F3495">
            <v>0</v>
          </cell>
          <cell r="G3495">
            <v>0</v>
          </cell>
        </row>
        <row r="3496">
          <cell r="D3496">
            <v>0</v>
          </cell>
          <cell r="E3496">
            <v>0</v>
          </cell>
          <cell r="F3496">
            <v>0</v>
          </cell>
          <cell r="G3496">
            <v>0</v>
          </cell>
        </row>
        <row r="3497">
          <cell r="D3497">
            <v>0</v>
          </cell>
          <cell r="E3497">
            <v>0</v>
          </cell>
          <cell r="F3497">
            <v>0</v>
          </cell>
          <cell r="G3497">
            <v>0</v>
          </cell>
        </row>
        <row r="3498">
          <cell r="D3498">
            <v>0</v>
          </cell>
          <cell r="E3498">
            <v>0</v>
          </cell>
          <cell r="F3498">
            <v>0</v>
          </cell>
          <cell r="G3498">
            <v>0</v>
          </cell>
        </row>
        <row r="3499">
          <cell r="D3499">
            <v>0</v>
          </cell>
          <cell r="E3499">
            <v>0</v>
          </cell>
          <cell r="F3499">
            <v>0</v>
          </cell>
          <cell r="G3499">
            <v>0</v>
          </cell>
        </row>
        <row r="3500">
          <cell r="D3500">
            <v>0</v>
          </cell>
          <cell r="E3500">
            <v>0</v>
          </cell>
          <cell r="F3500">
            <v>0</v>
          </cell>
          <cell r="G3500">
            <v>0</v>
          </cell>
        </row>
        <row r="3501">
          <cell r="D3501">
            <v>0</v>
          </cell>
          <cell r="E3501">
            <v>0</v>
          </cell>
          <cell r="F3501">
            <v>0</v>
          </cell>
          <cell r="G3501">
            <v>0</v>
          </cell>
        </row>
        <row r="3502">
          <cell r="D3502">
            <v>0</v>
          </cell>
          <cell r="E3502">
            <v>0</v>
          </cell>
          <cell r="F3502">
            <v>0</v>
          </cell>
          <cell r="G3502">
            <v>0</v>
          </cell>
        </row>
        <row r="3503">
          <cell r="D3503">
            <v>0</v>
          </cell>
          <cell r="E3503">
            <v>0</v>
          </cell>
          <cell r="F3503">
            <v>0</v>
          </cell>
          <cell r="G3503">
            <v>0</v>
          </cell>
        </row>
        <row r="3504">
          <cell r="D3504">
            <v>0</v>
          </cell>
          <cell r="E3504">
            <v>0</v>
          </cell>
          <cell r="F3504">
            <v>0</v>
          </cell>
          <cell r="G3504">
            <v>0</v>
          </cell>
        </row>
        <row r="3505">
          <cell r="D3505">
            <v>0</v>
          </cell>
          <cell r="E3505">
            <v>0</v>
          </cell>
          <cell r="F3505">
            <v>0</v>
          </cell>
          <cell r="G3505">
            <v>0</v>
          </cell>
        </row>
        <row r="3506">
          <cell r="D3506">
            <v>0</v>
          </cell>
          <cell r="E3506">
            <v>0</v>
          </cell>
          <cell r="F3506">
            <v>0</v>
          </cell>
          <cell r="G3506">
            <v>0</v>
          </cell>
        </row>
        <row r="3507">
          <cell r="D3507">
            <v>0</v>
          </cell>
          <cell r="E3507">
            <v>0</v>
          </cell>
          <cell r="F3507">
            <v>0</v>
          </cell>
          <cell r="G3507">
            <v>0</v>
          </cell>
        </row>
        <row r="3508">
          <cell r="D3508">
            <v>0</v>
          </cell>
          <cell r="E3508">
            <v>0</v>
          </cell>
          <cell r="F3508">
            <v>0</v>
          </cell>
          <cell r="G3508">
            <v>0</v>
          </cell>
        </row>
        <row r="3509">
          <cell r="D3509">
            <v>0</v>
          </cell>
          <cell r="E3509">
            <v>0</v>
          </cell>
          <cell r="F3509">
            <v>0</v>
          </cell>
          <cell r="G3509">
            <v>0</v>
          </cell>
        </row>
        <row r="3510">
          <cell r="D3510">
            <v>0</v>
          </cell>
          <cell r="E3510">
            <v>0</v>
          </cell>
          <cell r="F3510">
            <v>0</v>
          </cell>
          <cell r="G3510">
            <v>0</v>
          </cell>
        </row>
        <row r="3511">
          <cell r="D3511">
            <v>0</v>
          </cell>
          <cell r="E3511">
            <v>0</v>
          </cell>
          <cell r="F3511">
            <v>0</v>
          </cell>
          <cell r="G3511">
            <v>0</v>
          </cell>
        </row>
        <row r="3512">
          <cell r="D3512">
            <v>0</v>
          </cell>
          <cell r="E3512">
            <v>0</v>
          </cell>
          <cell r="F3512">
            <v>0</v>
          </cell>
          <cell r="G3512">
            <v>0</v>
          </cell>
        </row>
        <row r="3513">
          <cell r="D3513">
            <v>0</v>
          </cell>
          <cell r="E3513">
            <v>0</v>
          </cell>
          <cell r="F3513">
            <v>0</v>
          </cell>
          <cell r="G3513">
            <v>0</v>
          </cell>
        </row>
        <row r="3514">
          <cell r="D3514">
            <v>0</v>
          </cell>
          <cell r="E3514">
            <v>0</v>
          </cell>
          <cell r="F3514">
            <v>0</v>
          </cell>
          <cell r="G3514">
            <v>0</v>
          </cell>
        </row>
        <row r="3515">
          <cell r="D3515">
            <v>0</v>
          </cell>
          <cell r="E3515">
            <v>0</v>
          </cell>
          <cell r="F3515">
            <v>0</v>
          </cell>
          <cell r="G3515">
            <v>0</v>
          </cell>
        </row>
        <row r="3516">
          <cell r="D3516">
            <v>0</v>
          </cell>
          <cell r="E3516">
            <v>0</v>
          </cell>
          <cell r="F3516">
            <v>0</v>
          </cell>
          <cell r="G3516">
            <v>0</v>
          </cell>
        </row>
        <row r="3517">
          <cell r="D3517">
            <v>0</v>
          </cell>
          <cell r="E3517">
            <v>0</v>
          </cell>
          <cell r="F3517">
            <v>0</v>
          </cell>
          <cell r="G3517">
            <v>0</v>
          </cell>
        </row>
        <row r="3518">
          <cell r="D3518">
            <v>0</v>
          </cell>
          <cell r="E3518">
            <v>0</v>
          </cell>
          <cell r="F3518">
            <v>0</v>
          </cell>
          <cell r="G3518">
            <v>0</v>
          </cell>
        </row>
        <row r="3519">
          <cell r="D3519">
            <v>0</v>
          </cell>
          <cell r="E3519">
            <v>0</v>
          </cell>
          <cell r="F3519">
            <v>0</v>
          </cell>
          <cell r="G3519">
            <v>0</v>
          </cell>
        </row>
        <row r="3520">
          <cell r="D3520">
            <v>0</v>
          </cell>
          <cell r="E3520">
            <v>0</v>
          </cell>
          <cell r="F3520">
            <v>0</v>
          </cell>
          <cell r="G3520">
            <v>0</v>
          </cell>
        </row>
        <row r="3521">
          <cell r="D3521">
            <v>0</v>
          </cell>
          <cell r="E3521">
            <v>0</v>
          </cell>
          <cell r="F3521">
            <v>0</v>
          </cell>
          <cell r="G3521">
            <v>0</v>
          </cell>
        </row>
        <row r="3522">
          <cell r="D3522">
            <v>0</v>
          </cell>
          <cell r="E3522">
            <v>0</v>
          </cell>
          <cell r="F3522">
            <v>0</v>
          </cell>
          <cell r="G3522">
            <v>0</v>
          </cell>
        </row>
        <row r="3523">
          <cell r="D3523">
            <v>0</v>
          </cell>
          <cell r="E3523">
            <v>0</v>
          </cell>
          <cell r="F3523">
            <v>0</v>
          </cell>
          <cell r="G3523">
            <v>0</v>
          </cell>
        </row>
        <row r="3524">
          <cell r="D3524">
            <v>0</v>
          </cell>
          <cell r="E3524">
            <v>0</v>
          </cell>
          <cell r="F3524">
            <v>0</v>
          </cell>
          <cell r="G3524">
            <v>0</v>
          </cell>
        </row>
        <row r="3525">
          <cell r="D3525">
            <v>0</v>
          </cell>
          <cell r="E3525">
            <v>0</v>
          </cell>
          <cell r="F3525">
            <v>0</v>
          </cell>
          <cell r="G3525">
            <v>0</v>
          </cell>
        </row>
        <row r="3526">
          <cell r="D3526">
            <v>0</v>
          </cell>
          <cell r="E3526">
            <v>0</v>
          </cell>
          <cell r="F3526">
            <v>0</v>
          </cell>
          <cell r="G3526">
            <v>0</v>
          </cell>
        </row>
        <row r="3527">
          <cell r="D3527">
            <v>0</v>
          </cell>
          <cell r="E3527">
            <v>0</v>
          </cell>
          <cell r="F3527">
            <v>0</v>
          </cell>
          <cell r="G3527">
            <v>0</v>
          </cell>
        </row>
        <row r="3528">
          <cell r="D3528">
            <v>0</v>
          </cell>
          <cell r="E3528">
            <v>0</v>
          </cell>
          <cell r="F3528">
            <v>0</v>
          </cell>
          <cell r="G3528">
            <v>0</v>
          </cell>
        </row>
        <row r="3529">
          <cell r="D3529">
            <v>0</v>
          </cell>
          <cell r="E3529">
            <v>0</v>
          </cell>
          <cell r="F3529">
            <v>0</v>
          </cell>
          <cell r="G3529">
            <v>0</v>
          </cell>
        </row>
        <row r="3530">
          <cell r="D3530">
            <v>0</v>
          </cell>
          <cell r="E3530">
            <v>0</v>
          </cell>
          <cell r="F3530">
            <v>0</v>
          </cell>
          <cell r="G3530">
            <v>0</v>
          </cell>
        </row>
        <row r="3531">
          <cell r="D3531">
            <v>0</v>
          </cell>
          <cell r="E3531">
            <v>0</v>
          </cell>
          <cell r="F3531">
            <v>0</v>
          </cell>
          <cell r="G3531">
            <v>0</v>
          </cell>
        </row>
        <row r="3532">
          <cell r="D3532">
            <v>0</v>
          </cell>
          <cell r="E3532">
            <v>0</v>
          </cell>
          <cell r="F3532">
            <v>0</v>
          </cell>
          <cell r="G3532">
            <v>0</v>
          </cell>
        </row>
        <row r="3533">
          <cell r="D3533">
            <v>0</v>
          </cell>
          <cell r="E3533">
            <v>0</v>
          </cell>
          <cell r="F3533">
            <v>0</v>
          </cell>
          <cell r="G3533">
            <v>0</v>
          </cell>
        </row>
        <row r="3534">
          <cell r="D3534">
            <v>0</v>
          </cell>
          <cell r="E3534">
            <v>0</v>
          </cell>
          <cell r="F3534">
            <v>0</v>
          </cell>
          <cell r="G3534">
            <v>0</v>
          </cell>
        </row>
        <row r="3535">
          <cell r="D3535">
            <v>0</v>
          </cell>
          <cell r="E3535">
            <v>0</v>
          </cell>
          <cell r="F3535">
            <v>0</v>
          </cell>
          <cell r="G3535">
            <v>0</v>
          </cell>
        </row>
        <row r="3536">
          <cell r="D3536">
            <v>0</v>
          </cell>
          <cell r="E3536">
            <v>0</v>
          </cell>
          <cell r="F3536">
            <v>0</v>
          </cell>
          <cell r="G3536">
            <v>0</v>
          </cell>
        </row>
        <row r="3537">
          <cell r="D3537">
            <v>0</v>
          </cell>
          <cell r="E3537">
            <v>0</v>
          </cell>
          <cell r="F3537">
            <v>0</v>
          </cell>
          <cell r="G3537">
            <v>0</v>
          </cell>
        </row>
        <row r="3538">
          <cell r="D3538">
            <v>0</v>
          </cell>
          <cell r="E3538">
            <v>0</v>
          </cell>
          <cell r="F3538">
            <v>0</v>
          </cell>
          <cell r="G3538">
            <v>0</v>
          </cell>
        </row>
        <row r="3539">
          <cell r="D3539">
            <v>0</v>
          </cell>
          <cell r="E3539">
            <v>0</v>
          </cell>
          <cell r="F3539">
            <v>0</v>
          </cell>
          <cell r="G3539">
            <v>0</v>
          </cell>
        </row>
        <row r="3540">
          <cell r="D3540">
            <v>0</v>
          </cell>
          <cell r="E3540">
            <v>0</v>
          </cell>
          <cell r="F3540">
            <v>0</v>
          </cell>
          <cell r="G3540">
            <v>0</v>
          </cell>
        </row>
        <row r="3541">
          <cell r="D3541">
            <v>0</v>
          </cell>
          <cell r="E3541">
            <v>0</v>
          </cell>
          <cell r="F3541">
            <v>0</v>
          </cell>
          <cell r="G3541">
            <v>0</v>
          </cell>
        </row>
        <row r="3542">
          <cell r="D3542">
            <v>0</v>
          </cell>
          <cell r="E3542">
            <v>0</v>
          </cell>
          <cell r="F3542">
            <v>0</v>
          </cell>
          <cell r="G3542">
            <v>0</v>
          </cell>
        </row>
        <row r="3543">
          <cell r="D3543">
            <v>0</v>
          </cell>
          <cell r="E3543">
            <v>0</v>
          </cell>
          <cell r="F3543">
            <v>0</v>
          </cell>
          <cell r="G3543">
            <v>0</v>
          </cell>
        </row>
        <row r="3544">
          <cell r="D3544">
            <v>0</v>
          </cell>
          <cell r="E3544">
            <v>0</v>
          </cell>
          <cell r="F3544">
            <v>0</v>
          </cell>
          <cell r="G3544">
            <v>0</v>
          </cell>
        </row>
        <row r="3545">
          <cell r="D3545">
            <v>0</v>
          </cell>
          <cell r="E3545">
            <v>0</v>
          </cell>
          <cell r="F3545">
            <v>0</v>
          </cell>
          <cell r="G3545">
            <v>0</v>
          </cell>
        </row>
        <row r="3546">
          <cell r="D3546">
            <v>0</v>
          </cell>
          <cell r="E3546">
            <v>0</v>
          </cell>
          <cell r="F3546">
            <v>0</v>
          </cell>
          <cell r="G3546">
            <v>0</v>
          </cell>
        </row>
        <row r="3547">
          <cell r="D3547">
            <v>0</v>
          </cell>
          <cell r="E3547">
            <v>0</v>
          </cell>
          <cell r="F3547">
            <v>0</v>
          </cell>
          <cell r="G3547">
            <v>0</v>
          </cell>
        </row>
        <row r="3548">
          <cell r="D3548">
            <v>0</v>
          </cell>
          <cell r="E3548">
            <v>0</v>
          </cell>
          <cell r="F3548">
            <v>0</v>
          </cell>
          <cell r="G3548">
            <v>0</v>
          </cell>
        </row>
        <row r="3549">
          <cell r="D3549">
            <v>0</v>
          </cell>
          <cell r="E3549">
            <v>0</v>
          </cell>
          <cell r="F3549">
            <v>0</v>
          </cell>
          <cell r="G3549">
            <v>0</v>
          </cell>
        </row>
        <row r="3550">
          <cell r="D3550">
            <v>0</v>
          </cell>
          <cell r="E3550">
            <v>0</v>
          </cell>
          <cell r="F3550">
            <v>0</v>
          </cell>
          <cell r="G3550">
            <v>0</v>
          </cell>
        </row>
        <row r="3551">
          <cell r="D3551">
            <v>0</v>
          </cell>
          <cell r="E3551">
            <v>0</v>
          </cell>
          <cell r="F3551">
            <v>0</v>
          </cell>
          <cell r="G3551">
            <v>0</v>
          </cell>
        </row>
        <row r="3552">
          <cell r="D3552">
            <v>0</v>
          </cell>
          <cell r="E3552">
            <v>0</v>
          </cell>
          <cell r="F3552">
            <v>0</v>
          </cell>
          <cell r="G3552">
            <v>0</v>
          </cell>
        </row>
        <row r="3553">
          <cell r="D3553">
            <v>0</v>
          </cell>
          <cell r="E3553">
            <v>0</v>
          </cell>
          <cell r="F3553">
            <v>0</v>
          </cell>
          <cell r="G3553">
            <v>0</v>
          </cell>
        </row>
        <row r="3554">
          <cell r="D3554">
            <v>0</v>
          </cell>
          <cell r="E3554">
            <v>0</v>
          </cell>
          <cell r="F3554">
            <v>0</v>
          </cell>
          <cell r="G3554">
            <v>0</v>
          </cell>
        </row>
        <row r="3555">
          <cell r="D3555">
            <v>0</v>
          </cell>
          <cell r="E3555">
            <v>0</v>
          </cell>
          <cell r="F3555">
            <v>0</v>
          </cell>
          <cell r="G3555">
            <v>0</v>
          </cell>
        </row>
        <row r="3556">
          <cell r="D3556">
            <v>0</v>
          </cell>
          <cell r="E3556">
            <v>0</v>
          </cell>
          <cell r="F3556">
            <v>0</v>
          </cell>
          <cell r="G3556">
            <v>0</v>
          </cell>
        </row>
        <row r="3557">
          <cell r="D3557">
            <v>0</v>
          </cell>
          <cell r="E3557">
            <v>0</v>
          </cell>
          <cell r="F3557">
            <v>0</v>
          </cell>
          <cell r="G3557">
            <v>0</v>
          </cell>
        </row>
        <row r="3558">
          <cell r="D3558">
            <v>0</v>
          </cell>
          <cell r="E3558">
            <v>0</v>
          </cell>
          <cell r="F3558">
            <v>0</v>
          </cell>
          <cell r="G3558">
            <v>0</v>
          </cell>
        </row>
        <row r="3559">
          <cell r="D3559">
            <v>0</v>
          </cell>
          <cell r="E3559">
            <v>0</v>
          </cell>
          <cell r="F3559">
            <v>0</v>
          </cell>
          <cell r="G3559">
            <v>0</v>
          </cell>
        </row>
        <row r="3560">
          <cell r="D3560">
            <v>0</v>
          </cell>
          <cell r="E3560">
            <v>0</v>
          </cell>
          <cell r="F3560">
            <v>0</v>
          </cell>
          <cell r="G3560">
            <v>0</v>
          </cell>
        </row>
        <row r="3561">
          <cell r="D3561">
            <v>0</v>
          </cell>
          <cell r="E3561">
            <v>0</v>
          </cell>
          <cell r="F3561">
            <v>0</v>
          </cell>
          <cell r="G3561">
            <v>0</v>
          </cell>
        </row>
        <row r="3562">
          <cell r="D3562">
            <v>0</v>
          </cell>
          <cell r="E3562">
            <v>0</v>
          </cell>
          <cell r="F3562">
            <v>0</v>
          </cell>
          <cell r="G3562">
            <v>0</v>
          </cell>
        </row>
        <row r="3563">
          <cell r="D3563">
            <v>0</v>
          </cell>
          <cell r="E3563">
            <v>0</v>
          </cell>
          <cell r="F3563">
            <v>0</v>
          </cell>
          <cell r="G3563">
            <v>0</v>
          </cell>
        </row>
        <row r="3564">
          <cell r="D3564">
            <v>0</v>
          </cell>
          <cell r="E3564">
            <v>0</v>
          </cell>
          <cell r="F3564">
            <v>0</v>
          </cell>
          <cell r="G3564">
            <v>0</v>
          </cell>
        </row>
        <row r="3565">
          <cell r="D3565">
            <v>0</v>
          </cell>
          <cell r="E3565">
            <v>0</v>
          </cell>
          <cell r="F3565">
            <v>0</v>
          </cell>
          <cell r="G3565">
            <v>0</v>
          </cell>
        </row>
        <row r="3566">
          <cell r="D3566">
            <v>0</v>
          </cell>
          <cell r="E3566">
            <v>0</v>
          </cell>
          <cell r="F3566">
            <v>0</v>
          </cell>
          <cell r="G3566">
            <v>0</v>
          </cell>
        </row>
        <row r="3567">
          <cell r="D3567">
            <v>0</v>
          </cell>
          <cell r="E3567">
            <v>0</v>
          </cell>
          <cell r="F3567">
            <v>0</v>
          </cell>
          <cell r="G3567">
            <v>0</v>
          </cell>
        </row>
        <row r="3568">
          <cell r="D3568">
            <v>0</v>
          </cell>
          <cell r="E3568">
            <v>0</v>
          </cell>
          <cell r="F3568">
            <v>0</v>
          </cell>
          <cell r="G3568">
            <v>0</v>
          </cell>
        </row>
        <row r="3569">
          <cell r="D3569">
            <v>0</v>
          </cell>
          <cell r="E3569">
            <v>0</v>
          </cell>
          <cell r="F3569">
            <v>0</v>
          </cell>
          <cell r="G3569">
            <v>0</v>
          </cell>
        </row>
        <row r="3570">
          <cell r="D3570">
            <v>0</v>
          </cell>
          <cell r="E3570">
            <v>0</v>
          </cell>
          <cell r="F3570">
            <v>0</v>
          </cell>
          <cell r="G3570">
            <v>0</v>
          </cell>
        </row>
        <row r="3571">
          <cell r="D3571">
            <v>0</v>
          </cell>
          <cell r="E3571">
            <v>0</v>
          </cell>
          <cell r="F3571">
            <v>0</v>
          </cell>
          <cell r="G3571">
            <v>0</v>
          </cell>
        </row>
        <row r="3572">
          <cell r="D3572">
            <v>0</v>
          </cell>
          <cell r="E3572">
            <v>0</v>
          </cell>
          <cell r="F3572">
            <v>0</v>
          </cell>
          <cell r="G3572">
            <v>0</v>
          </cell>
        </row>
        <row r="3573">
          <cell r="D3573">
            <v>0</v>
          </cell>
          <cell r="E3573">
            <v>0</v>
          </cell>
          <cell r="F3573">
            <v>0</v>
          </cell>
          <cell r="G3573">
            <v>0</v>
          </cell>
        </row>
        <row r="3574">
          <cell r="D3574">
            <v>0</v>
          </cell>
          <cell r="E3574">
            <v>0</v>
          </cell>
          <cell r="F3574">
            <v>0</v>
          </cell>
          <cell r="G3574">
            <v>0</v>
          </cell>
        </row>
        <row r="3575">
          <cell r="D3575">
            <v>0</v>
          </cell>
          <cell r="E3575">
            <v>0</v>
          </cell>
          <cell r="F3575">
            <v>0</v>
          </cell>
          <cell r="G3575">
            <v>0</v>
          </cell>
        </row>
        <row r="3576">
          <cell r="D3576">
            <v>0</v>
          </cell>
          <cell r="E3576">
            <v>0</v>
          </cell>
          <cell r="F3576">
            <v>0</v>
          </cell>
          <cell r="G3576">
            <v>0</v>
          </cell>
        </row>
        <row r="3577">
          <cell r="D3577">
            <v>0</v>
          </cell>
          <cell r="E3577">
            <v>0</v>
          </cell>
          <cell r="F3577">
            <v>0</v>
          </cell>
          <cell r="G3577">
            <v>0</v>
          </cell>
        </row>
        <row r="3578">
          <cell r="D3578">
            <v>0</v>
          </cell>
          <cell r="E3578">
            <v>0</v>
          </cell>
          <cell r="F3578">
            <v>0</v>
          </cell>
          <cell r="G3578">
            <v>0</v>
          </cell>
        </row>
        <row r="3579">
          <cell r="D3579">
            <v>0</v>
          </cell>
          <cell r="E3579">
            <v>0</v>
          </cell>
          <cell r="F3579">
            <v>0</v>
          </cell>
          <cell r="G3579">
            <v>0</v>
          </cell>
        </row>
        <row r="3580">
          <cell r="D3580">
            <v>0</v>
          </cell>
          <cell r="E3580">
            <v>0</v>
          </cell>
          <cell r="F3580">
            <v>0</v>
          </cell>
          <cell r="G3580">
            <v>0</v>
          </cell>
        </row>
        <row r="3581">
          <cell r="D3581">
            <v>0</v>
          </cell>
          <cell r="E3581">
            <v>0</v>
          </cell>
          <cell r="F3581">
            <v>0</v>
          </cell>
          <cell r="G3581">
            <v>0</v>
          </cell>
        </row>
        <row r="3582">
          <cell r="D3582">
            <v>0</v>
          </cell>
          <cell r="E3582">
            <v>0</v>
          </cell>
          <cell r="F3582">
            <v>0</v>
          </cell>
          <cell r="G3582">
            <v>0</v>
          </cell>
        </row>
        <row r="3583">
          <cell r="D3583">
            <v>0</v>
          </cell>
          <cell r="E3583">
            <v>0</v>
          </cell>
          <cell r="F3583">
            <v>0</v>
          </cell>
          <cell r="G3583">
            <v>0</v>
          </cell>
        </row>
        <row r="3584">
          <cell r="D3584">
            <v>0</v>
          </cell>
          <cell r="E3584">
            <v>0</v>
          </cell>
          <cell r="F3584">
            <v>0</v>
          </cell>
          <cell r="G3584">
            <v>0</v>
          </cell>
        </row>
        <row r="3585">
          <cell r="D3585">
            <v>0</v>
          </cell>
          <cell r="E3585">
            <v>0</v>
          </cell>
          <cell r="F3585">
            <v>0</v>
          </cell>
          <cell r="G3585">
            <v>0</v>
          </cell>
        </row>
        <row r="3586">
          <cell r="D3586">
            <v>0</v>
          </cell>
          <cell r="E3586">
            <v>0</v>
          </cell>
          <cell r="F3586">
            <v>0</v>
          </cell>
          <cell r="G3586">
            <v>0</v>
          </cell>
        </row>
        <row r="3587">
          <cell r="D3587">
            <v>0</v>
          </cell>
          <cell r="E3587">
            <v>0</v>
          </cell>
          <cell r="F3587">
            <v>0</v>
          </cell>
          <cell r="G3587">
            <v>0</v>
          </cell>
        </row>
        <row r="3588">
          <cell r="D3588">
            <v>0</v>
          </cell>
          <cell r="E3588">
            <v>0</v>
          </cell>
          <cell r="F3588">
            <v>0</v>
          </cell>
          <cell r="G3588">
            <v>0</v>
          </cell>
        </row>
        <row r="3589">
          <cell r="D3589">
            <v>0</v>
          </cell>
          <cell r="E3589">
            <v>0</v>
          </cell>
          <cell r="F3589">
            <v>0</v>
          </cell>
          <cell r="G3589">
            <v>0</v>
          </cell>
        </row>
        <row r="3590">
          <cell r="D3590">
            <v>0</v>
          </cell>
          <cell r="E3590">
            <v>0</v>
          </cell>
          <cell r="F3590">
            <v>0</v>
          </cell>
          <cell r="G3590">
            <v>0</v>
          </cell>
        </row>
        <row r="3591">
          <cell r="D3591">
            <v>0</v>
          </cell>
          <cell r="E3591">
            <v>0</v>
          </cell>
          <cell r="F3591">
            <v>0</v>
          </cell>
          <cell r="G3591">
            <v>0</v>
          </cell>
        </row>
        <row r="3592">
          <cell r="D3592">
            <v>0</v>
          </cell>
          <cell r="E3592">
            <v>0</v>
          </cell>
          <cell r="F3592">
            <v>0</v>
          </cell>
          <cell r="G3592">
            <v>0</v>
          </cell>
        </row>
        <row r="3593">
          <cell r="D3593">
            <v>0</v>
          </cell>
          <cell r="E3593">
            <v>0</v>
          </cell>
          <cell r="F3593">
            <v>0</v>
          </cell>
          <cell r="G3593">
            <v>0</v>
          </cell>
        </row>
        <row r="3594">
          <cell r="D3594">
            <v>0</v>
          </cell>
          <cell r="E3594">
            <v>0</v>
          </cell>
          <cell r="F3594">
            <v>0</v>
          </cell>
          <cell r="G3594">
            <v>0</v>
          </cell>
        </row>
        <row r="3595">
          <cell r="D3595">
            <v>0</v>
          </cell>
          <cell r="E3595">
            <v>0</v>
          </cell>
          <cell r="F3595">
            <v>0</v>
          </cell>
          <cell r="G3595">
            <v>0</v>
          </cell>
        </row>
        <row r="3596">
          <cell r="D3596">
            <v>0</v>
          </cell>
          <cell r="E3596">
            <v>0</v>
          </cell>
          <cell r="F3596">
            <v>0</v>
          </cell>
          <cell r="G3596">
            <v>0</v>
          </cell>
        </row>
        <row r="3597">
          <cell r="D3597">
            <v>0</v>
          </cell>
          <cell r="E3597">
            <v>0</v>
          </cell>
          <cell r="F3597">
            <v>0</v>
          </cell>
          <cell r="G3597">
            <v>0</v>
          </cell>
        </row>
        <row r="3598">
          <cell r="D3598">
            <v>0</v>
          </cell>
          <cell r="E3598">
            <v>0</v>
          </cell>
          <cell r="F3598">
            <v>0</v>
          </cell>
          <cell r="G3598">
            <v>0</v>
          </cell>
        </row>
        <row r="3599">
          <cell r="D3599">
            <v>0</v>
          </cell>
          <cell r="E3599">
            <v>0</v>
          </cell>
          <cell r="F3599">
            <v>0</v>
          </cell>
          <cell r="G3599">
            <v>0</v>
          </cell>
        </row>
        <row r="3600">
          <cell r="D3600">
            <v>0</v>
          </cell>
          <cell r="E3600">
            <v>0</v>
          </cell>
          <cell r="F3600">
            <v>0</v>
          </cell>
          <cell r="G3600">
            <v>0</v>
          </cell>
        </row>
        <row r="3601">
          <cell r="D3601">
            <v>0</v>
          </cell>
          <cell r="E3601">
            <v>0</v>
          </cell>
          <cell r="F3601">
            <v>0</v>
          </cell>
          <cell r="G3601">
            <v>0</v>
          </cell>
        </row>
        <row r="3602">
          <cell r="D3602">
            <v>0</v>
          </cell>
          <cell r="E3602">
            <v>0</v>
          </cell>
          <cell r="F3602">
            <v>0</v>
          </cell>
          <cell r="G3602">
            <v>0</v>
          </cell>
        </row>
        <row r="3603">
          <cell r="D3603">
            <v>0</v>
          </cell>
          <cell r="E3603">
            <v>0</v>
          </cell>
          <cell r="F3603">
            <v>0</v>
          </cell>
          <cell r="G3603">
            <v>0</v>
          </cell>
        </row>
        <row r="3604">
          <cell r="D3604">
            <v>0</v>
          </cell>
          <cell r="E3604">
            <v>0</v>
          </cell>
          <cell r="F3604">
            <v>0</v>
          </cell>
          <cell r="G3604">
            <v>0</v>
          </cell>
        </row>
        <row r="3605">
          <cell r="D3605">
            <v>0</v>
          </cell>
          <cell r="E3605">
            <v>0</v>
          </cell>
          <cell r="F3605">
            <v>0</v>
          </cell>
          <cell r="G3605">
            <v>0</v>
          </cell>
        </row>
        <row r="3606">
          <cell r="D3606">
            <v>0</v>
          </cell>
          <cell r="E3606">
            <v>0</v>
          </cell>
          <cell r="F3606">
            <v>0</v>
          </cell>
          <cell r="G3606">
            <v>0</v>
          </cell>
        </row>
        <row r="3607">
          <cell r="D3607">
            <v>0</v>
          </cell>
          <cell r="E3607">
            <v>0</v>
          </cell>
          <cell r="F3607">
            <v>0</v>
          </cell>
          <cell r="G3607">
            <v>0</v>
          </cell>
        </row>
        <row r="3608">
          <cell r="D3608">
            <v>0</v>
          </cell>
          <cell r="E3608">
            <v>0</v>
          </cell>
          <cell r="F3608">
            <v>0</v>
          </cell>
          <cell r="G3608">
            <v>0</v>
          </cell>
        </row>
        <row r="3609">
          <cell r="D3609">
            <v>0</v>
          </cell>
          <cell r="E3609">
            <v>0</v>
          </cell>
          <cell r="F3609">
            <v>0</v>
          </cell>
          <cell r="G3609">
            <v>0</v>
          </cell>
        </row>
        <row r="3610">
          <cell r="D3610">
            <v>0</v>
          </cell>
          <cell r="E3610">
            <v>0</v>
          </cell>
          <cell r="F3610">
            <v>0</v>
          </cell>
          <cell r="G3610">
            <v>0</v>
          </cell>
        </row>
        <row r="3611">
          <cell r="D3611">
            <v>0</v>
          </cell>
          <cell r="E3611">
            <v>0</v>
          </cell>
          <cell r="F3611">
            <v>0</v>
          </cell>
          <cell r="G3611">
            <v>0</v>
          </cell>
        </row>
        <row r="3612">
          <cell r="D3612">
            <v>0</v>
          </cell>
          <cell r="E3612">
            <v>0</v>
          </cell>
          <cell r="F3612">
            <v>0</v>
          </cell>
          <cell r="G3612">
            <v>0</v>
          </cell>
        </row>
        <row r="3613">
          <cell r="D3613">
            <v>0</v>
          </cell>
          <cell r="E3613">
            <v>0</v>
          </cell>
          <cell r="F3613">
            <v>0</v>
          </cell>
          <cell r="G3613">
            <v>0</v>
          </cell>
        </row>
        <row r="3614">
          <cell r="D3614">
            <v>0</v>
          </cell>
          <cell r="E3614">
            <v>0</v>
          </cell>
          <cell r="F3614">
            <v>0</v>
          </cell>
          <cell r="G3614">
            <v>0</v>
          </cell>
        </row>
        <row r="3615">
          <cell r="D3615">
            <v>0</v>
          </cell>
          <cell r="E3615">
            <v>0</v>
          </cell>
          <cell r="F3615">
            <v>0</v>
          </cell>
          <cell r="G3615">
            <v>0</v>
          </cell>
        </row>
        <row r="3616">
          <cell r="D3616">
            <v>0</v>
          </cell>
          <cell r="E3616">
            <v>0</v>
          </cell>
          <cell r="F3616">
            <v>0</v>
          </cell>
          <cell r="G3616">
            <v>0</v>
          </cell>
        </row>
        <row r="3617">
          <cell r="D3617">
            <v>0</v>
          </cell>
          <cell r="E3617">
            <v>0</v>
          </cell>
          <cell r="F3617">
            <v>0</v>
          </cell>
          <cell r="G3617">
            <v>0</v>
          </cell>
        </row>
        <row r="3618">
          <cell r="D3618">
            <v>0</v>
          </cell>
          <cell r="E3618">
            <v>0</v>
          </cell>
          <cell r="F3618">
            <v>0</v>
          </cell>
          <cell r="G3618">
            <v>0</v>
          </cell>
        </row>
        <row r="3619">
          <cell r="D3619">
            <v>0</v>
          </cell>
          <cell r="E3619">
            <v>0</v>
          </cell>
          <cell r="F3619">
            <v>0</v>
          </cell>
          <cell r="G3619">
            <v>0</v>
          </cell>
        </row>
        <row r="3620">
          <cell r="D3620">
            <v>0</v>
          </cell>
          <cell r="E3620">
            <v>0</v>
          </cell>
          <cell r="F3620">
            <v>0</v>
          </cell>
          <cell r="G3620">
            <v>0</v>
          </cell>
        </row>
        <row r="3621">
          <cell r="D3621">
            <v>0</v>
          </cell>
          <cell r="E3621">
            <v>0</v>
          </cell>
          <cell r="F3621">
            <v>0</v>
          </cell>
          <cell r="G3621">
            <v>0</v>
          </cell>
        </row>
        <row r="3622">
          <cell r="D3622">
            <v>0</v>
          </cell>
          <cell r="E3622">
            <v>0</v>
          </cell>
          <cell r="F3622">
            <v>0</v>
          </cell>
          <cell r="G3622">
            <v>0</v>
          </cell>
        </row>
        <row r="3623">
          <cell r="D3623">
            <v>0</v>
          </cell>
          <cell r="E3623">
            <v>0</v>
          </cell>
          <cell r="F3623">
            <v>0</v>
          </cell>
          <cell r="G3623">
            <v>0</v>
          </cell>
        </row>
        <row r="3624">
          <cell r="D3624">
            <v>0</v>
          </cell>
          <cell r="E3624">
            <v>0</v>
          </cell>
          <cell r="F3624">
            <v>0</v>
          </cell>
          <cell r="G3624">
            <v>0</v>
          </cell>
        </row>
        <row r="3625">
          <cell r="D3625">
            <v>0</v>
          </cell>
          <cell r="E3625">
            <v>0</v>
          </cell>
          <cell r="F3625">
            <v>0</v>
          </cell>
          <cell r="G3625">
            <v>0</v>
          </cell>
        </row>
        <row r="3626">
          <cell r="D3626">
            <v>0</v>
          </cell>
          <cell r="E3626">
            <v>0</v>
          </cell>
          <cell r="F3626">
            <v>0</v>
          </cell>
          <cell r="G3626">
            <v>0</v>
          </cell>
        </row>
        <row r="3627">
          <cell r="D3627">
            <v>0</v>
          </cell>
          <cell r="E3627">
            <v>0</v>
          </cell>
          <cell r="F3627">
            <v>0</v>
          </cell>
          <cell r="G3627">
            <v>0</v>
          </cell>
        </row>
        <row r="3628">
          <cell r="D3628">
            <v>0</v>
          </cell>
          <cell r="E3628">
            <v>0</v>
          </cell>
          <cell r="F3628">
            <v>0</v>
          </cell>
          <cell r="G3628">
            <v>0</v>
          </cell>
        </row>
        <row r="3629">
          <cell r="D3629">
            <v>0</v>
          </cell>
          <cell r="E3629">
            <v>0</v>
          </cell>
          <cell r="F3629">
            <v>0</v>
          </cell>
          <cell r="G3629">
            <v>0</v>
          </cell>
        </row>
        <row r="3630">
          <cell r="D3630">
            <v>0</v>
          </cell>
          <cell r="E3630">
            <v>0</v>
          </cell>
          <cell r="F3630">
            <v>0</v>
          </cell>
          <cell r="G3630">
            <v>0</v>
          </cell>
        </row>
        <row r="3631">
          <cell r="D3631">
            <v>0</v>
          </cell>
          <cell r="E3631">
            <v>0</v>
          </cell>
          <cell r="F3631">
            <v>0</v>
          </cell>
          <cell r="G3631">
            <v>0</v>
          </cell>
        </row>
        <row r="3632">
          <cell r="D3632">
            <v>0</v>
          </cell>
          <cell r="E3632">
            <v>0</v>
          </cell>
          <cell r="F3632">
            <v>0</v>
          </cell>
          <cell r="G3632">
            <v>0</v>
          </cell>
        </row>
        <row r="3633">
          <cell r="D3633">
            <v>0</v>
          </cell>
          <cell r="E3633">
            <v>0</v>
          </cell>
          <cell r="F3633">
            <v>0</v>
          </cell>
          <cell r="G3633">
            <v>0</v>
          </cell>
        </row>
        <row r="3634">
          <cell r="D3634">
            <v>0</v>
          </cell>
          <cell r="E3634">
            <v>0</v>
          </cell>
          <cell r="F3634">
            <v>0</v>
          </cell>
          <cell r="G3634">
            <v>0</v>
          </cell>
        </row>
        <row r="3635">
          <cell r="D3635">
            <v>0</v>
          </cell>
          <cell r="E3635">
            <v>0</v>
          </cell>
          <cell r="F3635">
            <v>0</v>
          </cell>
          <cell r="G3635">
            <v>0</v>
          </cell>
        </row>
        <row r="3636">
          <cell r="D3636">
            <v>0</v>
          </cell>
          <cell r="E3636">
            <v>0</v>
          </cell>
          <cell r="F3636">
            <v>0</v>
          </cell>
          <cell r="G3636">
            <v>0</v>
          </cell>
        </row>
        <row r="3637">
          <cell r="D3637">
            <v>0</v>
          </cell>
          <cell r="E3637">
            <v>0</v>
          </cell>
          <cell r="F3637">
            <v>0</v>
          </cell>
          <cell r="G3637">
            <v>0</v>
          </cell>
        </row>
        <row r="3638">
          <cell r="D3638">
            <v>0</v>
          </cell>
          <cell r="E3638">
            <v>0</v>
          </cell>
          <cell r="F3638">
            <v>0</v>
          </cell>
          <cell r="G3638">
            <v>0</v>
          </cell>
        </row>
        <row r="3639">
          <cell r="D3639">
            <v>0</v>
          </cell>
          <cell r="E3639">
            <v>0</v>
          </cell>
          <cell r="F3639">
            <v>0</v>
          </cell>
          <cell r="G3639">
            <v>0</v>
          </cell>
        </row>
        <row r="3640">
          <cell r="D3640">
            <v>0</v>
          </cell>
          <cell r="E3640">
            <v>0</v>
          </cell>
          <cell r="F3640">
            <v>0</v>
          </cell>
          <cell r="G3640">
            <v>0</v>
          </cell>
        </row>
        <row r="3641">
          <cell r="D3641">
            <v>0</v>
          </cell>
          <cell r="E3641">
            <v>0</v>
          </cell>
          <cell r="F3641">
            <v>0</v>
          </cell>
          <cell r="G3641">
            <v>0</v>
          </cell>
        </row>
        <row r="3642">
          <cell r="D3642">
            <v>0</v>
          </cell>
          <cell r="E3642">
            <v>0</v>
          </cell>
          <cell r="F3642">
            <v>0</v>
          </cell>
          <cell r="G3642">
            <v>0</v>
          </cell>
        </row>
        <row r="3643">
          <cell r="D3643">
            <v>0</v>
          </cell>
          <cell r="E3643">
            <v>0</v>
          </cell>
          <cell r="F3643">
            <v>0</v>
          </cell>
          <cell r="G3643">
            <v>0</v>
          </cell>
        </row>
        <row r="3644">
          <cell r="D3644">
            <v>0</v>
          </cell>
          <cell r="E3644">
            <v>0</v>
          </cell>
          <cell r="F3644">
            <v>0</v>
          </cell>
          <cell r="G3644">
            <v>0</v>
          </cell>
        </row>
        <row r="3645">
          <cell r="D3645">
            <v>0</v>
          </cell>
          <cell r="E3645">
            <v>0</v>
          </cell>
          <cell r="F3645">
            <v>0</v>
          </cell>
          <cell r="G3645">
            <v>0</v>
          </cell>
        </row>
        <row r="3646">
          <cell r="D3646">
            <v>0</v>
          </cell>
          <cell r="E3646">
            <v>0</v>
          </cell>
          <cell r="F3646">
            <v>0</v>
          </cell>
          <cell r="G3646">
            <v>0</v>
          </cell>
        </row>
        <row r="3647">
          <cell r="D3647">
            <v>0</v>
          </cell>
          <cell r="E3647">
            <v>0</v>
          </cell>
          <cell r="F3647">
            <v>0</v>
          </cell>
          <cell r="G3647">
            <v>0</v>
          </cell>
        </row>
        <row r="3648">
          <cell r="D3648">
            <v>0</v>
          </cell>
          <cell r="E3648">
            <v>0</v>
          </cell>
          <cell r="F3648">
            <v>0</v>
          </cell>
          <cell r="G3648">
            <v>0</v>
          </cell>
        </row>
        <row r="3649">
          <cell r="D3649">
            <v>0</v>
          </cell>
          <cell r="E3649">
            <v>0</v>
          </cell>
          <cell r="F3649">
            <v>0</v>
          </cell>
          <cell r="G3649">
            <v>0</v>
          </cell>
        </row>
        <row r="3650">
          <cell r="D3650">
            <v>0</v>
          </cell>
          <cell r="E3650">
            <v>0</v>
          </cell>
          <cell r="F3650">
            <v>0</v>
          </cell>
          <cell r="G3650">
            <v>0</v>
          </cell>
        </row>
        <row r="3651">
          <cell r="D3651">
            <v>0</v>
          </cell>
          <cell r="E3651">
            <v>0</v>
          </cell>
          <cell r="F3651">
            <v>0</v>
          </cell>
          <cell r="G3651">
            <v>0</v>
          </cell>
        </row>
        <row r="3652">
          <cell r="D3652">
            <v>0</v>
          </cell>
          <cell r="E3652">
            <v>0</v>
          </cell>
          <cell r="F3652">
            <v>0</v>
          </cell>
          <cell r="G3652">
            <v>0</v>
          </cell>
        </row>
        <row r="3653">
          <cell r="D3653">
            <v>0</v>
          </cell>
          <cell r="E3653">
            <v>0</v>
          </cell>
          <cell r="F3653">
            <v>0</v>
          </cell>
          <cell r="G3653">
            <v>0</v>
          </cell>
        </row>
        <row r="3654">
          <cell r="D3654">
            <v>0</v>
          </cell>
          <cell r="E3654">
            <v>0</v>
          </cell>
          <cell r="F3654">
            <v>0</v>
          </cell>
          <cell r="G3654">
            <v>0</v>
          </cell>
        </row>
        <row r="3655">
          <cell r="D3655">
            <v>0</v>
          </cell>
          <cell r="E3655">
            <v>0</v>
          </cell>
          <cell r="F3655">
            <v>0</v>
          </cell>
          <cell r="G3655">
            <v>0</v>
          </cell>
        </row>
        <row r="3656">
          <cell r="D3656">
            <v>0</v>
          </cell>
          <cell r="E3656">
            <v>0</v>
          </cell>
          <cell r="F3656">
            <v>0</v>
          </cell>
          <cell r="G3656">
            <v>0</v>
          </cell>
        </row>
        <row r="3657">
          <cell r="D3657">
            <v>0</v>
          </cell>
          <cell r="E3657">
            <v>0</v>
          </cell>
          <cell r="F3657">
            <v>0</v>
          </cell>
          <cell r="G3657">
            <v>0</v>
          </cell>
        </row>
        <row r="3658">
          <cell r="D3658">
            <v>0</v>
          </cell>
          <cell r="E3658">
            <v>0</v>
          </cell>
          <cell r="F3658">
            <v>0</v>
          </cell>
          <cell r="G3658">
            <v>0</v>
          </cell>
        </row>
        <row r="3659">
          <cell r="D3659">
            <v>0</v>
          </cell>
          <cell r="E3659">
            <v>0</v>
          </cell>
          <cell r="F3659">
            <v>0</v>
          </cell>
          <cell r="G3659">
            <v>0</v>
          </cell>
        </row>
        <row r="3660">
          <cell r="D3660">
            <v>0</v>
          </cell>
          <cell r="E3660">
            <v>0</v>
          </cell>
          <cell r="F3660">
            <v>0</v>
          </cell>
          <cell r="G3660">
            <v>0</v>
          </cell>
        </row>
        <row r="3661">
          <cell r="D3661">
            <v>0</v>
          </cell>
          <cell r="E3661">
            <v>0</v>
          </cell>
          <cell r="F3661">
            <v>0</v>
          </cell>
          <cell r="G3661">
            <v>0</v>
          </cell>
        </row>
        <row r="3662">
          <cell r="D3662">
            <v>0</v>
          </cell>
          <cell r="E3662">
            <v>0</v>
          </cell>
          <cell r="F3662">
            <v>0</v>
          </cell>
          <cell r="G3662">
            <v>0</v>
          </cell>
        </row>
        <row r="3663">
          <cell r="D3663">
            <v>0</v>
          </cell>
          <cell r="E3663">
            <v>0</v>
          </cell>
          <cell r="F3663">
            <v>0</v>
          </cell>
          <cell r="G3663">
            <v>0</v>
          </cell>
        </row>
        <row r="3664">
          <cell r="D3664">
            <v>0</v>
          </cell>
          <cell r="E3664">
            <v>0</v>
          </cell>
          <cell r="F3664">
            <v>0</v>
          </cell>
          <cell r="G3664">
            <v>0</v>
          </cell>
        </row>
        <row r="3665">
          <cell r="D3665">
            <v>0</v>
          </cell>
          <cell r="E3665">
            <v>0</v>
          </cell>
          <cell r="F3665">
            <v>0</v>
          </cell>
          <cell r="G3665">
            <v>0</v>
          </cell>
        </row>
        <row r="3666">
          <cell r="D3666">
            <v>0</v>
          </cell>
          <cell r="E3666">
            <v>0</v>
          </cell>
          <cell r="F3666">
            <v>0</v>
          </cell>
          <cell r="G3666">
            <v>0</v>
          </cell>
        </row>
        <row r="3667">
          <cell r="D3667">
            <v>0</v>
          </cell>
          <cell r="E3667">
            <v>0</v>
          </cell>
          <cell r="F3667">
            <v>0</v>
          </cell>
          <cell r="G3667">
            <v>0</v>
          </cell>
        </row>
        <row r="3668">
          <cell r="D3668">
            <v>0</v>
          </cell>
          <cell r="E3668">
            <v>0</v>
          </cell>
          <cell r="F3668">
            <v>0</v>
          </cell>
          <cell r="G3668">
            <v>0</v>
          </cell>
        </row>
        <row r="3669">
          <cell r="D3669">
            <v>0</v>
          </cell>
          <cell r="E3669">
            <v>0</v>
          </cell>
          <cell r="F3669">
            <v>0</v>
          </cell>
          <cell r="G3669">
            <v>0</v>
          </cell>
        </row>
        <row r="3670">
          <cell r="D3670">
            <v>0</v>
          </cell>
          <cell r="E3670">
            <v>0</v>
          </cell>
          <cell r="F3670">
            <v>0</v>
          </cell>
          <cell r="G3670">
            <v>0</v>
          </cell>
        </row>
        <row r="3671">
          <cell r="D3671">
            <v>0</v>
          </cell>
          <cell r="E3671">
            <v>0</v>
          </cell>
          <cell r="F3671">
            <v>0</v>
          </cell>
          <cell r="G3671">
            <v>0</v>
          </cell>
        </row>
        <row r="3672">
          <cell r="D3672">
            <v>0</v>
          </cell>
          <cell r="E3672">
            <v>0</v>
          </cell>
          <cell r="F3672">
            <v>0</v>
          </cell>
          <cell r="G3672">
            <v>0</v>
          </cell>
        </row>
        <row r="3673">
          <cell r="D3673">
            <v>0</v>
          </cell>
          <cell r="E3673">
            <v>0</v>
          </cell>
          <cell r="F3673">
            <v>0</v>
          </cell>
          <cell r="G3673">
            <v>0</v>
          </cell>
        </row>
        <row r="3674">
          <cell r="D3674">
            <v>0</v>
          </cell>
          <cell r="E3674">
            <v>0</v>
          </cell>
          <cell r="F3674">
            <v>0</v>
          </cell>
          <cell r="G3674">
            <v>0</v>
          </cell>
        </row>
        <row r="3675">
          <cell r="D3675">
            <v>0</v>
          </cell>
          <cell r="E3675">
            <v>0</v>
          </cell>
          <cell r="F3675">
            <v>0</v>
          </cell>
          <cell r="G3675">
            <v>0</v>
          </cell>
        </row>
        <row r="3676">
          <cell r="D3676">
            <v>0</v>
          </cell>
          <cell r="E3676">
            <v>0</v>
          </cell>
          <cell r="F3676">
            <v>0</v>
          </cell>
          <cell r="G3676">
            <v>0</v>
          </cell>
        </row>
        <row r="3677">
          <cell r="D3677">
            <v>0</v>
          </cell>
          <cell r="E3677">
            <v>0</v>
          </cell>
          <cell r="F3677">
            <v>0</v>
          </cell>
          <cell r="G3677">
            <v>0</v>
          </cell>
        </row>
        <row r="3678">
          <cell r="D3678">
            <v>0</v>
          </cell>
          <cell r="E3678">
            <v>0</v>
          </cell>
          <cell r="F3678">
            <v>0</v>
          </cell>
          <cell r="G3678">
            <v>0</v>
          </cell>
        </row>
        <row r="3679">
          <cell r="D3679">
            <v>0</v>
          </cell>
          <cell r="E3679">
            <v>0</v>
          </cell>
          <cell r="F3679">
            <v>0</v>
          </cell>
          <cell r="G3679">
            <v>0</v>
          </cell>
        </row>
        <row r="3680">
          <cell r="D3680">
            <v>0</v>
          </cell>
          <cell r="E3680">
            <v>0</v>
          </cell>
          <cell r="F3680">
            <v>0</v>
          </cell>
          <cell r="G3680">
            <v>0</v>
          </cell>
        </row>
        <row r="3681">
          <cell r="D3681">
            <v>0</v>
          </cell>
          <cell r="E3681">
            <v>0</v>
          </cell>
          <cell r="F3681">
            <v>0</v>
          </cell>
          <cell r="G3681">
            <v>0</v>
          </cell>
        </row>
        <row r="3682">
          <cell r="D3682">
            <v>0</v>
          </cell>
          <cell r="E3682">
            <v>0</v>
          </cell>
          <cell r="F3682">
            <v>0</v>
          </cell>
          <cell r="G3682">
            <v>0</v>
          </cell>
        </row>
        <row r="3683">
          <cell r="D3683">
            <v>0</v>
          </cell>
          <cell r="E3683">
            <v>0</v>
          </cell>
          <cell r="F3683">
            <v>0</v>
          </cell>
          <cell r="G3683">
            <v>0</v>
          </cell>
        </row>
        <row r="3684">
          <cell r="D3684">
            <v>0</v>
          </cell>
          <cell r="E3684">
            <v>0</v>
          </cell>
          <cell r="F3684">
            <v>0</v>
          </cell>
          <cell r="G3684">
            <v>0</v>
          </cell>
        </row>
        <row r="3685">
          <cell r="D3685">
            <v>0</v>
          </cell>
          <cell r="E3685">
            <v>0</v>
          </cell>
          <cell r="F3685">
            <v>0</v>
          </cell>
          <cell r="G3685">
            <v>0</v>
          </cell>
        </row>
        <row r="3686">
          <cell r="D3686">
            <v>0</v>
          </cell>
          <cell r="E3686">
            <v>0</v>
          </cell>
          <cell r="F3686">
            <v>0</v>
          </cell>
          <cell r="G3686">
            <v>0</v>
          </cell>
        </row>
        <row r="3687">
          <cell r="D3687">
            <v>0</v>
          </cell>
          <cell r="E3687">
            <v>0</v>
          </cell>
          <cell r="F3687">
            <v>0</v>
          </cell>
          <cell r="G3687">
            <v>0</v>
          </cell>
        </row>
        <row r="3688">
          <cell r="D3688">
            <v>0</v>
          </cell>
          <cell r="E3688">
            <v>0</v>
          </cell>
          <cell r="F3688">
            <v>0</v>
          </cell>
          <cell r="G3688">
            <v>0</v>
          </cell>
        </row>
        <row r="3689">
          <cell r="D3689">
            <v>0</v>
          </cell>
          <cell r="E3689">
            <v>0</v>
          </cell>
          <cell r="F3689">
            <v>0</v>
          </cell>
          <cell r="G3689">
            <v>0</v>
          </cell>
        </row>
        <row r="3690">
          <cell r="D3690">
            <v>0</v>
          </cell>
          <cell r="E3690">
            <v>0</v>
          </cell>
          <cell r="F3690">
            <v>0</v>
          </cell>
          <cell r="G3690">
            <v>0</v>
          </cell>
        </row>
        <row r="3691">
          <cell r="D3691">
            <v>0</v>
          </cell>
          <cell r="E3691">
            <v>0</v>
          </cell>
          <cell r="F3691">
            <v>0</v>
          </cell>
          <cell r="G3691">
            <v>0</v>
          </cell>
        </row>
        <row r="3692">
          <cell r="D3692">
            <v>0</v>
          </cell>
          <cell r="E3692">
            <v>0</v>
          </cell>
          <cell r="F3692">
            <v>0</v>
          </cell>
          <cell r="G3692">
            <v>0</v>
          </cell>
        </row>
        <row r="3693">
          <cell r="D3693">
            <v>0</v>
          </cell>
          <cell r="E3693">
            <v>0</v>
          </cell>
          <cell r="F3693">
            <v>0</v>
          </cell>
          <cell r="G3693">
            <v>0</v>
          </cell>
        </row>
        <row r="3694">
          <cell r="D3694">
            <v>0</v>
          </cell>
          <cell r="E3694">
            <v>0</v>
          </cell>
          <cell r="F3694">
            <v>0</v>
          </cell>
          <cell r="G3694">
            <v>0</v>
          </cell>
        </row>
        <row r="3695">
          <cell r="D3695">
            <v>0</v>
          </cell>
          <cell r="E3695">
            <v>0</v>
          </cell>
          <cell r="F3695">
            <v>0</v>
          </cell>
          <cell r="G3695">
            <v>0</v>
          </cell>
        </row>
        <row r="3696">
          <cell r="D3696">
            <v>0</v>
          </cell>
          <cell r="E3696">
            <v>0</v>
          </cell>
          <cell r="F3696">
            <v>0</v>
          </cell>
          <cell r="G3696">
            <v>0</v>
          </cell>
        </row>
        <row r="3697">
          <cell r="D3697">
            <v>0</v>
          </cell>
          <cell r="E3697">
            <v>0</v>
          </cell>
          <cell r="F3697">
            <v>0</v>
          </cell>
          <cell r="G3697">
            <v>0</v>
          </cell>
        </row>
        <row r="3698">
          <cell r="D3698">
            <v>0</v>
          </cell>
          <cell r="E3698">
            <v>0</v>
          </cell>
          <cell r="F3698">
            <v>0</v>
          </cell>
          <cell r="G3698">
            <v>0</v>
          </cell>
        </row>
        <row r="3699">
          <cell r="D3699">
            <v>0</v>
          </cell>
          <cell r="E3699">
            <v>0</v>
          </cell>
          <cell r="F3699">
            <v>0</v>
          </cell>
          <cell r="G3699">
            <v>0</v>
          </cell>
        </row>
        <row r="3700">
          <cell r="D3700">
            <v>0</v>
          </cell>
          <cell r="E3700">
            <v>0</v>
          </cell>
          <cell r="F3700">
            <v>0</v>
          </cell>
          <cell r="G3700">
            <v>0</v>
          </cell>
        </row>
        <row r="3701">
          <cell r="D3701">
            <v>0</v>
          </cell>
          <cell r="E3701">
            <v>0</v>
          </cell>
          <cell r="F3701">
            <v>0</v>
          </cell>
          <cell r="G3701">
            <v>0</v>
          </cell>
        </row>
        <row r="3702">
          <cell r="D3702">
            <v>0</v>
          </cell>
          <cell r="E3702">
            <v>0</v>
          </cell>
          <cell r="F3702">
            <v>0</v>
          </cell>
          <cell r="G3702">
            <v>0</v>
          </cell>
        </row>
        <row r="3703">
          <cell r="D3703">
            <v>0</v>
          </cell>
          <cell r="E3703">
            <v>0</v>
          </cell>
          <cell r="F3703">
            <v>0</v>
          </cell>
          <cell r="G3703">
            <v>0</v>
          </cell>
        </row>
        <row r="3704">
          <cell r="D3704">
            <v>0</v>
          </cell>
          <cell r="E3704">
            <v>0</v>
          </cell>
          <cell r="F3704">
            <v>0</v>
          </cell>
          <cell r="G3704">
            <v>0</v>
          </cell>
        </row>
        <row r="3705">
          <cell r="D3705">
            <v>0</v>
          </cell>
          <cell r="E3705">
            <v>0</v>
          </cell>
          <cell r="F3705">
            <v>0</v>
          </cell>
          <cell r="G3705">
            <v>0</v>
          </cell>
        </row>
        <row r="3706">
          <cell r="D3706">
            <v>0</v>
          </cell>
          <cell r="E3706">
            <v>0</v>
          </cell>
          <cell r="F3706">
            <v>0</v>
          </cell>
          <cell r="G3706">
            <v>0</v>
          </cell>
        </row>
        <row r="3707">
          <cell r="D3707">
            <v>0</v>
          </cell>
          <cell r="E3707">
            <v>0</v>
          </cell>
          <cell r="F3707">
            <v>0</v>
          </cell>
          <cell r="G3707">
            <v>0</v>
          </cell>
        </row>
        <row r="3708">
          <cell r="D3708">
            <v>0</v>
          </cell>
          <cell r="E3708">
            <v>0</v>
          </cell>
          <cell r="F3708">
            <v>0</v>
          </cell>
          <cell r="G3708">
            <v>0</v>
          </cell>
        </row>
        <row r="3709">
          <cell r="D3709">
            <v>0</v>
          </cell>
          <cell r="E3709">
            <v>0</v>
          </cell>
          <cell r="F3709">
            <v>0</v>
          </cell>
          <cell r="G3709">
            <v>0</v>
          </cell>
        </row>
        <row r="3710">
          <cell r="D3710">
            <v>0</v>
          </cell>
          <cell r="E3710">
            <v>0</v>
          </cell>
          <cell r="F3710">
            <v>0</v>
          </cell>
          <cell r="G3710">
            <v>0</v>
          </cell>
        </row>
        <row r="3711">
          <cell r="D3711">
            <v>0</v>
          </cell>
          <cell r="E3711">
            <v>0</v>
          </cell>
          <cell r="F3711">
            <v>0</v>
          </cell>
          <cell r="G3711">
            <v>0</v>
          </cell>
        </row>
        <row r="3712">
          <cell r="D3712">
            <v>0</v>
          </cell>
          <cell r="E3712">
            <v>0</v>
          </cell>
          <cell r="F3712">
            <v>0</v>
          </cell>
          <cell r="G3712">
            <v>0</v>
          </cell>
        </row>
        <row r="3713">
          <cell r="D3713">
            <v>0</v>
          </cell>
          <cell r="E3713">
            <v>0</v>
          </cell>
          <cell r="F3713">
            <v>0</v>
          </cell>
          <cell r="G3713">
            <v>0</v>
          </cell>
        </row>
        <row r="3714">
          <cell r="D3714">
            <v>0</v>
          </cell>
          <cell r="E3714">
            <v>0</v>
          </cell>
          <cell r="F3714">
            <v>0</v>
          </cell>
          <cell r="G3714">
            <v>0</v>
          </cell>
        </row>
        <row r="3715">
          <cell r="D3715">
            <v>0</v>
          </cell>
          <cell r="E3715">
            <v>0</v>
          </cell>
          <cell r="F3715">
            <v>0</v>
          </cell>
          <cell r="G3715">
            <v>0</v>
          </cell>
        </row>
        <row r="3716">
          <cell r="D3716">
            <v>0</v>
          </cell>
          <cell r="E3716">
            <v>0</v>
          </cell>
          <cell r="F3716">
            <v>0</v>
          </cell>
          <cell r="G3716">
            <v>0</v>
          </cell>
        </row>
        <row r="3717">
          <cell r="D3717">
            <v>0</v>
          </cell>
          <cell r="E3717">
            <v>0</v>
          </cell>
          <cell r="F3717">
            <v>0</v>
          </cell>
          <cell r="G3717">
            <v>0</v>
          </cell>
        </row>
        <row r="3718">
          <cell r="D3718">
            <v>0</v>
          </cell>
          <cell r="E3718">
            <v>0</v>
          </cell>
          <cell r="F3718">
            <v>0</v>
          </cell>
          <cell r="G3718">
            <v>0</v>
          </cell>
        </row>
        <row r="3719">
          <cell r="D3719">
            <v>0</v>
          </cell>
          <cell r="E3719">
            <v>0</v>
          </cell>
          <cell r="F3719">
            <v>0</v>
          </cell>
          <cell r="G3719">
            <v>0</v>
          </cell>
        </row>
        <row r="3720">
          <cell r="D3720">
            <v>0</v>
          </cell>
          <cell r="E3720">
            <v>0</v>
          </cell>
          <cell r="F3720">
            <v>0</v>
          </cell>
          <cell r="G3720">
            <v>0</v>
          </cell>
        </row>
        <row r="3721">
          <cell r="D3721">
            <v>0</v>
          </cell>
          <cell r="E3721">
            <v>0</v>
          </cell>
          <cell r="F3721">
            <v>0</v>
          </cell>
          <cell r="G3721">
            <v>0</v>
          </cell>
        </row>
        <row r="3722">
          <cell r="D3722">
            <v>0</v>
          </cell>
          <cell r="E3722">
            <v>0</v>
          </cell>
          <cell r="F3722">
            <v>0</v>
          </cell>
          <cell r="G3722">
            <v>0</v>
          </cell>
        </row>
        <row r="3723">
          <cell r="D3723">
            <v>0</v>
          </cell>
          <cell r="E3723">
            <v>0</v>
          </cell>
          <cell r="F3723">
            <v>0</v>
          </cell>
          <cell r="G3723">
            <v>0</v>
          </cell>
        </row>
        <row r="3724">
          <cell r="D3724">
            <v>0</v>
          </cell>
          <cell r="E3724">
            <v>0</v>
          </cell>
          <cell r="F3724">
            <v>0</v>
          </cell>
          <cell r="G3724">
            <v>0</v>
          </cell>
        </row>
        <row r="3725">
          <cell r="D3725">
            <v>0</v>
          </cell>
          <cell r="E3725">
            <v>0</v>
          </cell>
          <cell r="F3725">
            <v>0</v>
          </cell>
          <cell r="G3725">
            <v>0</v>
          </cell>
        </row>
        <row r="3726">
          <cell r="D3726">
            <v>0</v>
          </cell>
          <cell r="E3726">
            <v>0</v>
          </cell>
          <cell r="F3726">
            <v>0</v>
          </cell>
          <cell r="G3726">
            <v>0</v>
          </cell>
        </row>
        <row r="3727">
          <cell r="D3727">
            <v>0</v>
          </cell>
          <cell r="E3727">
            <v>0</v>
          </cell>
          <cell r="F3727">
            <v>0</v>
          </cell>
          <cell r="G3727">
            <v>0</v>
          </cell>
        </row>
        <row r="3728">
          <cell r="D3728">
            <v>0</v>
          </cell>
          <cell r="E3728">
            <v>0</v>
          </cell>
          <cell r="F3728">
            <v>0</v>
          </cell>
          <cell r="G3728">
            <v>0</v>
          </cell>
        </row>
        <row r="3729">
          <cell r="D3729">
            <v>0</v>
          </cell>
          <cell r="E3729">
            <v>0</v>
          </cell>
          <cell r="F3729">
            <v>0</v>
          </cell>
          <cell r="G3729">
            <v>0</v>
          </cell>
        </row>
        <row r="3730">
          <cell r="D3730">
            <v>0</v>
          </cell>
          <cell r="E3730">
            <v>0</v>
          </cell>
          <cell r="F3730">
            <v>0</v>
          </cell>
          <cell r="G3730">
            <v>0</v>
          </cell>
        </row>
        <row r="3731">
          <cell r="D3731">
            <v>0</v>
          </cell>
          <cell r="E3731">
            <v>0</v>
          </cell>
          <cell r="F3731">
            <v>0</v>
          </cell>
          <cell r="G3731">
            <v>0</v>
          </cell>
        </row>
        <row r="3732">
          <cell r="D3732">
            <v>0</v>
          </cell>
          <cell r="E3732">
            <v>0</v>
          </cell>
          <cell r="F3732">
            <v>0</v>
          </cell>
          <cell r="G3732">
            <v>0</v>
          </cell>
        </row>
        <row r="3733">
          <cell r="D3733">
            <v>0</v>
          </cell>
          <cell r="E3733">
            <v>0</v>
          </cell>
          <cell r="F3733">
            <v>0</v>
          </cell>
          <cell r="G3733">
            <v>0</v>
          </cell>
        </row>
        <row r="3734">
          <cell r="D3734">
            <v>0</v>
          </cell>
          <cell r="E3734">
            <v>0</v>
          </cell>
          <cell r="F3734">
            <v>0</v>
          </cell>
          <cell r="G3734">
            <v>0</v>
          </cell>
        </row>
        <row r="3735">
          <cell r="D3735">
            <v>0</v>
          </cell>
          <cell r="E3735">
            <v>0</v>
          </cell>
          <cell r="F3735">
            <v>0</v>
          </cell>
          <cell r="G3735">
            <v>0</v>
          </cell>
        </row>
        <row r="3736">
          <cell r="D3736">
            <v>0</v>
          </cell>
          <cell r="E3736">
            <v>0</v>
          </cell>
          <cell r="F3736">
            <v>0</v>
          </cell>
          <cell r="G3736">
            <v>0</v>
          </cell>
        </row>
        <row r="3737">
          <cell r="D3737">
            <v>0</v>
          </cell>
          <cell r="E3737">
            <v>0</v>
          </cell>
          <cell r="F3737">
            <v>0</v>
          </cell>
          <cell r="G3737">
            <v>0</v>
          </cell>
        </row>
        <row r="3738">
          <cell r="D3738">
            <v>0</v>
          </cell>
          <cell r="E3738">
            <v>0</v>
          </cell>
          <cell r="F3738">
            <v>0</v>
          </cell>
          <cell r="G3738">
            <v>0</v>
          </cell>
        </row>
        <row r="3739">
          <cell r="D3739">
            <v>0</v>
          </cell>
          <cell r="E3739">
            <v>0</v>
          </cell>
          <cell r="F3739">
            <v>0</v>
          </cell>
          <cell r="G3739">
            <v>0</v>
          </cell>
        </row>
        <row r="3740">
          <cell r="D3740">
            <v>0</v>
          </cell>
          <cell r="E3740">
            <v>0</v>
          </cell>
          <cell r="F3740">
            <v>0</v>
          </cell>
          <cell r="G3740">
            <v>0</v>
          </cell>
        </row>
        <row r="3741">
          <cell r="D3741">
            <v>0</v>
          </cell>
          <cell r="E3741">
            <v>0</v>
          </cell>
          <cell r="F3741">
            <v>0</v>
          </cell>
          <cell r="G3741">
            <v>0</v>
          </cell>
        </row>
        <row r="3742">
          <cell r="D3742">
            <v>0</v>
          </cell>
          <cell r="E3742">
            <v>0</v>
          </cell>
          <cell r="F3742">
            <v>0</v>
          </cell>
          <cell r="G3742">
            <v>0</v>
          </cell>
        </row>
        <row r="3743">
          <cell r="D3743">
            <v>0</v>
          </cell>
          <cell r="E3743">
            <v>0</v>
          </cell>
          <cell r="F3743">
            <v>0</v>
          </cell>
          <cell r="G3743">
            <v>0</v>
          </cell>
        </row>
        <row r="3744">
          <cell r="D3744">
            <v>0</v>
          </cell>
          <cell r="E3744">
            <v>0</v>
          </cell>
          <cell r="F3744">
            <v>0</v>
          </cell>
          <cell r="G3744">
            <v>0</v>
          </cell>
        </row>
        <row r="3745">
          <cell r="D3745">
            <v>0</v>
          </cell>
          <cell r="E3745">
            <v>0</v>
          </cell>
          <cell r="F3745">
            <v>0</v>
          </cell>
          <cell r="G3745">
            <v>0</v>
          </cell>
        </row>
        <row r="3746">
          <cell r="D3746">
            <v>0</v>
          </cell>
          <cell r="E3746">
            <v>0</v>
          </cell>
          <cell r="F3746">
            <v>0</v>
          </cell>
          <cell r="G3746">
            <v>0</v>
          </cell>
        </row>
        <row r="3747">
          <cell r="D3747">
            <v>0</v>
          </cell>
          <cell r="E3747">
            <v>0</v>
          </cell>
          <cell r="F3747">
            <v>0</v>
          </cell>
          <cell r="G3747">
            <v>0</v>
          </cell>
        </row>
        <row r="3748">
          <cell r="D3748">
            <v>0</v>
          </cell>
          <cell r="E3748">
            <v>0</v>
          </cell>
          <cell r="F3748">
            <v>0</v>
          </cell>
          <cell r="G3748">
            <v>0</v>
          </cell>
        </row>
        <row r="3749">
          <cell r="D3749">
            <v>0</v>
          </cell>
          <cell r="E3749">
            <v>0</v>
          </cell>
          <cell r="F3749">
            <v>0</v>
          </cell>
          <cell r="G3749">
            <v>0</v>
          </cell>
        </row>
        <row r="3750">
          <cell r="D3750">
            <v>0</v>
          </cell>
          <cell r="E3750">
            <v>0</v>
          </cell>
          <cell r="F3750">
            <v>0</v>
          </cell>
          <cell r="G3750">
            <v>0</v>
          </cell>
        </row>
        <row r="3751">
          <cell r="D3751">
            <v>0</v>
          </cell>
          <cell r="E3751">
            <v>0</v>
          </cell>
          <cell r="F3751">
            <v>0</v>
          </cell>
          <cell r="G3751">
            <v>0</v>
          </cell>
        </row>
        <row r="3752">
          <cell r="D3752">
            <v>0</v>
          </cell>
          <cell r="E3752">
            <v>0</v>
          </cell>
          <cell r="F3752">
            <v>0</v>
          </cell>
          <cell r="G3752">
            <v>0</v>
          </cell>
        </row>
        <row r="3753">
          <cell r="D3753">
            <v>0</v>
          </cell>
          <cell r="E3753">
            <v>0</v>
          </cell>
          <cell r="F3753">
            <v>0</v>
          </cell>
          <cell r="G3753">
            <v>0</v>
          </cell>
        </row>
        <row r="3754">
          <cell r="D3754">
            <v>0</v>
          </cell>
          <cell r="E3754">
            <v>0</v>
          </cell>
          <cell r="F3754">
            <v>0</v>
          </cell>
          <cell r="G3754">
            <v>0</v>
          </cell>
        </row>
        <row r="3755">
          <cell r="D3755">
            <v>0</v>
          </cell>
          <cell r="E3755">
            <v>0</v>
          </cell>
          <cell r="F3755">
            <v>0</v>
          </cell>
          <cell r="G3755">
            <v>0</v>
          </cell>
        </row>
        <row r="3756">
          <cell r="D3756">
            <v>0</v>
          </cell>
          <cell r="E3756">
            <v>0</v>
          </cell>
          <cell r="F3756">
            <v>0</v>
          </cell>
          <cell r="G3756">
            <v>0</v>
          </cell>
        </row>
        <row r="3757">
          <cell r="D3757">
            <v>0</v>
          </cell>
          <cell r="E3757">
            <v>0</v>
          </cell>
          <cell r="F3757">
            <v>0</v>
          </cell>
          <cell r="G3757">
            <v>0</v>
          </cell>
        </row>
        <row r="3758">
          <cell r="D3758">
            <v>0</v>
          </cell>
          <cell r="E3758">
            <v>0</v>
          </cell>
          <cell r="F3758">
            <v>0</v>
          </cell>
          <cell r="G3758">
            <v>0</v>
          </cell>
        </row>
        <row r="3759">
          <cell r="D3759">
            <v>0</v>
          </cell>
          <cell r="E3759">
            <v>0</v>
          </cell>
          <cell r="F3759">
            <v>0</v>
          </cell>
          <cell r="G3759">
            <v>0</v>
          </cell>
        </row>
        <row r="3760">
          <cell r="D3760">
            <v>0</v>
          </cell>
          <cell r="E3760">
            <v>0</v>
          </cell>
          <cell r="F3760">
            <v>0</v>
          </cell>
          <cell r="G3760">
            <v>0</v>
          </cell>
        </row>
        <row r="3761">
          <cell r="D3761">
            <v>0</v>
          </cell>
          <cell r="E3761">
            <v>0</v>
          </cell>
          <cell r="F3761">
            <v>0</v>
          </cell>
          <cell r="G3761">
            <v>0</v>
          </cell>
        </row>
        <row r="3762">
          <cell r="D3762">
            <v>0</v>
          </cell>
          <cell r="E3762">
            <v>0</v>
          </cell>
          <cell r="F3762">
            <v>0</v>
          </cell>
          <cell r="G3762">
            <v>0</v>
          </cell>
        </row>
        <row r="3763">
          <cell r="D3763">
            <v>0</v>
          </cell>
          <cell r="E3763">
            <v>0</v>
          </cell>
          <cell r="F3763">
            <v>0</v>
          </cell>
          <cell r="G3763">
            <v>0</v>
          </cell>
        </row>
        <row r="3764">
          <cell r="D3764">
            <v>0</v>
          </cell>
          <cell r="E3764">
            <v>0</v>
          </cell>
          <cell r="F3764">
            <v>0</v>
          </cell>
          <cell r="G3764">
            <v>0</v>
          </cell>
        </row>
        <row r="3765">
          <cell r="D3765">
            <v>0</v>
          </cell>
          <cell r="E3765">
            <v>0</v>
          </cell>
          <cell r="F3765">
            <v>0</v>
          </cell>
          <cell r="G3765">
            <v>0</v>
          </cell>
        </row>
        <row r="3766">
          <cell r="D3766">
            <v>0</v>
          </cell>
          <cell r="E3766">
            <v>0</v>
          </cell>
          <cell r="F3766">
            <v>0</v>
          </cell>
          <cell r="G3766">
            <v>0</v>
          </cell>
        </row>
        <row r="3767">
          <cell r="D3767">
            <v>0</v>
          </cell>
          <cell r="E3767">
            <v>0</v>
          </cell>
          <cell r="F3767">
            <v>0</v>
          </cell>
          <cell r="G3767">
            <v>0</v>
          </cell>
        </row>
        <row r="3768">
          <cell r="D3768">
            <v>0</v>
          </cell>
          <cell r="E3768">
            <v>0</v>
          </cell>
          <cell r="F3768">
            <v>0</v>
          </cell>
          <cell r="G3768">
            <v>0</v>
          </cell>
        </row>
        <row r="3769">
          <cell r="D3769">
            <v>0</v>
          </cell>
          <cell r="E3769">
            <v>0</v>
          </cell>
          <cell r="F3769">
            <v>0</v>
          </cell>
          <cell r="G3769">
            <v>0</v>
          </cell>
        </row>
        <row r="3770">
          <cell r="D3770">
            <v>0</v>
          </cell>
          <cell r="E3770">
            <v>0</v>
          </cell>
          <cell r="F3770">
            <v>0</v>
          </cell>
          <cell r="G3770">
            <v>0</v>
          </cell>
        </row>
        <row r="3771">
          <cell r="D3771">
            <v>0</v>
          </cell>
          <cell r="E3771">
            <v>0</v>
          </cell>
          <cell r="F3771">
            <v>0</v>
          </cell>
          <cell r="G3771">
            <v>0</v>
          </cell>
        </row>
        <row r="3772">
          <cell r="D3772">
            <v>0</v>
          </cell>
          <cell r="E3772">
            <v>0</v>
          </cell>
          <cell r="F3772">
            <v>0</v>
          </cell>
          <cell r="G3772">
            <v>0</v>
          </cell>
        </row>
        <row r="3773">
          <cell r="D3773">
            <v>0</v>
          </cell>
          <cell r="E3773">
            <v>0</v>
          </cell>
          <cell r="F3773">
            <v>0</v>
          </cell>
          <cell r="G3773">
            <v>0</v>
          </cell>
        </row>
        <row r="3774">
          <cell r="D3774">
            <v>0</v>
          </cell>
          <cell r="E3774">
            <v>0</v>
          </cell>
          <cell r="F3774">
            <v>0</v>
          </cell>
          <cell r="G3774">
            <v>0</v>
          </cell>
        </row>
        <row r="3775">
          <cell r="D3775">
            <v>0</v>
          </cell>
          <cell r="E3775">
            <v>0</v>
          </cell>
          <cell r="F3775">
            <v>0</v>
          </cell>
          <cell r="G3775">
            <v>0</v>
          </cell>
        </row>
        <row r="3776">
          <cell r="D3776">
            <v>0</v>
          </cell>
          <cell r="E3776">
            <v>0</v>
          </cell>
          <cell r="F3776">
            <v>0</v>
          </cell>
          <cell r="G3776">
            <v>0</v>
          </cell>
        </row>
        <row r="3777">
          <cell r="D3777">
            <v>0</v>
          </cell>
          <cell r="E3777">
            <v>0</v>
          </cell>
          <cell r="F3777">
            <v>0</v>
          </cell>
          <cell r="G3777">
            <v>0</v>
          </cell>
        </row>
        <row r="3778">
          <cell r="D3778">
            <v>0</v>
          </cell>
          <cell r="E3778">
            <v>0</v>
          </cell>
          <cell r="F3778">
            <v>0</v>
          </cell>
          <cell r="G3778">
            <v>0</v>
          </cell>
        </row>
        <row r="3779">
          <cell r="D3779">
            <v>0</v>
          </cell>
          <cell r="E3779">
            <v>0</v>
          </cell>
          <cell r="F3779">
            <v>0</v>
          </cell>
          <cell r="G3779">
            <v>0</v>
          </cell>
        </row>
        <row r="3780">
          <cell r="D3780">
            <v>0</v>
          </cell>
          <cell r="E3780">
            <v>0</v>
          </cell>
          <cell r="F3780">
            <v>0</v>
          </cell>
          <cell r="G3780">
            <v>0</v>
          </cell>
        </row>
        <row r="3781">
          <cell r="D3781">
            <v>0</v>
          </cell>
          <cell r="E3781">
            <v>0</v>
          </cell>
          <cell r="F3781">
            <v>0</v>
          </cell>
          <cell r="G3781">
            <v>0</v>
          </cell>
        </row>
        <row r="3782">
          <cell r="D3782">
            <v>0</v>
          </cell>
          <cell r="E3782">
            <v>0</v>
          </cell>
          <cell r="F3782">
            <v>0</v>
          </cell>
          <cell r="G3782">
            <v>0</v>
          </cell>
        </row>
        <row r="3783">
          <cell r="D3783">
            <v>0</v>
          </cell>
          <cell r="E3783">
            <v>0</v>
          </cell>
          <cell r="F3783">
            <v>0</v>
          </cell>
          <cell r="G3783">
            <v>0</v>
          </cell>
        </row>
        <row r="3784">
          <cell r="D3784">
            <v>0</v>
          </cell>
          <cell r="E3784">
            <v>0</v>
          </cell>
          <cell r="F3784">
            <v>0</v>
          </cell>
          <cell r="G3784">
            <v>0</v>
          </cell>
        </row>
        <row r="3785">
          <cell r="D3785">
            <v>0</v>
          </cell>
          <cell r="E3785">
            <v>0</v>
          </cell>
          <cell r="F3785">
            <v>0</v>
          </cell>
          <cell r="G3785">
            <v>0</v>
          </cell>
        </row>
        <row r="3786">
          <cell r="D3786">
            <v>0</v>
          </cell>
          <cell r="E3786">
            <v>0</v>
          </cell>
          <cell r="F3786">
            <v>0</v>
          </cell>
          <cell r="G3786">
            <v>0</v>
          </cell>
        </row>
        <row r="3787">
          <cell r="D3787">
            <v>0</v>
          </cell>
          <cell r="E3787">
            <v>0</v>
          </cell>
          <cell r="F3787">
            <v>0</v>
          </cell>
          <cell r="G3787">
            <v>0</v>
          </cell>
        </row>
        <row r="3788">
          <cell r="D3788">
            <v>0</v>
          </cell>
          <cell r="E3788">
            <v>0</v>
          </cell>
          <cell r="F3788">
            <v>0</v>
          </cell>
          <cell r="G3788">
            <v>0</v>
          </cell>
        </row>
        <row r="3789">
          <cell r="D3789">
            <v>0</v>
          </cell>
          <cell r="E3789">
            <v>0</v>
          </cell>
          <cell r="F3789">
            <v>0</v>
          </cell>
          <cell r="G3789">
            <v>0</v>
          </cell>
        </row>
        <row r="3790">
          <cell r="D3790">
            <v>0</v>
          </cell>
          <cell r="E3790">
            <v>0</v>
          </cell>
          <cell r="F3790">
            <v>0</v>
          </cell>
          <cell r="G3790">
            <v>0</v>
          </cell>
        </row>
        <row r="3791">
          <cell r="D3791">
            <v>0</v>
          </cell>
          <cell r="E3791">
            <v>0</v>
          </cell>
          <cell r="F3791">
            <v>0</v>
          </cell>
          <cell r="G3791">
            <v>0</v>
          </cell>
        </row>
        <row r="3792">
          <cell r="D3792">
            <v>0</v>
          </cell>
          <cell r="E3792">
            <v>0</v>
          </cell>
          <cell r="F3792">
            <v>0</v>
          </cell>
          <cell r="G3792">
            <v>0</v>
          </cell>
        </row>
        <row r="3793">
          <cell r="D3793">
            <v>0</v>
          </cell>
          <cell r="E3793">
            <v>0</v>
          </cell>
          <cell r="F3793">
            <v>0</v>
          </cell>
          <cell r="G3793">
            <v>0</v>
          </cell>
        </row>
        <row r="3794">
          <cell r="D3794">
            <v>0</v>
          </cell>
          <cell r="E3794">
            <v>0</v>
          </cell>
          <cell r="F3794">
            <v>0</v>
          </cell>
          <cell r="G3794">
            <v>0</v>
          </cell>
        </row>
        <row r="3795">
          <cell r="D3795">
            <v>0</v>
          </cell>
          <cell r="E3795">
            <v>0</v>
          </cell>
          <cell r="F3795">
            <v>0</v>
          </cell>
          <cell r="G3795">
            <v>0</v>
          </cell>
        </row>
        <row r="3796">
          <cell r="D3796">
            <v>0</v>
          </cell>
          <cell r="E3796">
            <v>0</v>
          </cell>
          <cell r="F3796">
            <v>0</v>
          </cell>
          <cell r="G3796">
            <v>0</v>
          </cell>
        </row>
        <row r="3797">
          <cell r="D3797">
            <v>0</v>
          </cell>
          <cell r="E3797">
            <v>0</v>
          </cell>
          <cell r="F3797">
            <v>0</v>
          </cell>
          <cell r="G3797">
            <v>0</v>
          </cell>
        </row>
        <row r="3798">
          <cell r="D3798">
            <v>0</v>
          </cell>
          <cell r="E3798">
            <v>0</v>
          </cell>
          <cell r="F3798">
            <v>0</v>
          </cell>
          <cell r="G3798">
            <v>0</v>
          </cell>
        </row>
        <row r="3799">
          <cell r="D3799">
            <v>0</v>
          </cell>
          <cell r="E3799">
            <v>0</v>
          </cell>
          <cell r="F3799">
            <v>0</v>
          </cell>
          <cell r="G3799">
            <v>0</v>
          </cell>
        </row>
        <row r="3800">
          <cell r="D3800">
            <v>0</v>
          </cell>
          <cell r="E3800">
            <v>0</v>
          </cell>
          <cell r="F3800">
            <v>0</v>
          </cell>
          <cell r="G3800">
            <v>0</v>
          </cell>
        </row>
        <row r="3801">
          <cell r="D3801">
            <v>0</v>
          </cell>
          <cell r="E3801">
            <v>0</v>
          </cell>
          <cell r="F3801">
            <v>0</v>
          </cell>
          <cell r="G3801">
            <v>0</v>
          </cell>
        </row>
        <row r="3802">
          <cell r="D3802">
            <v>0</v>
          </cell>
          <cell r="E3802">
            <v>0</v>
          </cell>
          <cell r="F3802">
            <v>0</v>
          </cell>
          <cell r="G3802">
            <v>0</v>
          </cell>
        </row>
        <row r="3803">
          <cell r="D3803">
            <v>0</v>
          </cell>
          <cell r="E3803">
            <v>0</v>
          </cell>
          <cell r="F3803">
            <v>0</v>
          </cell>
          <cell r="G3803">
            <v>0</v>
          </cell>
        </row>
        <row r="3804">
          <cell r="D3804">
            <v>0</v>
          </cell>
          <cell r="E3804">
            <v>0</v>
          </cell>
          <cell r="F3804">
            <v>0</v>
          </cell>
          <cell r="G3804">
            <v>0</v>
          </cell>
        </row>
        <row r="3805">
          <cell r="D3805">
            <v>0</v>
          </cell>
          <cell r="E3805">
            <v>0</v>
          </cell>
          <cell r="F3805">
            <v>0</v>
          </cell>
          <cell r="G3805">
            <v>0</v>
          </cell>
        </row>
        <row r="3806">
          <cell r="D3806">
            <v>0</v>
          </cell>
          <cell r="E3806">
            <v>0</v>
          </cell>
          <cell r="F3806">
            <v>0</v>
          </cell>
          <cell r="G3806">
            <v>0</v>
          </cell>
        </row>
        <row r="3807">
          <cell r="D3807">
            <v>0</v>
          </cell>
          <cell r="E3807">
            <v>0</v>
          </cell>
          <cell r="F3807">
            <v>0</v>
          </cell>
          <cell r="G3807">
            <v>0</v>
          </cell>
        </row>
        <row r="3808">
          <cell r="D3808">
            <v>0</v>
          </cell>
          <cell r="E3808">
            <v>0</v>
          </cell>
          <cell r="F3808">
            <v>0</v>
          </cell>
          <cell r="G3808">
            <v>0</v>
          </cell>
        </row>
        <row r="3809">
          <cell r="D3809">
            <v>0</v>
          </cell>
          <cell r="E3809">
            <v>0</v>
          </cell>
          <cell r="F3809">
            <v>0</v>
          </cell>
          <cell r="G3809">
            <v>0</v>
          </cell>
        </row>
        <row r="3810">
          <cell r="D3810">
            <v>0</v>
          </cell>
          <cell r="E3810">
            <v>0</v>
          </cell>
          <cell r="F3810">
            <v>0</v>
          </cell>
          <cell r="G3810">
            <v>0</v>
          </cell>
        </row>
        <row r="3811">
          <cell r="D3811">
            <v>0</v>
          </cell>
          <cell r="E3811">
            <v>0</v>
          </cell>
          <cell r="F3811">
            <v>0</v>
          </cell>
          <cell r="G3811">
            <v>0</v>
          </cell>
        </row>
        <row r="3812">
          <cell r="D3812">
            <v>0</v>
          </cell>
          <cell r="E3812">
            <v>0</v>
          </cell>
          <cell r="F3812">
            <v>0</v>
          </cell>
          <cell r="G3812">
            <v>0</v>
          </cell>
        </row>
        <row r="3813">
          <cell r="D3813">
            <v>0</v>
          </cell>
          <cell r="E3813">
            <v>0</v>
          </cell>
          <cell r="F3813">
            <v>0</v>
          </cell>
          <cell r="G3813">
            <v>0</v>
          </cell>
        </row>
        <row r="3814">
          <cell r="D3814">
            <v>0</v>
          </cell>
          <cell r="E3814">
            <v>0</v>
          </cell>
          <cell r="F3814">
            <v>0</v>
          </cell>
          <cell r="G3814">
            <v>0</v>
          </cell>
        </row>
        <row r="3815">
          <cell r="D3815">
            <v>0</v>
          </cell>
          <cell r="E3815">
            <v>0</v>
          </cell>
          <cell r="F3815">
            <v>0</v>
          </cell>
          <cell r="G3815">
            <v>0</v>
          </cell>
        </row>
        <row r="3816">
          <cell r="D3816">
            <v>0</v>
          </cell>
          <cell r="E3816">
            <v>0</v>
          </cell>
          <cell r="F3816">
            <v>0</v>
          </cell>
          <cell r="G3816">
            <v>0</v>
          </cell>
        </row>
        <row r="3817">
          <cell r="D3817">
            <v>0</v>
          </cell>
          <cell r="E3817">
            <v>0</v>
          </cell>
          <cell r="F3817">
            <v>0</v>
          </cell>
          <cell r="G3817">
            <v>0</v>
          </cell>
        </row>
        <row r="3818">
          <cell r="D3818">
            <v>0</v>
          </cell>
          <cell r="E3818">
            <v>0</v>
          </cell>
          <cell r="F3818">
            <v>0</v>
          </cell>
          <cell r="G3818">
            <v>0</v>
          </cell>
        </row>
        <row r="3819">
          <cell r="D3819">
            <v>0</v>
          </cell>
          <cell r="E3819">
            <v>0</v>
          </cell>
          <cell r="F3819">
            <v>0</v>
          </cell>
          <cell r="G3819">
            <v>0</v>
          </cell>
        </row>
        <row r="3820">
          <cell r="D3820">
            <v>0</v>
          </cell>
          <cell r="E3820">
            <v>0</v>
          </cell>
          <cell r="F3820">
            <v>0</v>
          </cell>
          <cell r="G3820">
            <v>0</v>
          </cell>
        </row>
        <row r="3821">
          <cell r="D3821">
            <v>0</v>
          </cell>
          <cell r="E3821">
            <v>0</v>
          </cell>
          <cell r="F3821">
            <v>0</v>
          </cell>
          <cell r="G3821">
            <v>0</v>
          </cell>
        </row>
        <row r="3822">
          <cell r="D3822">
            <v>0</v>
          </cell>
          <cell r="E3822">
            <v>0</v>
          </cell>
          <cell r="F3822">
            <v>0</v>
          </cell>
          <cell r="G3822">
            <v>0</v>
          </cell>
        </row>
        <row r="3823">
          <cell r="D3823">
            <v>0</v>
          </cell>
          <cell r="E3823">
            <v>0</v>
          </cell>
          <cell r="F3823">
            <v>0</v>
          </cell>
          <cell r="G3823">
            <v>0</v>
          </cell>
        </row>
        <row r="3824">
          <cell r="D3824">
            <v>0</v>
          </cell>
          <cell r="E3824">
            <v>0</v>
          </cell>
          <cell r="F3824">
            <v>0</v>
          </cell>
          <cell r="G3824">
            <v>0</v>
          </cell>
        </row>
        <row r="3825">
          <cell r="D3825">
            <v>0</v>
          </cell>
          <cell r="E3825">
            <v>0</v>
          </cell>
          <cell r="F3825">
            <v>0</v>
          </cell>
          <cell r="G3825">
            <v>0</v>
          </cell>
        </row>
        <row r="3826">
          <cell r="D3826">
            <v>0</v>
          </cell>
          <cell r="E3826">
            <v>0</v>
          </cell>
          <cell r="F3826">
            <v>0</v>
          </cell>
          <cell r="G3826">
            <v>0</v>
          </cell>
        </row>
        <row r="3827">
          <cell r="D3827">
            <v>0</v>
          </cell>
          <cell r="E3827">
            <v>0</v>
          </cell>
          <cell r="F3827">
            <v>0</v>
          </cell>
          <cell r="G3827">
            <v>0</v>
          </cell>
        </row>
        <row r="3828">
          <cell r="D3828">
            <v>0</v>
          </cell>
          <cell r="E3828">
            <v>0</v>
          </cell>
          <cell r="F3828">
            <v>0</v>
          </cell>
          <cell r="G3828">
            <v>0</v>
          </cell>
        </row>
        <row r="3829">
          <cell r="D3829">
            <v>0</v>
          </cell>
          <cell r="E3829">
            <v>0</v>
          </cell>
          <cell r="F3829">
            <v>0</v>
          </cell>
          <cell r="G3829">
            <v>0</v>
          </cell>
        </row>
        <row r="3830">
          <cell r="D3830">
            <v>0</v>
          </cell>
          <cell r="E3830">
            <v>0</v>
          </cell>
          <cell r="F3830">
            <v>0</v>
          </cell>
          <cell r="G3830">
            <v>0</v>
          </cell>
        </row>
        <row r="3831">
          <cell r="D3831">
            <v>0</v>
          </cell>
          <cell r="E3831">
            <v>0</v>
          </cell>
          <cell r="F3831">
            <v>0</v>
          </cell>
          <cell r="G3831">
            <v>0</v>
          </cell>
        </row>
        <row r="3832">
          <cell r="D3832">
            <v>0</v>
          </cell>
          <cell r="E3832">
            <v>0</v>
          </cell>
          <cell r="F3832">
            <v>0</v>
          </cell>
          <cell r="G3832">
            <v>0</v>
          </cell>
        </row>
        <row r="3833">
          <cell r="D3833">
            <v>0</v>
          </cell>
          <cell r="E3833">
            <v>0</v>
          </cell>
          <cell r="F3833">
            <v>0</v>
          </cell>
          <cell r="G3833">
            <v>0</v>
          </cell>
        </row>
        <row r="3834">
          <cell r="D3834">
            <v>0</v>
          </cell>
          <cell r="E3834">
            <v>0</v>
          </cell>
          <cell r="F3834">
            <v>0</v>
          </cell>
          <cell r="G3834">
            <v>0</v>
          </cell>
        </row>
        <row r="3835">
          <cell r="D3835">
            <v>0</v>
          </cell>
          <cell r="E3835">
            <v>0</v>
          </cell>
          <cell r="F3835">
            <v>0</v>
          </cell>
          <cell r="G3835">
            <v>0</v>
          </cell>
        </row>
        <row r="3836">
          <cell r="D3836">
            <v>0</v>
          </cell>
          <cell r="E3836">
            <v>0</v>
          </cell>
          <cell r="F3836">
            <v>0</v>
          </cell>
          <cell r="G3836">
            <v>0</v>
          </cell>
        </row>
        <row r="3837">
          <cell r="D3837">
            <v>0</v>
          </cell>
          <cell r="E3837">
            <v>0</v>
          </cell>
          <cell r="F3837">
            <v>0</v>
          </cell>
          <cell r="G3837">
            <v>0</v>
          </cell>
        </row>
        <row r="3838">
          <cell r="D3838">
            <v>0</v>
          </cell>
          <cell r="E3838">
            <v>0</v>
          </cell>
          <cell r="F3838">
            <v>0</v>
          </cell>
          <cell r="G3838">
            <v>0</v>
          </cell>
        </row>
        <row r="3839">
          <cell r="D3839">
            <v>0</v>
          </cell>
          <cell r="E3839">
            <v>0</v>
          </cell>
          <cell r="F3839">
            <v>0</v>
          </cell>
          <cell r="G3839">
            <v>0</v>
          </cell>
        </row>
        <row r="3840">
          <cell r="D3840">
            <v>0</v>
          </cell>
          <cell r="E3840">
            <v>0</v>
          </cell>
          <cell r="F3840">
            <v>0</v>
          </cell>
          <cell r="G3840">
            <v>0</v>
          </cell>
        </row>
        <row r="3841">
          <cell r="D3841">
            <v>0</v>
          </cell>
          <cell r="E3841">
            <v>0</v>
          </cell>
          <cell r="F3841">
            <v>0</v>
          </cell>
          <cell r="G3841">
            <v>0</v>
          </cell>
        </row>
        <row r="3842">
          <cell r="D3842">
            <v>0</v>
          </cell>
          <cell r="E3842">
            <v>0</v>
          </cell>
          <cell r="F3842">
            <v>0</v>
          </cell>
          <cell r="G3842">
            <v>0</v>
          </cell>
        </row>
        <row r="3843">
          <cell r="D3843">
            <v>0</v>
          </cell>
          <cell r="E3843">
            <v>0</v>
          </cell>
          <cell r="F3843">
            <v>0</v>
          </cell>
          <cell r="G3843">
            <v>0</v>
          </cell>
        </row>
        <row r="3844">
          <cell r="D3844">
            <v>0</v>
          </cell>
          <cell r="E3844">
            <v>0</v>
          </cell>
          <cell r="F3844">
            <v>0</v>
          </cell>
          <cell r="G3844">
            <v>0</v>
          </cell>
        </row>
        <row r="3845">
          <cell r="D3845">
            <v>0</v>
          </cell>
          <cell r="E3845">
            <v>0</v>
          </cell>
          <cell r="F3845">
            <v>0</v>
          </cell>
          <cell r="G3845">
            <v>0</v>
          </cell>
        </row>
        <row r="3846">
          <cell r="D3846">
            <v>0</v>
          </cell>
          <cell r="E3846">
            <v>0</v>
          </cell>
          <cell r="F3846">
            <v>0</v>
          </cell>
          <cell r="G3846">
            <v>0</v>
          </cell>
        </row>
        <row r="3847">
          <cell r="D3847">
            <v>0</v>
          </cell>
          <cell r="E3847">
            <v>0</v>
          </cell>
          <cell r="F3847">
            <v>0</v>
          </cell>
          <cell r="G3847">
            <v>0</v>
          </cell>
        </row>
        <row r="3848">
          <cell r="D3848">
            <v>0</v>
          </cell>
          <cell r="E3848">
            <v>0</v>
          </cell>
          <cell r="F3848">
            <v>0</v>
          </cell>
          <cell r="G3848">
            <v>0</v>
          </cell>
        </row>
        <row r="3849">
          <cell r="D3849">
            <v>0</v>
          </cell>
          <cell r="E3849">
            <v>0</v>
          </cell>
          <cell r="F3849">
            <v>0</v>
          </cell>
          <cell r="G3849">
            <v>0</v>
          </cell>
        </row>
        <row r="3850">
          <cell r="D3850">
            <v>0</v>
          </cell>
          <cell r="E3850">
            <v>0</v>
          </cell>
          <cell r="F3850">
            <v>0</v>
          </cell>
          <cell r="G3850">
            <v>0</v>
          </cell>
        </row>
        <row r="3851">
          <cell r="D3851">
            <v>0</v>
          </cell>
          <cell r="E3851">
            <v>0</v>
          </cell>
          <cell r="F3851">
            <v>0</v>
          </cell>
          <cell r="G3851">
            <v>0</v>
          </cell>
        </row>
        <row r="3852">
          <cell r="D3852">
            <v>0</v>
          </cell>
          <cell r="E3852">
            <v>0</v>
          </cell>
          <cell r="F3852">
            <v>0</v>
          </cell>
          <cell r="G3852">
            <v>0</v>
          </cell>
        </row>
        <row r="3853">
          <cell r="D3853">
            <v>0</v>
          </cell>
          <cell r="E3853">
            <v>0</v>
          </cell>
          <cell r="F3853">
            <v>0</v>
          </cell>
          <cell r="G3853">
            <v>0</v>
          </cell>
        </row>
        <row r="3854">
          <cell r="D3854">
            <v>0</v>
          </cell>
          <cell r="E3854">
            <v>0</v>
          </cell>
          <cell r="F3854">
            <v>0</v>
          </cell>
          <cell r="G3854">
            <v>0</v>
          </cell>
        </row>
        <row r="3855">
          <cell r="D3855">
            <v>0</v>
          </cell>
          <cell r="E3855">
            <v>0</v>
          </cell>
          <cell r="F3855">
            <v>0</v>
          </cell>
          <cell r="G3855">
            <v>0</v>
          </cell>
        </row>
        <row r="3856">
          <cell r="D3856">
            <v>0</v>
          </cell>
          <cell r="E3856">
            <v>0</v>
          </cell>
          <cell r="F3856">
            <v>0</v>
          </cell>
          <cell r="G3856">
            <v>0</v>
          </cell>
        </row>
        <row r="3857">
          <cell r="D3857">
            <v>0</v>
          </cell>
          <cell r="E3857">
            <v>0</v>
          </cell>
          <cell r="F3857">
            <v>0</v>
          </cell>
          <cell r="G3857">
            <v>0</v>
          </cell>
        </row>
        <row r="3858">
          <cell r="D3858">
            <v>0</v>
          </cell>
          <cell r="E3858">
            <v>0</v>
          </cell>
          <cell r="F3858">
            <v>0</v>
          </cell>
          <cell r="G3858">
            <v>0</v>
          </cell>
        </row>
        <row r="3859">
          <cell r="D3859">
            <v>0</v>
          </cell>
          <cell r="E3859">
            <v>0</v>
          </cell>
          <cell r="F3859">
            <v>0</v>
          </cell>
          <cell r="G3859">
            <v>0</v>
          </cell>
        </row>
        <row r="3860">
          <cell r="D3860">
            <v>0</v>
          </cell>
          <cell r="E3860">
            <v>0</v>
          </cell>
          <cell r="F3860">
            <v>0</v>
          </cell>
          <cell r="G3860">
            <v>0</v>
          </cell>
        </row>
        <row r="3861">
          <cell r="D3861">
            <v>0</v>
          </cell>
          <cell r="E3861">
            <v>0</v>
          </cell>
          <cell r="F3861">
            <v>0</v>
          </cell>
          <cell r="G3861">
            <v>0</v>
          </cell>
        </row>
        <row r="3862">
          <cell r="D3862">
            <v>0</v>
          </cell>
          <cell r="E3862">
            <v>0</v>
          </cell>
          <cell r="F3862">
            <v>0</v>
          </cell>
          <cell r="G3862">
            <v>0</v>
          </cell>
        </row>
        <row r="3863">
          <cell r="D3863">
            <v>0</v>
          </cell>
          <cell r="E3863">
            <v>0</v>
          </cell>
          <cell r="F3863">
            <v>0</v>
          </cell>
          <cell r="G3863">
            <v>0</v>
          </cell>
        </row>
        <row r="3864">
          <cell r="D3864">
            <v>0</v>
          </cell>
          <cell r="E3864">
            <v>0</v>
          </cell>
          <cell r="F3864">
            <v>0</v>
          </cell>
          <cell r="G3864">
            <v>0</v>
          </cell>
        </row>
        <row r="3865"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D3866">
            <v>0</v>
          </cell>
          <cell r="E3866">
            <v>0</v>
          </cell>
          <cell r="F3866">
            <v>0</v>
          </cell>
          <cell r="G3866">
            <v>0</v>
          </cell>
        </row>
        <row r="3867">
          <cell r="D3867">
            <v>0</v>
          </cell>
          <cell r="E3867">
            <v>0</v>
          </cell>
          <cell r="F3867">
            <v>0</v>
          </cell>
          <cell r="G3867">
            <v>0</v>
          </cell>
        </row>
        <row r="3868">
          <cell r="D3868">
            <v>0</v>
          </cell>
          <cell r="E3868">
            <v>0</v>
          </cell>
          <cell r="F3868">
            <v>0</v>
          </cell>
          <cell r="G3868">
            <v>0</v>
          </cell>
        </row>
        <row r="3869">
          <cell r="D3869">
            <v>0</v>
          </cell>
          <cell r="E3869">
            <v>0</v>
          </cell>
          <cell r="F3869">
            <v>0</v>
          </cell>
          <cell r="G3869">
            <v>0</v>
          </cell>
        </row>
        <row r="3870">
          <cell r="D3870">
            <v>0</v>
          </cell>
          <cell r="E3870">
            <v>0</v>
          </cell>
          <cell r="F3870">
            <v>0</v>
          </cell>
          <cell r="G3870">
            <v>0</v>
          </cell>
        </row>
        <row r="3871">
          <cell r="D3871">
            <v>0</v>
          </cell>
          <cell r="E3871">
            <v>0</v>
          </cell>
          <cell r="F3871">
            <v>0</v>
          </cell>
          <cell r="G3871">
            <v>0</v>
          </cell>
        </row>
        <row r="3872"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D3873">
            <v>0</v>
          </cell>
          <cell r="E3873">
            <v>0</v>
          </cell>
          <cell r="F3873">
            <v>0</v>
          </cell>
          <cell r="G3873">
            <v>0</v>
          </cell>
        </row>
        <row r="3874">
          <cell r="D3874">
            <v>0</v>
          </cell>
          <cell r="E3874">
            <v>0</v>
          </cell>
          <cell r="F3874">
            <v>0</v>
          </cell>
          <cell r="G3874">
            <v>0</v>
          </cell>
        </row>
        <row r="3875">
          <cell r="D3875">
            <v>0</v>
          </cell>
          <cell r="E3875">
            <v>0</v>
          </cell>
          <cell r="F3875">
            <v>0</v>
          </cell>
          <cell r="G3875">
            <v>0</v>
          </cell>
        </row>
        <row r="3876">
          <cell r="D3876">
            <v>0</v>
          </cell>
          <cell r="E3876">
            <v>0</v>
          </cell>
          <cell r="F3876">
            <v>0</v>
          </cell>
          <cell r="G3876">
            <v>0</v>
          </cell>
        </row>
        <row r="3877">
          <cell r="D3877">
            <v>0</v>
          </cell>
          <cell r="E3877">
            <v>0</v>
          </cell>
          <cell r="F3877">
            <v>0</v>
          </cell>
          <cell r="G3877">
            <v>0</v>
          </cell>
        </row>
        <row r="3878">
          <cell r="D3878">
            <v>0</v>
          </cell>
          <cell r="E3878">
            <v>0</v>
          </cell>
          <cell r="F3878">
            <v>0</v>
          </cell>
          <cell r="G3878">
            <v>0</v>
          </cell>
        </row>
        <row r="3879">
          <cell r="D3879">
            <v>0</v>
          </cell>
          <cell r="E3879">
            <v>0</v>
          </cell>
          <cell r="F3879">
            <v>0</v>
          </cell>
          <cell r="G3879">
            <v>0</v>
          </cell>
        </row>
        <row r="3880">
          <cell r="D3880">
            <v>0</v>
          </cell>
          <cell r="E3880">
            <v>0</v>
          </cell>
          <cell r="F3880">
            <v>0</v>
          </cell>
          <cell r="G3880">
            <v>0</v>
          </cell>
        </row>
        <row r="3881">
          <cell r="D3881">
            <v>0</v>
          </cell>
          <cell r="E3881">
            <v>0</v>
          </cell>
          <cell r="F3881">
            <v>0</v>
          </cell>
          <cell r="G3881">
            <v>0</v>
          </cell>
        </row>
        <row r="3882">
          <cell r="D3882">
            <v>0</v>
          </cell>
          <cell r="E3882">
            <v>0</v>
          </cell>
          <cell r="F3882">
            <v>0</v>
          </cell>
          <cell r="G3882">
            <v>0</v>
          </cell>
        </row>
        <row r="3883">
          <cell r="D3883">
            <v>0</v>
          </cell>
          <cell r="E3883">
            <v>0</v>
          </cell>
          <cell r="F3883">
            <v>0</v>
          </cell>
          <cell r="G3883">
            <v>0</v>
          </cell>
        </row>
        <row r="3884">
          <cell r="D3884">
            <v>0</v>
          </cell>
          <cell r="E3884">
            <v>0</v>
          </cell>
          <cell r="F3884">
            <v>0</v>
          </cell>
          <cell r="G3884">
            <v>0</v>
          </cell>
        </row>
        <row r="3885">
          <cell r="D3885">
            <v>0</v>
          </cell>
          <cell r="E3885">
            <v>0</v>
          </cell>
          <cell r="F3885">
            <v>0</v>
          </cell>
          <cell r="G3885">
            <v>0</v>
          </cell>
        </row>
        <row r="3886">
          <cell r="D3886">
            <v>0</v>
          </cell>
          <cell r="E3886">
            <v>0</v>
          </cell>
          <cell r="F3886">
            <v>0</v>
          </cell>
          <cell r="G3886">
            <v>0</v>
          </cell>
        </row>
        <row r="3887">
          <cell r="D3887">
            <v>0</v>
          </cell>
          <cell r="E3887">
            <v>0</v>
          </cell>
          <cell r="F3887">
            <v>0</v>
          </cell>
          <cell r="G3887">
            <v>0</v>
          </cell>
        </row>
        <row r="3888">
          <cell r="D3888">
            <v>0</v>
          </cell>
          <cell r="E3888">
            <v>0</v>
          </cell>
          <cell r="F3888">
            <v>0</v>
          </cell>
          <cell r="G3888">
            <v>0</v>
          </cell>
        </row>
        <row r="3889">
          <cell r="D3889">
            <v>0</v>
          </cell>
          <cell r="E3889">
            <v>0</v>
          </cell>
          <cell r="F3889">
            <v>0</v>
          </cell>
          <cell r="G3889">
            <v>0</v>
          </cell>
        </row>
        <row r="3890">
          <cell r="D3890">
            <v>0</v>
          </cell>
          <cell r="E3890">
            <v>0</v>
          </cell>
          <cell r="F3890">
            <v>0</v>
          </cell>
          <cell r="G3890">
            <v>0</v>
          </cell>
        </row>
        <row r="3891">
          <cell r="D3891">
            <v>0</v>
          </cell>
          <cell r="E3891">
            <v>0</v>
          </cell>
          <cell r="F3891">
            <v>0</v>
          </cell>
          <cell r="G3891">
            <v>0</v>
          </cell>
        </row>
        <row r="3892">
          <cell r="D3892">
            <v>0</v>
          </cell>
          <cell r="E3892">
            <v>0</v>
          </cell>
          <cell r="F3892">
            <v>0</v>
          </cell>
          <cell r="G3892">
            <v>0</v>
          </cell>
        </row>
        <row r="3893">
          <cell r="D3893">
            <v>0</v>
          </cell>
          <cell r="E3893">
            <v>0</v>
          </cell>
          <cell r="F3893">
            <v>0</v>
          </cell>
          <cell r="G3893">
            <v>0</v>
          </cell>
        </row>
        <row r="3894">
          <cell r="D3894">
            <v>0</v>
          </cell>
          <cell r="E3894">
            <v>0</v>
          </cell>
          <cell r="F3894">
            <v>0</v>
          </cell>
          <cell r="G3894">
            <v>0</v>
          </cell>
        </row>
        <row r="3895">
          <cell r="D3895">
            <v>0</v>
          </cell>
          <cell r="E3895">
            <v>0</v>
          </cell>
          <cell r="F3895">
            <v>0</v>
          </cell>
          <cell r="G3895">
            <v>0</v>
          </cell>
        </row>
        <row r="3896">
          <cell r="D3896">
            <v>0</v>
          </cell>
          <cell r="E3896">
            <v>0</v>
          </cell>
          <cell r="F3896">
            <v>0</v>
          </cell>
          <cell r="G3896">
            <v>0</v>
          </cell>
        </row>
        <row r="3897">
          <cell r="D3897">
            <v>0</v>
          </cell>
          <cell r="E3897">
            <v>0</v>
          </cell>
          <cell r="F3897">
            <v>0</v>
          </cell>
          <cell r="G3897">
            <v>0</v>
          </cell>
        </row>
        <row r="3898">
          <cell r="D3898">
            <v>0</v>
          </cell>
          <cell r="E3898">
            <v>0</v>
          </cell>
          <cell r="F3898">
            <v>0</v>
          </cell>
          <cell r="G3898">
            <v>0</v>
          </cell>
        </row>
        <row r="3899">
          <cell r="D3899">
            <v>0</v>
          </cell>
          <cell r="E3899">
            <v>0</v>
          </cell>
          <cell r="F3899">
            <v>0</v>
          </cell>
          <cell r="G3899">
            <v>0</v>
          </cell>
        </row>
        <row r="3900">
          <cell r="D3900">
            <v>0</v>
          </cell>
          <cell r="E3900">
            <v>0</v>
          </cell>
          <cell r="F3900">
            <v>0</v>
          </cell>
          <cell r="G3900">
            <v>0</v>
          </cell>
        </row>
        <row r="3901">
          <cell r="D3901">
            <v>0</v>
          </cell>
          <cell r="E3901">
            <v>0</v>
          </cell>
          <cell r="F3901">
            <v>0</v>
          </cell>
          <cell r="G3901">
            <v>0</v>
          </cell>
        </row>
        <row r="3902">
          <cell r="D3902">
            <v>0</v>
          </cell>
          <cell r="E3902">
            <v>0</v>
          </cell>
          <cell r="F3902">
            <v>0</v>
          </cell>
          <cell r="G3902">
            <v>0</v>
          </cell>
        </row>
        <row r="3903">
          <cell r="D3903">
            <v>0</v>
          </cell>
          <cell r="E3903">
            <v>0</v>
          </cell>
          <cell r="F3903">
            <v>0</v>
          </cell>
          <cell r="G3903">
            <v>0</v>
          </cell>
        </row>
        <row r="3904">
          <cell r="D3904">
            <v>0</v>
          </cell>
          <cell r="E3904">
            <v>0</v>
          </cell>
          <cell r="F3904">
            <v>0</v>
          </cell>
          <cell r="G3904">
            <v>0</v>
          </cell>
        </row>
        <row r="3905">
          <cell r="D3905">
            <v>0</v>
          </cell>
          <cell r="E3905">
            <v>0</v>
          </cell>
          <cell r="F3905">
            <v>0</v>
          </cell>
          <cell r="G3905">
            <v>0</v>
          </cell>
        </row>
        <row r="3906">
          <cell r="D3906">
            <v>0</v>
          </cell>
          <cell r="E3906">
            <v>0</v>
          </cell>
          <cell r="F3906">
            <v>0</v>
          </cell>
          <cell r="G3906">
            <v>0</v>
          </cell>
        </row>
        <row r="3907">
          <cell r="D3907">
            <v>0</v>
          </cell>
          <cell r="E3907">
            <v>0</v>
          </cell>
          <cell r="F3907">
            <v>0</v>
          </cell>
          <cell r="G3907">
            <v>0</v>
          </cell>
        </row>
        <row r="3908">
          <cell r="D3908">
            <v>0</v>
          </cell>
          <cell r="E3908">
            <v>0</v>
          </cell>
          <cell r="F3908">
            <v>0</v>
          </cell>
          <cell r="G3908">
            <v>0</v>
          </cell>
        </row>
        <row r="3909">
          <cell r="D3909">
            <v>0</v>
          </cell>
          <cell r="E3909">
            <v>0</v>
          </cell>
          <cell r="F3909">
            <v>0</v>
          </cell>
          <cell r="G3909">
            <v>0</v>
          </cell>
        </row>
        <row r="3910">
          <cell r="D3910">
            <v>0</v>
          </cell>
          <cell r="E3910">
            <v>0</v>
          </cell>
          <cell r="F3910">
            <v>0</v>
          </cell>
          <cell r="G3910">
            <v>0</v>
          </cell>
        </row>
        <row r="3911">
          <cell r="D3911">
            <v>0</v>
          </cell>
          <cell r="E3911">
            <v>0</v>
          </cell>
          <cell r="F3911">
            <v>0</v>
          </cell>
          <cell r="G3911">
            <v>0</v>
          </cell>
        </row>
        <row r="3912">
          <cell r="D3912">
            <v>0</v>
          </cell>
          <cell r="E3912">
            <v>0</v>
          </cell>
          <cell r="F3912">
            <v>0</v>
          </cell>
          <cell r="G3912">
            <v>0</v>
          </cell>
        </row>
        <row r="3913">
          <cell r="D3913">
            <v>0</v>
          </cell>
          <cell r="E3913">
            <v>0</v>
          </cell>
          <cell r="F3913">
            <v>0</v>
          </cell>
          <cell r="G3913">
            <v>0</v>
          </cell>
        </row>
        <row r="3914">
          <cell r="D3914">
            <v>0</v>
          </cell>
          <cell r="E3914">
            <v>0</v>
          </cell>
          <cell r="F3914">
            <v>0</v>
          </cell>
          <cell r="G3914">
            <v>0</v>
          </cell>
        </row>
        <row r="3915">
          <cell r="D3915">
            <v>0</v>
          </cell>
          <cell r="E3915">
            <v>0</v>
          </cell>
          <cell r="F3915">
            <v>0</v>
          </cell>
          <cell r="G3915">
            <v>0</v>
          </cell>
        </row>
        <row r="3916">
          <cell r="D3916">
            <v>0</v>
          </cell>
          <cell r="E3916">
            <v>0</v>
          </cell>
          <cell r="F3916">
            <v>0</v>
          </cell>
          <cell r="G3916">
            <v>0</v>
          </cell>
        </row>
        <row r="3917">
          <cell r="D3917">
            <v>0</v>
          </cell>
          <cell r="E3917">
            <v>0</v>
          </cell>
          <cell r="F3917">
            <v>0</v>
          </cell>
          <cell r="G3917">
            <v>0</v>
          </cell>
        </row>
        <row r="3918">
          <cell r="D3918">
            <v>0</v>
          </cell>
          <cell r="E3918">
            <v>0</v>
          </cell>
          <cell r="F3918">
            <v>0</v>
          </cell>
          <cell r="G3918">
            <v>0</v>
          </cell>
        </row>
        <row r="3919">
          <cell r="D3919">
            <v>0</v>
          </cell>
          <cell r="E3919">
            <v>0</v>
          </cell>
          <cell r="F3919">
            <v>0</v>
          </cell>
          <cell r="G3919">
            <v>0</v>
          </cell>
        </row>
        <row r="3920">
          <cell r="D3920">
            <v>0</v>
          </cell>
          <cell r="E3920">
            <v>0</v>
          </cell>
          <cell r="F3920">
            <v>0</v>
          </cell>
          <cell r="G3920">
            <v>0</v>
          </cell>
        </row>
        <row r="3921">
          <cell r="D3921">
            <v>0</v>
          </cell>
          <cell r="E3921">
            <v>0</v>
          </cell>
          <cell r="F3921">
            <v>0</v>
          </cell>
          <cell r="G3921">
            <v>0</v>
          </cell>
        </row>
        <row r="3922">
          <cell r="D3922">
            <v>0</v>
          </cell>
          <cell r="E3922">
            <v>0</v>
          </cell>
          <cell r="F3922">
            <v>0</v>
          </cell>
          <cell r="G3922">
            <v>0</v>
          </cell>
        </row>
        <row r="3923">
          <cell r="D3923">
            <v>0</v>
          </cell>
          <cell r="E3923">
            <v>0</v>
          </cell>
          <cell r="F3923">
            <v>0</v>
          </cell>
          <cell r="G3923">
            <v>0</v>
          </cell>
        </row>
        <row r="3924">
          <cell r="D3924">
            <v>0</v>
          </cell>
          <cell r="E3924">
            <v>0</v>
          </cell>
          <cell r="F3924">
            <v>0</v>
          </cell>
          <cell r="G3924">
            <v>0</v>
          </cell>
        </row>
        <row r="3925">
          <cell r="D3925">
            <v>0</v>
          </cell>
          <cell r="E3925">
            <v>0</v>
          </cell>
          <cell r="F3925">
            <v>0</v>
          </cell>
          <cell r="G3925">
            <v>0</v>
          </cell>
        </row>
        <row r="3926">
          <cell r="D3926">
            <v>0</v>
          </cell>
          <cell r="E3926">
            <v>0</v>
          </cell>
          <cell r="F3926">
            <v>0</v>
          </cell>
          <cell r="G3926">
            <v>0</v>
          </cell>
        </row>
        <row r="3927">
          <cell r="D3927">
            <v>0</v>
          </cell>
          <cell r="E3927">
            <v>0</v>
          </cell>
          <cell r="F3927">
            <v>0</v>
          </cell>
          <cell r="G3927">
            <v>0</v>
          </cell>
        </row>
        <row r="3928">
          <cell r="D3928">
            <v>0</v>
          </cell>
          <cell r="E3928">
            <v>0</v>
          </cell>
          <cell r="F3928">
            <v>0</v>
          </cell>
          <cell r="G3928">
            <v>0</v>
          </cell>
        </row>
        <row r="3929">
          <cell r="D3929">
            <v>0</v>
          </cell>
          <cell r="E3929">
            <v>0</v>
          </cell>
          <cell r="F3929">
            <v>0</v>
          </cell>
          <cell r="G3929">
            <v>0</v>
          </cell>
        </row>
        <row r="3930">
          <cell r="D3930">
            <v>0</v>
          </cell>
          <cell r="E3930">
            <v>0</v>
          </cell>
          <cell r="F3930">
            <v>0</v>
          </cell>
          <cell r="G3930">
            <v>0</v>
          </cell>
        </row>
        <row r="3931">
          <cell r="D3931">
            <v>0</v>
          </cell>
          <cell r="E3931">
            <v>0</v>
          </cell>
          <cell r="F3931">
            <v>0</v>
          </cell>
          <cell r="G3931">
            <v>0</v>
          </cell>
        </row>
        <row r="3932">
          <cell r="D3932">
            <v>0</v>
          </cell>
          <cell r="E3932">
            <v>0</v>
          </cell>
          <cell r="F3932">
            <v>0</v>
          </cell>
          <cell r="G3932">
            <v>0</v>
          </cell>
        </row>
        <row r="3933">
          <cell r="D3933">
            <v>0</v>
          </cell>
          <cell r="E3933">
            <v>0</v>
          </cell>
          <cell r="F3933">
            <v>0</v>
          </cell>
          <cell r="G3933">
            <v>0</v>
          </cell>
        </row>
        <row r="3934">
          <cell r="D3934">
            <v>0</v>
          </cell>
          <cell r="E3934">
            <v>0</v>
          </cell>
          <cell r="F3934">
            <v>0</v>
          </cell>
          <cell r="G3934">
            <v>0</v>
          </cell>
        </row>
        <row r="3935">
          <cell r="D3935">
            <v>0</v>
          </cell>
          <cell r="E3935">
            <v>0</v>
          </cell>
          <cell r="F3935">
            <v>0</v>
          </cell>
          <cell r="G3935">
            <v>0</v>
          </cell>
        </row>
        <row r="3936">
          <cell r="D3936">
            <v>0</v>
          </cell>
          <cell r="E3936">
            <v>0</v>
          </cell>
          <cell r="F3936">
            <v>0</v>
          </cell>
          <cell r="G3936">
            <v>0</v>
          </cell>
        </row>
        <row r="3937">
          <cell r="D3937">
            <v>0</v>
          </cell>
          <cell r="E3937">
            <v>0</v>
          </cell>
          <cell r="F3937">
            <v>0</v>
          </cell>
          <cell r="G3937">
            <v>0</v>
          </cell>
        </row>
        <row r="3938">
          <cell r="D3938">
            <v>0</v>
          </cell>
          <cell r="E3938">
            <v>0</v>
          </cell>
          <cell r="F3938">
            <v>0</v>
          </cell>
          <cell r="G3938">
            <v>0</v>
          </cell>
        </row>
        <row r="3939">
          <cell r="D3939">
            <v>0</v>
          </cell>
          <cell r="E3939">
            <v>0</v>
          </cell>
          <cell r="F3939">
            <v>0</v>
          </cell>
          <cell r="G3939">
            <v>0</v>
          </cell>
        </row>
        <row r="3940">
          <cell r="D3940">
            <v>0</v>
          </cell>
          <cell r="E3940">
            <v>0</v>
          </cell>
          <cell r="F3940">
            <v>0</v>
          </cell>
          <cell r="G3940">
            <v>0</v>
          </cell>
        </row>
        <row r="3941">
          <cell r="D3941">
            <v>0</v>
          </cell>
          <cell r="E3941">
            <v>0</v>
          </cell>
          <cell r="F3941">
            <v>0</v>
          </cell>
          <cell r="G3941">
            <v>0</v>
          </cell>
        </row>
        <row r="3942">
          <cell r="D3942">
            <v>0</v>
          </cell>
          <cell r="E3942">
            <v>0</v>
          </cell>
          <cell r="F3942">
            <v>0</v>
          </cell>
          <cell r="G3942">
            <v>0</v>
          </cell>
        </row>
        <row r="3943">
          <cell r="D3943">
            <v>0</v>
          </cell>
          <cell r="E3943">
            <v>0</v>
          </cell>
          <cell r="F3943">
            <v>0</v>
          </cell>
          <cell r="G3943">
            <v>0</v>
          </cell>
        </row>
        <row r="3944">
          <cell r="D3944">
            <v>0</v>
          </cell>
          <cell r="E3944">
            <v>0</v>
          </cell>
          <cell r="F3944">
            <v>0</v>
          </cell>
          <cell r="G3944">
            <v>0</v>
          </cell>
        </row>
        <row r="3945"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  <row r="3947">
          <cell r="D3947">
            <v>0</v>
          </cell>
          <cell r="E3947">
            <v>0</v>
          </cell>
          <cell r="F3947">
            <v>0</v>
          </cell>
          <cell r="G3947">
            <v>0</v>
          </cell>
        </row>
        <row r="3948">
          <cell r="D3948">
            <v>0</v>
          </cell>
          <cell r="E3948">
            <v>0</v>
          </cell>
          <cell r="F3948">
            <v>0</v>
          </cell>
          <cell r="G3948">
            <v>0</v>
          </cell>
        </row>
        <row r="3949">
          <cell r="D3949">
            <v>0</v>
          </cell>
          <cell r="E3949">
            <v>0</v>
          </cell>
          <cell r="F3949">
            <v>0</v>
          </cell>
          <cell r="G3949">
            <v>0</v>
          </cell>
        </row>
        <row r="3950">
          <cell r="D3950">
            <v>0</v>
          </cell>
          <cell r="E3950">
            <v>0</v>
          </cell>
          <cell r="F3950">
            <v>0</v>
          </cell>
          <cell r="G3950">
            <v>0</v>
          </cell>
        </row>
        <row r="3951">
          <cell r="D3951">
            <v>0</v>
          </cell>
          <cell r="E3951">
            <v>0</v>
          </cell>
          <cell r="F3951">
            <v>0</v>
          </cell>
          <cell r="G3951">
            <v>0</v>
          </cell>
        </row>
        <row r="3952">
          <cell r="D3952">
            <v>0</v>
          </cell>
          <cell r="E3952">
            <v>0</v>
          </cell>
          <cell r="F3952">
            <v>0</v>
          </cell>
          <cell r="G3952">
            <v>0</v>
          </cell>
        </row>
        <row r="3953">
          <cell r="D3953">
            <v>0</v>
          </cell>
          <cell r="E3953">
            <v>0</v>
          </cell>
          <cell r="F3953">
            <v>0</v>
          </cell>
          <cell r="G3953">
            <v>0</v>
          </cell>
        </row>
        <row r="3954">
          <cell r="D3954">
            <v>0</v>
          </cell>
          <cell r="E3954">
            <v>0</v>
          </cell>
          <cell r="F3954">
            <v>0</v>
          </cell>
          <cell r="G3954">
            <v>0</v>
          </cell>
        </row>
        <row r="3955">
          <cell r="D3955">
            <v>0</v>
          </cell>
          <cell r="E3955">
            <v>0</v>
          </cell>
          <cell r="F3955">
            <v>0</v>
          </cell>
          <cell r="G3955">
            <v>0</v>
          </cell>
        </row>
        <row r="3956">
          <cell r="D3956">
            <v>0</v>
          </cell>
          <cell r="E3956">
            <v>0</v>
          </cell>
          <cell r="F3956">
            <v>0</v>
          </cell>
          <cell r="G3956">
            <v>0</v>
          </cell>
        </row>
        <row r="3957">
          <cell r="D3957">
            <v>0</v>
          </cell>
          <cell r="E3957">
            <v>0</v>
          </cell>
          <cell r="F3957">
            <v>0</v>
          </cell>
          <cell r="G3957">
            <v>0</v>
          </cell>
        </row>
        <row r="3958">
          <cell r="D3958">
            <v>0</v>
          </cell>
          <cell r="E3958">
            <v>0</v>
          </cell>
          <cell r="F3958">
            <v>0</v>
          </cell>
          <cell r="G3958">
            <v>0</v>
          </cell>
        </row>
        <row r="3959">
          <cell r="D3959">
            <v>0</v>
          </cell>
          <cell r="E3959">
            <v>0</v>
          </cell>
          <cell r="F3959">
            <v>0</v>
          </cell>
          <cell r="G3959">
            <v>0</v>
          </cell>
        </row>
        <row r="3960">
          <cell r="D3960">
            <v>0</v>
          </cell>
          <cell r="E3960">
            <v>0</v>
          </cell>
          <cell r="F3960">
            <v>0</v>
          </cell>
          <cell r="G3960">
            <v>0</v>
          </cell>
        </row>
        <row r="3961">
          <cell r="D3961">
            <v>0</v>
          </cell>
          <cell r="E3961">
            <v>0</v>
          </cell>
          <cell r="F3961">
            <v>0</v>
          </cell>
          <cell r="G3961">
            <v>0</v>
          </cell>
        </row>
        <row r="3962">
          <cell r="D3962">
            <v>0</v>
          </cell>
          <cell r="E3962">
            <v>0</v>
          </cell>
          <cell r="F3962">
            <v>0</v>
          </cell>
          <cell r="G3962">
            <v>0</v>
          </cell>
        </row>
        <row r="3963">
          <cell r="D3963">
            <v>0</v>
          </cell>
          <cell r="E3963">
            <v>0</v>
          </cell>
          <cell r="F3963">
            <v>0</v>
          </cell>
          <cell r="G3963">
            <v>0</v>
          </cell>
        </row>
        <row r="3964">
          <cell r="D3964">
            <v>0</v>
          </cell>
          <cell r="E3964">
            <v>0</v>
          </cell>
          <cell r="F3964">
            <v>0</v>
          </cell>
          <cell r="G3964">
            <v>0</v>
          </cell>
        </row>
        <row r="3965">
          <cell r="D3965">
            <v>0</v>
          </cell>
          <cell r="E3965">
            <v>0</v>
          </cell>
          <cell r="F3965">
            <v>0</v>
          </cell>
          <cell r="G3965">
            <v>0</v>
          </cell>
        </row>
        <row r="3966">
          <cell r="D3966">
            <v>0</v>
          </cell>
          <cell r="E3966">
            <v>0</v>
          </cell>
          <cell r="F3966">
            <v>0</v>
          </cell>
          <cell r="G3966">
            <v>0</v>
          </cell>
        </row>
        <row r="3967">
          <cell r="D3967">
            <v>0</v>
          </cell>
          <cell r="E3967">
            <v>0</v>
          </cell>
          <cell r="F3967">
            <v>0</v>
          </cell>
          <cell r="G3967">
            <v>0</v>
          </cell>
        </row>
        <row r="3968">
          <cell r="D3968">
            <v>0</v>
          </cell>
          <cell r="E3968">
            <v>0</v>
          </cell>
          <cell r="F3968">
            <v>0</v>
          </cell>
          <cell r="G3968">
            <v>0</v>
          </cell>
        </row>
        <row r="3969">
          <cell r="D3969">
            <v>0</v>
          </cell>
          <cell r="E3969">
            <v>0</v>
          </cell>
          <cell r="F3969">
            <v>0</v>
          </cell>
          <cell r="G3969">
            <v>0</v>
          </cell>
        </row>
        <row r="3970">
          <cell r="D3970">
            <v>0</v>
          </cell>
          <cell r="E3970">
            <v>0</v>
          </cell>
          <cell r="F3970">
            <v>0</v>
          </cell>
          <cell r="G3970">
            <v>0</v>
          </cell>
        </row>
        <row r="3971">
          <cell r="D3971">
            <v>0</v>
          </cell>
          <cell r="E3971">
            <v>0</v>
          </cell>
          <cell r="F3971">
            <v>0</v>
          </cell>
          <cell r="G3971">
            <v>0</v>
          </cell>
        </row>
        <row r="3972">
          <cell r="D3972">
            <v>0</v>
          </cell>
          <cell r="E3972">
            <v>0</v>
          </cell>
          <cell r="F3972">
            <v>0</v>
          </cell>
          <cell r="G3972">
            <v>0</v>
          </cell>
        </row>
        <row r="3973">
          <cell r="D3973">
            <v>0</v>
          </cell>
          <cell r="E3973">
            <v>0</v>
          </cell>
          <cell r="F3973">
            <v>0</v>
          </cell>
          <cell r="G3973">
            <v>0</v>
          </cell>
        </row>
        <row r="3974">
          <cell r="D3974">
            <v>0</v>
          </cell>
          <cell r="E3974">
            <v>0</v>
          </cell>
          <cell r="F3974">
            <v>0</v>
          </cell>
          <cell r="G3974">
            <v>0</v>
          </cell>
        </row>
        <row r="3975">
          <cell r="D3975">
            <v>0</v>
          </cell>
          <cell r="E3975">
            <v>0</v>
          </cell>
          <cell r="F3975">
            <v>0</v>
          </cell>
          <cell r="G3975">
            <v>0</v>
          </cell>
        </row>
        <row r="3976">
          <cell r="D3976">
            <v>0</v>
          </cell>
          <cell r="E3976">
            <v>0</v>
          </cell>
          <cell r="F3976">
            <v>0</v>
          </cell>
          <cell r="G3976">
            <v>0</v>
          </cell>
        </row>
        <row r="3977">
          <cell r="D3977">
            <v>0</v>
          </cell>
          <cell r="E3977">
            <v>0</v>
          </cell>
          <cell r="F3977">
            <v>0</v>
          </cell>
          <cell r="G3977">
            <v>0</v>
          </cell>
        </row>
        <row r="3978">
          <cell r="D3978">
            <v>0</v>
          </cell>
          <cell r="E3978">
            <v>0</v>
          </cell>
          <cell r="F3978">
            <v>0</v>
          </cell>
          <cell r="G3978">
            <v>0</v>
          </cell>
        </row>
        <row r="3979">
          <cell r="D3979">
            <v>0</v>
          </cell>
          <cell r="E3979">
            <v>0</v>
          </cell>
          <cell r="F3979">
            <v>0</v>
          </cell>
          <cell r="G3979">
            <v>0</v>
          </cell>
        </row>
        <row r="3980">
          <cell r="D3980">
            <v>0</v>
          </cell>
          <cell r="E3980">
            <v>0</v>
          </cell>
          <cell r="F3980">
            <v>0</v>
          </cell>
          <cell r="G3980">
            <v>0</v>
          </cell>
        </row>
        <row r="3981">
          <cell r="D3981">
            <v>0</v>
          </cell>
          <cell r="E3981">
            <v>0</v>
          </cell>
          <cell r="F3981">
            <v>0</v>
          </cell>
          <cell r="G3981">
            <v>0</v>
          </cell>
        </row>
        <row r="3982">
          <cell r="D3982">
            <v>0</v>
          </cell>
          <cell r="E3982">
            <v>0</v>
          </cell>
          <cell r="F3982">
            <v>0</v>
          </cell>
          <cell r="G3982">
            <v>0</v>
          </cell>
        </row>
        <row r="3983">
          <cell r="D3983">
            <v>0</v>
          </cell>
          <cell r="E3983">
            <v>0</v>
          </cell>
          <cell r="F3983">
            <v>0</v>
          </cell>
          <cell r="G3983">
            <v>0</v>
          </cell>
        </row>
        <row r="3984">
          <cell r="D3984">
            <v>0</v>
          </cell>
          <cell r="E3984">
            <v>0</v>
          </cell>
          <cell r="F3984">
            <v>0</v>
          </cell>
          <cell r="G3984">
            <v>0</v>
          </cell>
        </row>
        <row r="3985">
          <cell r="D3985">
            <v>0</v>
          </cell>
          <cell r="E3985">
            <v>0</v>
          </cell>
          <cell r="F3985">
            <v>0</v>
          </cell>
          <cell r="G3985">
            <v>0</v>
          </cell>
        </row>
        <row r="3986">
          <cell r="D3986">
            <v>0</v>
          </cell>
          <cell r="E3986">
            <v>0</v>
          </cell>
          <cell r="F3986">
            <v>0</v>
          </cell>
          <cell r="G3986">
            <v>0</v>
          </cell>
        </row>
        <row r="3987">
          <cell r="D3987">
            <v>0</v>
          </cell>
          <cell r="E3987">
            <v>0</v>
          </cell>
          <cell r="F3987">
            <v>0</v>
          </cell>
          <cell r="G3987">
            <v>0</v>
          </cell>
        </row>
        <row r="3988">
          <cell r="D3988">
            <v>0</v>
          </cell>
          <cell r="E3988">
            <v>0</v>
          </cell>
          <cell r="F3988">
            <v>0</v>
          </cell>
          <cell r="G3988">
            <v>0</v>
          </cell>
        </row>
        <row r="3989">
          <cell r="D3989">
            <v>0</v>
          </cell>
          <cell r="E3989">
            <v>0</v>
          </cell>
          <cell r="F3989">
            <v>0</v>
          </cell>
          <cell r="G3989">
            <v>0</v>
          </cell>
        </row>
        <row r="3990">
          <cell r="D3990">
            <v>0</v>
          </cell>
          <cell r="E3990">
            <v>0</v>
          </cell>
          <cell r="F3990">
            <v>0</v>
          </cell>
          <cell r="G3990">
            <v>0</v>
          </cell>
        </row>
        <row r="3991">
          <cell r="D3991">
            <v>0</v>
          </cell>
          <cell r="E3991">
            <v>0</v>
          </cell>
          <cell r="F3991">
            <v>0</v>
          </cell>
          <cell r="G3991">
            <v>0</v>
          </cell>
        </row>
        <row r="3992">
          <cell r="D3992">
            <v>0</v>
          </cell>
          <cell r="E3992">
            <v>0</v>
          </cell>
          <cell r="F3992">
            <v>0</v>
          </cell>
          <cell r="G3992">
            <v>0</v>
          </cell>
        </row>
        <row r="3993">
          <cell r="D3993">
            <v>0</v>
          </cell>
          <cell r="E3993">
            <v>0</v>
          </cell>
          <cell r="F3993">
            <v>0</v>
          </cell>
          <cell r="G3993">
            <v>0</v>
          </cell>
        </row>
        <row r="3994">
          <cell r="D3994">
            <v>0</v>
          </cell>
          <cell r="E3994">
            <v>0</v>
          </cell>
          <cell r="F3994">
            <v>0</v>
          </cell>
          <cell r="G3994">
            <v>0</v>
          </cell>
        </row>
        <row r="3995">
          <cell r="D3995">
            <v>0</v>
          </cell>
          <cell r="E3995">
            <v>0</v>
          </cell>
          <cell r="F3995">
            <v>0</v>
          </cell>
          <cell r="G3995">
            <v>0</v>
          </cell>
        </row>
        <row r="3996">
          <cell r="D3996">
            <v>0</v>
          </cell>
          <cell r="E3996">
            <v>0</v>
          </cell>
          <cell r="F3996">
            <v>0</v>
          </cell>
          <cell r="G3996">
            <v>0</v>
          </cell>
        </row>
        <row r="3997">
          <cell r="D3997">
            <v>0</v>
          </cell>
          <cell r="E3997">
            <v>0</v>
          </cell>
          <cell r="F3997">
            <v>0</v>
          </cell>
          <cell r="G3997">
            <v>0</v>
          </cell>
        </row>
        <row r="3998">
          <cell r="D3998">
            <v>0</v>
          </cell>
          <cell r="E3998">
            <v>0</v>
          </cell>
          <cell r="F3998">
            <v>0</v>
          </cell>
          <cell r="G3998">
            <v>0</v>
          </cell>
        </row>
        <row r="3999">
          <cell r="D3999">
            <v>0</v>
          </cell>
          <cell r="E3999">
            <v>0</v>
          </cell>
          <cell r="F3999">
            <v>0</v>
          </cell>
          <cell r="G3999">
            <v>0</v>
          </cell>
        </row>
        <row r="4000">
          <cell r="D4000">
            <v>0</v>
          </cell>
          <cell r="E4000">
            <v>0</v>
          </cell>
          <cell r="F4000">
            <v>0</v>
          </cell>
          <cell r="G4000">
            <v>0</v>
          </cell>
        </row>
        <row r="4001">
          <cell r="D4001">
            <v>0</v>
          </cell>
          <cell r="E4001">
            <v>0</v>
          </cell>
          <cell r="F4001">
            <v>0</v>
          </cell>
          <cell r="G4001">
            <v>0</v>
          </cell>
        </row>
        <row r="4002">
          <cell r="D4002">
            <v>0</v>
          </cell>
          <cell r="E4002">
            <v>0</v>
          </cell>
          <cell r="F4002">
            <v>0</v>
          </cell>
          <cell r="G4002">
            <v>0</v>
          </cell>
        </row>
        <row r="4003">
          <cell r="D4003">
            <v>0</v>
          </cell>
          <cell r="E4003">
            <v>0</v>
          </cell>
          <cell r="F4003">
            <v>0</v>
          </cell>
          <cell r="G4003">
            <v>0</v>
          </cell>
        </row>
        <row r="4004">
          <cell r="D4004">
            <v>0</v>
          </cell>
          <cell r="E4004">
            <v>0</v>
          </cell>
          <cell r="F4004">
            <v>0</v>
          </cell>
          <cell r="G4004">
            <v>0</v>
          </cell>
        </row>
        <row r="4005">
          <cell r="D4005">
            <v>0</v>
          </cell>
          <cell r="E4005">
            <v>0</v>
          </cell>
          <cell r="F4005">
            <v>0</v>
          </cell>
          <cell r="G4005">
            <v>0</v>
          </cell>
        </row>
        <row r="4006">
          <cell r="D4006">
            <v>0</v>
          </cell>
          <cell r="E4006">
            <v>0</v>
          </cell>
          <cell r="F4006">
            <v>0</v>
          </cell>
          <cell r="G4006">
            <v>0</v>
          </cell>
        </row>
        <row r="4007">
          <cell r="D4007">
            <v>0</v>
          </cell>
          <cell r="E4007">
            <v>0</v>
          </cell>
          <cell r="F4007">
            <v>0</v>
          </cell>
          <cell r="G4007">
            <v>0</v>
          </cell>
        </row>
        <row r="4008">
          <cell r="D4008">
            <v>0</v>
          </cell>
          <cell r="E4008">
            <v>0</v>
          </cell>
          <cell r="F4008">
            <v>0</v>
          </cell>
          <cell r="G4008">
            <v>0</v>
          </cell>
        </row>
        <row r="4009">
          <cell r="D4009">
            <v>0</v>
          </cell>
          <cell r="E4009">
            <v>0</v>
          </cell>
          <cell r="F4009">
            <v>0</v>
          </cell>
          <cell r="G4009">
            <v>0</v>
          </cell>
        </row>
        <row r="4010">
          <cell r="D4010">
            <v>0</v>
          </cell>
          <cell r="E4010">
            <v>0</v>
          </cell>
          <cell r="F4010">
            <v>0</v>
          </cell>
          <cell r="G4010">
            <v>0</v>
          </cell>
        </row>
        <row r="4011">
          <cell r="D4011">
            <v>0</v>
          </cell>
          <cell r="E4011">
            <v>0</v>
          </cell>
          <cell r="F4011">
            <v>0</v>
          </cell>
          <cell r="G4011">
            <v>0</v>
          </cell>
        </row>
        <row r="4012">
          <cell r="D4012">
            <v>0</v>
          </cell>
          <cell r="E4012">
            <v>0</v>
          </cell>
          <cell r="F4012">
            <v>0</v>
          </cell>
          <cell r="G4012">
            <v>0</v>
          </cell>
        </row>
        <row r="4013">
          <cell r="D4013">
            <v>0</v>
          </cell>
          <cell r="E4013">
            <v>0</v>
          </cell>
          <cell r="F4013">
            <v>0</v>
          </cell>
          <cell r="G4013">
            <v>0</v>
          </cell>
        </row>
        <row r="4014">
          <cell r="D4014">
            <v>0</v>
          </cell>
          <cell r="E4014">
            <v>0</v>
          </cell>
          <cell r="F4014">
            <v>0</v>
          </cell>
          <cell r="G4014">
            <v>0</v>
          </cell>
        </row>
        <row r="4015">
          <cell r="D4015">
            <v>0</v>
          </cell>
          <cell r="E4015">
            <v>0</v>
          </cell>
          <cell r="F4015">
            <v>0</v>
          </cell>
          <cell r="G4015">
            <v>0</v>
          </cell>
        </row>
        <row r="4016">
          <cell r="D4016">
            <v>0</v>
          </cell>
          <cell r="E4016">
            <v>0</v>
          </cell>
          <cell r="F4016">
            <v>0</v>
          </cell>
          <cell r="G4016">
            <v>0</v>
          </cell>
        </row>
        <row r="4017">
          <cell r="D4017">
            <v>0</v>
          </cell>
          <cell r="E4017">
            <v>0</v>
          </cell>
          <cell r="F4017">
            <v>0</v>
          </cell>
          <cell r="G4017">
            <v>0</v>
          </cell>
        </row>
        <row r="4018">
          <cell r="D4018">
            <v>0</v>
          </cell>
          <cell r="E4018">
            <v>0</v>
          </cell>
          <cell r="F4018">
            <v>0</v>
          </cell>
          <cell r="G4018">
            <v>0</v>
          </cell>
        </row>
        <row r="4019">
          <cell r="D4019">
            <v>0</v>
          </cell>
          <cell r="E4019">
            <v>0</v>
          </cell>
          <cell r="F4019">
            <v>0</v>
          </cell>
          <cell r="G4019">
            <v>0</v>
          </cell>
        </row>
        <row r="4020">
          <cell r="D4020">
            <v>0</v>
          </cell>
          <cell r="E4020">
            <v>0</v>
          </cell>
          <cell r="F4020">
            <v>0</v>
          </cell>
          <cell r="G4020">
            <v>0</v>
          </cell>
        </row>
        <row r="4021">
          <cell r="D4021">
            <v>0</v>
          </cell>
          <cell r="E4021">
            <v>0</v>
          </cell>
          <cell r="F4021">
            <v>0</v>
          </cell>
          <cell r="G4021">
            <v>0</v>
          </cell>
        </row>
        <row r="4022">
          <cell r="D4022">
            <v>0</v>
          </cell>
          <cell r="E4022">
            <v>0</v>
          </cell>
          <cell r="F4022">
            <v>0</v>
          </cell>
          <cell r="G4022">
            <v>0</v>
          </cell>
        </row>
        <row r="4023">
          <cell r="D4023">
            <v>0</v>
          </cell>
          <cell r="E4023">
            <v>0</v>
          </cell>
          <cell r="F4023">
            <v>0</v>
          </cell>
          <cell r="G4023">
            <v>0</v>
          </cell>
        </row>
        <row r="4024">
          <cell r="D4024">
            <v>0</v>
          </cell>
          <cell r="E4024">
            <v>0</v>
          </cell>
          <cell r="F4024">
            <v>0</v>
          </cell>
          <cell r="G4024">
            <v>0</v>
          </cell>
        </row>
        <row r="4025">
          <cell r="D4025">
            <v>0</v>
          </cell>
          <cell r="E4025">
            <v>0</v>
          </cell>
          <cell r="F4025">
            <v>0</v>
          </cell>
          <cell r="G4025">
            <v>0</v>
          </cell>
        </row>
        <row r="4026">
          <cell r="D4026">
            <v>0</v>
          </cell>
          <cell r="E4026">
            <v>0</v>
          </cell>
          <cell r="F4026">
            <v>0</v>
          </cell>
          <cell r="G4026">
            <v>0</v>
          </cell>
        </row>
        <row r="4027">
          <cell r="D4027">
            <v>0</v>
          </cell>
          <cell r="E4027">
            <v>0</v>
          </cell>
          <cell r="F4027">
            <v>0</v>
          </cell>
          <cell r="G4027">
            <v>0</v>
          </cell>
        </row>
        <row r="4028">
          <cell r="D4028">
            <v>0</v>
          </cell>
          <cell r="E4028">
            <v>0</v>
          </cell>
          <cell r="F4028">
            <v>0</v>
          </cell>
          <cell r="G4028">
            <v>0</v>
          </cell>
        </row>
        <row r="4029">
          <cell r="D4029">
            <v>0</v>
          </cell>
          <cell r="E4029">
            <v>0</v>
          </cell>
          <cell r="F4029">
            <v>0</v>
          </cell>
          <cell r="G4029">
            <v>0</v>
          </cell>
        </row>
        <row r="4030">
          <cell r="D4030">
            <v>0</v>
          </cell>
          <cell r="E4030">
            <v>0</v>
          </cell>
          <cell r="F4030">
            <v>0</v>
          </cell>
          <cell r="G4030">
            <v>0</v>
          </cell>
        </row>
        <row r="4031">
          <cell r="D4031">
            <v>0</v>
          </cell>
          <cell r="E4031">
            <v>0</v>
          </cell>
          <cell r="F4031">
            <v>0</v>
          </cell>
          <cell r="G4031">
            <v>0</v>
          </cell>
        </row>
        <row r="4032">
          <cell r="D4032">
            <v>0</v>
          </cell>
          <cell r="E4032">
            <v>0</v>
          </cell>
          <cell r="F4032">
            <v>0</v>
          </cell>
          <cell r="G4032">
            <v>0</v>
          </cell>
        </row>
        <row r="4033">
          <cell r="D4033">
            <v>0</v>
          </cell>
          <cell r="E4033">
            <v>0</v>
          </cell>
          <cell r="F4033">
            <v>0</v>
          </cell>
          <cell r="G4033">
            <v>0</v>
          </cell>
        </row>
        <row r="4034">
          <cell r="D4034">
            <v>0</v>
          </cell>
          <cell r="E4034">
            <v>0</v>
          </cell>
          <cell r="F4034">
            <v>0</v>
          </cell>
          <cell r="G4034">
            <v>0</v>
          </cell>
        </row>
        <row r="4035">
          <cell r="D4035">
            <v>0</v>
          </cell>
          <cell r="E4035">
            <v>0</v>
          </cell>
          <cell r="F4035">
            <v>0</v>
          </cell>
          <cell r="G4035">
            <v>0</v>
          </cell>
        </row>
        <row r="4036">
          <cell r="D4036">
            <v>0</v>
          </cell>
          <cell r="E4036">
            <v>0</v>
          </cell>
          <cell r="F4036">
            <v>0</v>
          </cell>
          <cell r="G4036">
            <v>0</v>
          </cell>
        </row>
        <row r="4037">
          <cell r="D4037">
            <v>0</v>
          </cell>
          <cell r="E4037">
            <v>0</v>
          </cell>
          <cell r="F4037">
            <v>0</v>
          </cell>
          <cell r="G4037">
            <v>0</v>
          </cell>
        </row>
        <row r="4038">
          <cell r="D4038">
            <v>0</v>
          </cell>
          <cell r="E4038">
            <v>0</v>
          </cell>
          <cell r="F4038">
            <v>0</v>
          </cell>
          <cell r="G4038">
            <v>0</v>
          </cell>
        </row>
        <row r="4039">
          <cell r="D4039">
            <v>0</v>
          </cell>
          <cell r="E4039">
            <v>0</v>
          </cell>
          <cell r="F4039">
            <v>0</v>
          </cell>
          <cell r="G4039">
            <v>0</v>
          </cell>
        </row>
        <row r="4040">
          <cell r="D4040">
            <v>0</v>
          </cell>
          <cell r="E4040">
            <v>0</v>
          </cell>
          <cell r="F4040">
            <v>0</v>
          </cell>
          <cell r="G4040">
            <v>0</v>
          </cell>
        </row>
        <row r="4041">
          <cell r="D4041">
            <v>0</v>
          </cell>
          <cell r="E4041">
            <v>0</v>
          </cell>
          <cell r="F4041">
            <v>0</v>
          </cell>
          <cell r="G4041">
            <v>0</v>
          </cell>
        </row>
        <row r="4042">
          <cell r="D4042">
            <v>0</v>
          </cell>
          <cell r="E4042">
            <v>0</v>
          </cell>
          <cell r="F4042">
            <v>0</v>
          </cell>
          <cell r="G4042">
            <v>0</v>
          </cell>
        </row>
        <row r="4043">
          <cell r="D4043">
            <v>0</v>
          </cell>
          <cell r="E4043">
            <v>0</v>
          </cell>
          <cell r="F4043">
            <v>0</v>
          </cell>
          <cell r="G4043">
            <v>0</v>
          </cell>
        </row>
        <row r="4044">
          <cell r="D4044">
            <v>0</v>
          </cell>
          <cell r="E4044">
            <v>0</v>
          </cell>
          <cell r="F4044">
            <v>0</v>
          </cell>
          <cell r="G4044">
            <v>0</v>
          </cell>
        </row>
        <row r="4045">
          <cell r="D4045">
            <v>0</v>
          </cell>
          <cell r="E4045">
            <v>0</v>
          </cell>
          <cell r="F4045">
            <v>0</v>
          </cell>
          <cell r="G4045">
            <v>0</v>
          </cell>
        </row>
        <row r="4046">
          <cell r="D4046">
            <v>0</v>
          </cell>
          <cell r="E4046">
            <v>0</v>
          </cell>
          <cell r="F4046">
            <v>0</v>
          </cell>
          <cell r="G4046">
            <v>0</v>
          </cell>
        </row>
        <row r="4047">
          <cell r="D4047">
            <v>0</v>
          </cell>
          <cell r="E4047">
            <v>0</v>
          </cell>
          <cell r="F4047">
            <v>0</v>
          </cell>
          <cell r="G4047">
            <v>0</v>
          </cell>
        </row>
        <row r="4048">
          <cell r="D4048">
            <v>0</v>
          </cell>
          <cell r="E4048">
            <v>0</v>
          </cell>
          <cell r="F4048">
            <v>0</v>
          </cell>
          <cell r="G4048">
            <v>0</v>
          </cell>
        </row>
        <row r="4049">
          <cell r="D4049">
            <v>0</v>
          </cell>
          <cell r="E4049">
            <v>0</v>
          </cell>
          <cell r="F4049">
            <v>0</v>
          </cell>
          <cell r="G4049">
            <v>0</v>
          </cell>
        </row>
        <row r="4050">
          <cell r="D4050">
            <v>0</v>
          </cell>
          <cell r="E4050">
            <v>0</v>
          </cell>
          <cell r="F4050">
            <v>0</v>
          </cell>
          <cell r="G4050">
            <v>0</v>
          </cell>
        </row>
        <row r="4051">
          <cell r="D4051">
            <v>0</v>
          </cell>
          <cell r="E4051">
            <v>0</v>
          </cell>
          <cell r="F4051">
            <v>0</v>
          </cell>
          <cell r="G4051">
            <v>0</v>
          </cell>
        </row>
        <row r="4052">
          <cell r="D4052">
            <v>0</v>
          </cell>
          <cell r="E4052">
            <v>0</v>
          </cell>
          <cell r="F4052">
            <v>0</v>
          </cell>
          <cell r="G4052">
            <v>0</v>
          </cell>
        </row>
        <row r="4053">
          <cell r="D4053">
            <v>0</v>
          </cell>
          <cell r="E4053">
            <v>0</v>
          </cell>
          <cell r="F4053">
            <v>0</v>
          </cell>
          <cell r="G4053">
            <v>0</v>
          </cell>
        </row>
        <row r="4054">
          <cell r="D4054">
            <v>0</v>
          </cell>
          <cell r="E4054">
            <v>0</v>
          </cell>
          <cell r="F4054">
            <v>0</v>
          </cell>
          <cell r="G4054">
            <v>0</v>
          </cell>
        </row>
        <row r="4055">
          <cell r="D4055">
            <v>0</v>
          </cell>
          <cell r="E4055">
            <v>0</v>
          </cell>
          <cell r="F4055">
            <v>0</v>
          </cell>
          <cell r="G4055">
            <v>0</v>
          </cell>
        </row>
        <row r="4056">
          <cell r="D4056">
            <v>0</v>
          </cell>
          <cell r="E4056">
            <v>0</v>
          </cell>
          <cell r="F4056">
            <v>0</v>
          </cell>
          <cell r="G4056">
            <v>0</v>
          </cell>
        </row>
        <row r="4057">
          <cell r="D4057">
            <v>0</v>
          </cell>
          <cell r="E4057">
            <v>0</v>
          </cell>
          <cell r="F4057">
            <v>0</v>
          </cell>
          <cell r="G4057">
            <v>0</v>
          </cell>
        </row>
        <row r="4058">
          <cell r="D4058">
            <v>0</v>
          </cell>
          <cell r="E4058">
            <v>0</v>
          </cell>
          <cell r="F4058">
            <v>0</v>
          </cell>
          <cell r="G4058">
            <v>0</v>
          </cell>
        </row>
        <row r="4059">
          <cell r="D4059">
            <v>0</v>
          </cell>
          <cell r="E4059">
            <v>0</v>
          </cell>
          <cell r="F4059">
            <v>0</v>
          </cell>
          <cell r="G4059">
            <v>0</v>
          </cell>
        </row>
        <row r="4060">
          <cell r="D4060">
            <v>0</v>
          </cell>
          <cell r="E4060">
            <v>0</v>
          </cell>
          <cell r="F4060">
            <v>0</v>
          </cell>
          <cell r="G4060">
            <v>0</v>
          </cell>
        </row>
        <row r="4061">
          <cell r="D4061">
            <v>0</v>
          </cell>
          <cell r="E4061">
            <v>0</v>
          </cell>
          <cell r="F4061">
            <v>0</v>
          </cell>
          <cell r="G4061">
            <v>0</v>
          </cell>
        </row>
        <row r="4062">
          <cell r="D4062">
            <v>0</v>
          </cell>
          <cell r="E4062">
            <v>0</v>
          </cell>
          <cell r="F4062">
            <v>0</v>
          </cell>
          <cell r="G4062">
            <v>0</v>
          </cell>
        </row>
        <row r="4063">
          <cell r="D4063">
            <v>0</v>
          </cell>
          <cell r="E4063">
            <v>0</v>
          </cell>
          <cell r="F4063">
            <v>0</v>
          </cell>
          <cell r="G4063">
            <v>0</v>
          </cell>
        </row>
        <row r="4064">
          <cell r="D4064">
            <v>0</v>
          </cell>
          <cell r="E4064">
            <v>0</v>
          </cell>
          <cell r="F4064">
            <v>0</v>
          </cell>
          <cell r="G4064">
            <v>0</v>
          </cell>
        </row>
        <row r="4065">
          <cell r="D4065">
            <v>0</v>
          </cell>
          <cell r="E4065">
            <v>0</v>
          </cell>
          <cell r="F4065">
            <v>0</v>
          </cell>
          <cell r="G4065">
            <v>0</v>
          </cell>
        </row>
        <row r="4066">
          <cell r="D4066">
            <v>0</v>
          </cell>
          <cell r="E4066">
            <v>0</v>
          </cell>
          <cell r="F4066">
            <v>0</v>
          </cell>
          <cell r="G4066">
            <v>0</v>
          </cell>
        </row>
        <row r="4067">
          <cell r="D4067">
            <v>0</v>
          </cell>
          <cell r="E4067">
            <v>0</v>
          </cell>
          <cell r="F4067">
            <v>0</v>
          </cell>
          <cell r="G4067">
            <v>0</v>
          </cell>
        </row>
        <row r="4068">
          <cell r="D4068">
            <v>0</v>
          </cell>
          <cell r="E4068">
            <v>0</v>
          </cell>
          <cell r="F4068">
            <v>0</v>
          </cell>
          <cell r="G4068">
            <v>0</v>
          </cell>
        </row>
        <row r="4069">
          <cell r="D4069">
            <v>0</v>
          </cell>
          <cell r="E4069">
            <v>0</v>
          </cell>
          <cell r="F4069">
            <v>0</v>
          </cell>
          <cell r="G4069">
            <v>0</v>
          </cell>
        </row>
        <row r="4070">
          <cell r="D4070">
            <v>0</v>
          </cell>
          <cell r="E4070">
            <v>0</v>
          </cell>
          <cell r="F4070">
            <v>0</v>
          </cell>
          <cell r="G4070">
            <v>0</v>
          </cell>
        </row>
        <row r="4071">
          <cell r="D4071">
            <v>0</v>
          </cell>
          <cell r="E4071">
            <v>0</v>
          </cell>
          <cell r="F4071">
            <v>0</v>
          </cell>
          <cell r="G4071">
            <v>0</v>
          </cell>
        </row>
        <row r="4072">
          <cell r="D4072">
            <v>0</v>
          </cell>
          <cell r="E4072">
            <v>0</v>
          </cell>
          <cell r="F4072">
            <v>0</v>
          </cell>
          <cell r="G4072">
            <v>0</v>
          </cell>
        </row>
        <row r="4073">
          <cell r="D4073">
            <v>0</v>
          </cell>
          <cell r="E4073">
            <v>0</v>
          </cell>
          <cell r="F4073">
            <v>0</v>
          </cell>
          <cell r="G4073">
            <v>0</v>
          </cell>
        </row>
        <row r="4074">
          <cell r="D4074">
            <v>0</v>
          </cell>
          <cell r="E4074">
            <v>0</v>
          </cell>
          <cell r="F4074">
            <v>0</v>
          </cell>
          <cell r="G4074">
            <v>0</v>
          </cell>
        </row>
        <row r="4075">
          <cell r="D4075">
            <v>0</v>
          </cell>
          <cell r="E4075">
            <v>0</v>
          </cell>
          <cell r="F4075">
            <v>0</v>
          </cell>
          <cell r="G4075">
            <v>0</v>
          </cell>
        </row>
        <row r="4076">
          <cell r="D4076">
            <v>0</v>
          </cell>
          <cell r="E4076">
            <v>0</v>
          </cell>
          <cell r="F4076">
            <v>0</v>
          </cell>
          <cell r="G4076">
            <v>0</v>
          </cell>
        </row>
        <row r="4077">
          <cell r="D4077">
            <v>0</v>
          </cell>
          <cell r="E4077">
            <v>0</v>
          </cell>
          <cell r="F4077">
            <v>0</v>
          </cell>
          <cell r="G4077">
            <v>0</v>
          </cell>
        </row>
        <row r="4078">
          <cell r="D4078">
            <v>0</v>
          </cell>
          <cell r="E4078">
            <v>0</v>
          </cell>
          <cell r="F4078">
            <v>0</v>
          </cell>
          <cell r="G4078">
            <v>0</v>
          </cell>
        </row>
        <row r="4079">
          <cell r="D4079">
            <v>0</v>
          </cell>
          <cell r="E4079">
            <v>0</v>
          </cell>
          <cell r="F4079">
            <v>0</v>
          </cell>
          <cell r="G4079">
            <v>0</v>
          </cell>
        </row>
        <row r="4080">
          <cell r="D4080">
            <v>0</v>
          </cell>
          <cell r="E4080">
            <v>0</v>
          </cell>
          <cell r="F4080">
            <v>0</v>
          </cell>
          <cell r="G4080">
            <v>0</v>
          </cell>
        </row>
        <row r="4081">
          <cell r="D4081">
            <v>0</v>
          </cell>
          <cell r="E4081">
            <v>0</v>
          </cell>
          <cell r="F4081">
            <v>0</v>
          </cell>
          <cell r="G4081">
            <v>0</v>
          </cell>
        </row>
        <row r="4082">
          <cell r="D4082">
            <v>0</v>
          </cell>
          <cell r="E4082">
            <v>0</v>
          </cell>
          <cell r="F4082">
            <v>0</v>
          </cell>
          <cell r="G4082">
            <v>0</v>
          </cell>
        </row>
        <row r="4083">
          <cell r="D4083">
            <v>0</v>
          </cell>
          <cell r="E4083">
            <v>0</v>
          </cell>
          <cell r="F4083">
            <v>0</v>
          </cell>
          <cell r="G4083">
            <v>0</v>
          </cell>
        </row>
        <row r="4084">
          <cell r="D4084">
            <v>0</v>
          </cell>
          <cell r="E4084">
            <v>0</v>
          </cell>
          <cell r="F4084">
            <v>0</v>
          </cell>
          <cell r="G4084">
            <v>0</v>
          </cell>
        </row>
        <row r="4085">
          <cell r="D4085">
            <v>0</v>
          </cell>
          <cell r="E4085">
            <v>0</v>
          </cell>
          <cell r="F4085">
            <v>0</v>
          </cell>
          <cell r="G4085">
            <v>0</v>
          </cell>
        </row>
        <row r="4086">
          <cell r="D4086">
            <v>0</v>
          </cell>
          <cell r="E4086">
            <v>0</v>
          </cell>
          <cell r="F4086">
            <v>0</v>
          </cell>
          <cell r="G4086">
            <v>0</v>
          </cell>
        </row>
        <row r="4087">
          <cell r="D4087">
            <v>0</v>
          </cell>
          <cell r="E4087">
            <v>0</v>
          </cell>
          <cell r="F4087">
            <v>0</v>
          </cell>
          <cell r="G4087">
            <v>0</v>
          </cell>
        </row>
        <row r="4088">
          <cell r="D4088">
            <v>0</v>
          </cell>
          <cell r="E4088">
            <v>0</v>
          </cell>
          <cell r="F4088">
            <v>0</v>
          </cell>
          <cell r="G4088">
            <v>0</v>
          </cell>
        </row>
        <row r="4089">
          <cell r="D4089">
            <v>0</v>
          </cell>
          <cell r="E4089">
            <v>0</v>
          </cell>
          <cell r="F4089">
            <v>0</v>
          </cell>
          <cell r="G4089">
            <v>0</v>
          </cell>
        </row>
        <row r="4090">
          <cell r="D4090">
            <v>0</v>
          </cell>
          <cell r="E4090">
            <v>0</v>
          </cell>
          <cell r="F4090">
            <v>0</v>
          </cell>
          <cell r="G4090">
            <v>0</v>
          </cell>
        </row>
        <row r="4091">
          <cell r="D4091">
            <v>0</v>
          </cell>
          <cell r="E4091">
            <v>0</v>
          </cell>
          <cell r="F4091">
            <v>0</v>
          </cell>
          <cell r="G4091">
            <v>0</v>
          </cell>
        </row>
        <row r="4092">
          <cell r="D4092">
            <v>0</v>
          </cell>
          <cell r="E4092">
            <v>0</v>
          </cell>
          <cell r="F4092">
            <v>0</v>
          </cell>
          <cell r="G4092">
            <v>0</v>
          </cell>
        </row>
        <row r="4093">
          <cell r="D4093">
            <v>0</v>
          </cell>
          <cell r="E4093">
            <v>0</v>
          </cell>
          <cell r="F4093">
            <v>0</v>
          </cell>
          <cell r="G4093">
            <v>0</v>
          </cell>
        </row>
        <row r="4094">
          <cell r="D4094">
            <v>0</v>
          </cell>
          <cell r="E4094">
            <v>0</v>
          </cell>
          <cell r="F4094">
            <v>0</v>
          </cell>
          <cell r="G4094">
            <v>0</v>
          </cell>
        </row>
        <row r="4095">
          <cell r="D4095">
            <v>0</v>
          </cell>
          <cell r="E4095">
            <v>0</v>
          </cell>
          <cell r="F4095">
            <v>0</v>
          </cell>
          <cell r="G4095">
            <v>0</v>
          </cell>
        </row>
        <row r="4096">
          <cell r="D4096">
            <v>0</v>
          </cell>
          <cell r="E4096">
            <v>0</v>
          </cell>
          <cell r="F4096">
            <v>0</v>
          </cell>
          <cell r="G4096">
            <v>0</v>
          </cell>
        </row>
        <row r="4097">
          <cell r="D4097">
            <v>0</v>
          </cell>
          <cell r="E4097">
            <v>0</v>
          </cell>
          <cell r="F4097">
            <v>0</v>
          </cell>
          <cell r="G4097">
            <v>0</v>
          </cell>
        </row>
        <row r="4098">
          <cell r="D4098">
            <v>0</v>
          </cell>
          <cell r="E4098">
            <v>0</v>
          </cell>
          <cell r="F4098">
            <v>0</v>
          </cell>
          <cell r="G4098">
            <v>0</v>
          </cell>
        </row>
        <row r="4099">
          <cell r="D4099">
            <v>0</v>
          </cell>
          <cell r="E4099">
            <v>0</v>
          </cell>
          <cell r="F4099">
            <v>0</v>
          </cell>
          <cell r="G4099">
            <v>0</v>
          </cell>
        </row>
        <row r="4100">
          <cell r="D4100">
            <v>0</v>
          </cell>
          <cell r="E4100">
            <v>0</v>
          </cell>
          <cell r="F4100">
            <v>0</v>
          </cell>
          <cell r="G4100">
            <v>0</v>
          </cell>
        </row>
        <row r="4101">
          <cell r="D4101">
            <v>0</v>
          </cell>
          <cell r="E4101">
            <v>0</v>
          </cell>
          <cell r="F4101">
            <v>0</v>
          </cell>
          <cell r="G4101">
            <v>0</v>
          </cell>
        </row>
        <row r="4102">
          <cell r="D4102">
            <v>0</v>
          </cell>
          <cell r="E4102">
            <v>0</v>
          </cell>
          <cell r="F4102">
            <v>0</v>
          </cell>
          <cell r="G4102">
            <v>0</v>
          </cell>
        </row>
        <row r="4103">
          <cell r="D4103">
            <v>0</v>
          </cell>
          <cell r="E4103">
            <v>0</v>
          </cell>
          <cell r="F4103">
            <v>0</v>
          </cell>
          <cell r="G4103">
            <v>0</v>
          </cell>
        </row>
        <row r="4104">
          <cell r="D4104">
            <v>0</v>
          </cell>
          <cell r="E4104">
            <v>0</v>
          </cell>
          <cell r="F4104">
            <v>0</v>
          </cell>
          <cell r="G4104">
            <v>0</v>
          </cell>
        </row>
        <row r="4105">
          <cell r="D4105">
            <v>0</v>
          </cell>
          <cell r="E4105">
            <v>0</v>
          </cell>
          <cell r="F4105">
            <v>0</v>
          </cell>
          <cell r="G4105">
            <v>0</v>
          </cell>
        </row>
        <row r="4106">
          <cell r="D4106">
            <v>0</v>
          </cell>
          <cell r="E4106">
            <v>0</v>
          </cell>
          <cell r="F4106">
            <v>0</v>
          </cell>
          <cell r="G4106">
            <v>0</v>
          </cell>
        </row>
        <row r="4107">
          <cell r="D4107">
            <v>0</v>
          </cell>
          <cell r="E4107">
            <v>0</v>
          </cell>
          <cell r="F4107">
            <v>0</v>
          </cell>
          <cell r="G4107">
            <v>0</v>
          </cell>
        </row>
        <row r="4108">
          <cell r="D4108">
            <v>0</v>
          </cell>
          <cell r="E4108">
            <v>0</v>
          </cell>
          <cell r="F4108">
            <v>0</v>
          </cell>
          <cell r="G4108">
            <v>0</v>
          </cell>
        </row>
        <row r="4109">
          <cell r="D4109">
            <v>0</v>
          </cell>
          <cell r="E4109">
            <v>0</v>
          </cell>
          <cell r="F4109">
            <v>0</v>
          </cell>
          <cell r="G4109">
            <v>0</v>
          </cell>
        </row>
        <row r="4110">
          <cell r="D4110">
            <v>0</v>
          </cell>
          <cell r="E4110">
            <v>0</v>
          </cell>
          <cell r="F4110">
            <v>0</v>
          </cell>
          <cell r="G4110">
            <v>0</v>
          </cell>
        </row>
        <row r="4111">
          <cell r="D4111">
            <v>0</v>
          </cell>
          <cell r="E4111">
            <v>0</v>
          </cell>
          <cell r="F4111">
            <v>0</v>
          </cell>
          <cell r="G4111">
            <v>0</v>
          </cell>
        </row>
        <row r="4112">
          <cell r="D4112">
            <v>0</v>
          </cell>
          <cell r="E4112">
            <v>0</v>
          </cell>
          <cell r="F4112">
            <v>0</v>
          </cell>
          <cell r="G4112">
            <v>0</v>
          </cell>
        </row>
        <row r="4113">
          <cell r="D4113">
            <v>0</v>
          </cell>
          <cell r="E4113">
            <v>0</v>
          </cell>
          <cell r="F4113">
            <v>0</v>
          </cell>
          <cell r="G4113">
            <v>0</v>
          </cell>
        </row>
        <row r="4114">
          <cell r="D4114">
            <v>0</v>
          </cell>
          <cell r="E4114">
            <v>0</v>
          </cell>
          <cell r="F4114">
            <v>0</v>
          </cell>
          <cell r="G4114">
            <v>0</v>
          </cell>
        </row>
        <row r="4115">
          <cell r="D4115">
            <v>0</v>
          </cell>
          <cell r="E4115">
            <v>0</v>
          </cell>
          <cell r="F4115">
            <v>0</v>
          </cell>
          <cell r="G4115">
            <v>0</v>
          </cell>
        </row>
        <row r="4116">
          <cell r="D4116">
            <v>0</v>
          </cell>
          <cell r="E4116">
            <v>0</v>
          </cell>
          <cell r="F4116">
            <v>0</v>
          </cell>
          <cell r="G4116">
            <v>0</v>
          </cell>
        </row>
        <row r="4117">
          <cell r="D4117">
            <v>0</v>
          </cell>
          <cell r="E4117">
            <v>0</v>
          </cell>
          <cell r="F4117">
            <v>0</v>
          </cell>
          <cell r="G4117">
            <v>0</v>
          </cell>
        </row>
        <row r="4118">
          <cell r="D4118">
            <v>0</v>
          </cell>
          <cell r="E4118">
            <v>0</v>
          </cell>
          <cell r="F4118">
            <v>0</v>
          </cell>
          <cell r="G4118">
            <v>0</v>
          </cell>
        </row>
        <row r="4119">
          <cell r="D4119">
            <v>0</v>
          </cell>
          <cell r="E4119">
            <v>0</v>
          </cell>
          <cell r="F4119">
            <v>0</v>
          </cell>
          <cell r="G4119">
            <v>0</v>
          </cell>
        </row>
        <row r="4120">
          <cell r="D4120">
            <v>0</v>
          </cell>
          <cell r="E4120">
            <v>0</v>
          </cell>
          <cell r="F4120">
            <v>0</v>
          </cell>
          <cell r="G4120">
            <v>0</v>
          </cell>
        </row>
        <row r="4121">
          <cell r="D4121">
            <v>0</v>
          </cell>
          <cell r="E4121">
            <v>0</v>
          </cell>
          <cell r="F4121">
            <v>0</v>
          </cell>
          <cell r="G4121">
            <v>0</v>
          </cell>
        </row>
        <row r="4122">
          <cell r="D4122">
            <v>0</v>
          </cell>
          <cell r="E4122">
            <v>0</v>
          </cell>
          <cell r="F4122">
            <v>0</v>
          </cell>
          <cell r="G4122">
            <v>0</v>
          </cell>
        </row>
        <row r="4123">
          <cell r="D4123">
            <v>0</v>
          </cell>
          <cell r="E4123">
            <v>0</v>
          </cell>
          <cell r="F4123">
            <v>0</v>
          </cell>
          <cell r="G4123">
            <v>0</v>
          </cell>
        </row>
        <row r="4124">
          <cell r="D4124">
            <v>0</v>
          </cell>
          <cell r="E4124">
            <v>0</v>
          </cell>
          <cell r="F4124">
            <v>0</v>
          </cell>
          <cell r="G4124">
            <v>0</v>
          </cell>
        </row>
        <row r="4125">
          <cell r="D4125">
            <v>0</v>
          </cell>
          <cell r="E4125">
            <v>0</v>
          </cell>
          <cell r="F4125">
            <v>0</v>
          </cell>
          <cell r="G4125">
            <v>0</v>
          </cell>
        </row>
        <row r="4126">
          <cell r="D4126">
            <v>0</v>
          </cell>
          <cell r="E4126">
            <v>0</v>
          </cell>
          <cell r="F4126">
            <v>0</v>
          </cell>
          <cell r="G4126">
            <v>0</v>
          </cell>
        </row>
        <row r="4127">
          <cell r="D4127">
            <v>0</v>
          </cell>
          <cell r="E4127">
            <v>0</v>
          </cell>
          <cell r="F4127">
            <v>0</v>
          </cell>
          <cell r="G4127">
            <v>0</v>
          </cell>
        </row>
        <row r="4128">
          <cell r="D4128">
            <v>0</v>
          </cell>
          <cell r="E4128">
            <v>0</v>
          </cell>
          <cell r="F4128">
            <v>0</v>
          </cell>
          <cell r="G4128">
            <v>0</v>
          </cell>
        </row>
        <row r="4129">
          <cell r="D4129">
            <v>0</v>
          </cell>
          <cell r="E4129">
            <v>0</v>
          </cell>
          <cell r="F4129">
            <v>0</v>
          </cell>
          <cell r="G4129">
            <v>0</v>
          </cell>
        </row>
        <row r="4130">
          <cell r="D4130">
            <v>0</v>
          </cell>
          <cell r="E4130">
            <v>0</v>
          </cell>
          <cell r="F4130">
            <v>0</v>
          </cell>
          <cell r="G4130">
            <v>0</v>
          </cell>
        </row>
        <row r="4131">
          <cell r="D4131">
            <v>0</v>
          </cell>
          <cell r="E4131">
            <v>0</v>
          </cell>
          <cell r="F4131">
            <v>0</v>
          </cell>
          <cell r="G4131">
            <v>0</v>
          </cell>
        </row>
        <row r="4132">
          <cell r="D4132">
            <v>0</v>
          </cell>
          <cell r="E4132">
            <v>0</v>
          </cell>
          <cell r="F4132">
            <v>0</v>
          </cell>
          <cell r="G4132">
            <v>0</v>
          </cell>
        </row>
        <row r="4133">
          <cell r="D4133">
            <v>0</v>
          </cell>
          <cell r="E4133">
            <v>0</v>
          </cell>
          <cell r="F4133">
            <v>0</v>
          </cell>
          <cell r="G4133">
            <v>0</v>
          </cell>
        </row>
        <row r="4134">
          <cell r="D4134">
            <v>0</v>
          </cell>
          <cell r="E4134">
            <v>0</v>
          </cell>
          <cell r="F4134">
            <v>0</v>
          </cell>
          <cell r="G4134">
            <v>0</v>
          </cell>
        </row>
        <row r="4135">
          <cell r="D4135">
            <v>0</v>
          </cell>
          <cell r="E4135">
            <v>0</v>
          </cell>
          <cell r="F4135">
            <v>0</v>
          </cell>
          <cell r="G4135">
            <v>0</v>
          </cell>
        </row>
        <row r="4136">
          <cell r="D4136">
            <v>0</v>
          </cell>
          <cell r="E4136">
            <v>0</v>
          </cell>
          <cell r="F4136">
            <v>0</v>
          </cell>
          <cell r="G4136">
            <v>0</v>
          </cell>
        </row>
        <row r="4137">
          <cell r="D4137">
            <v>0</v>
          </cell>
          <cell r="E4137">
            <v>0</v>
          </cell>
          <cell r="F4137">
            <v>0</v>
          </cell>
          <cell r="G4137">
            <v>0</v>
          </cell>
        </row>
        <row r="4138">
          <cell r="D4138">
            <v>0</v>
          </cell>
          <cell r="E4138">
            <v>0</v>
          </cell>
          <cell r="F4138">
            <v>0</v>
          </cell>
          <cell r="G4138">
            <v>0</v>
          </cell>
        </row>
        <row r="4139">
          <cell r="D4139">
            <v>0</v>
          </cell>
          <cell r="E4139">
            <v>0</v>
          </cell>
          <cell r="F4139">
            <v>0</v>
          </cell>
          <cell r="G4139">
            <v>0</v>
          </cell>
        </row>
        <row r="4140">
          <cell r="D4140">
            <v>0</v>
          </cell>
          <cell r="E4140">
            <v>0</v>
          </cell>
          <cell r="F4140">
            <v>0</v>
          </cell>
          <cell r="G4140">
            <v>0</v>
          </cell>
        </row>
        <row r="4141">
          <cell r="D4141">
            <v>0</v>
          </cell>
          <cell r="E4141">
            <v>0</v>
          </cell>
          <cell r="F4141">
            <v>0</v>
          </cell>
          <cell r="G4141">
            <v>0</v>
          </cell>
        </row>
        <row r="4142">
          <cell r="D4142">
            <v>0</v>
          </cell>
          <cell r="E4142">
            <v>0</v>
          </cell>
          <cell r="F4142">
            <v>0</v>
          </cell>
          <cell r="G4142">
            <v>0</v>
          </cell>
        </row>
        <row r="4143">
          <cell r="D4143">
            <v>0</v>
          </cell>
          <cell r="E4143">
            <v>0</v>
          </cell>
          <cell r="F4143">
            <v>0</v>
          </cell>
          <cell r="G4143">
            <v>0</v>
          </cell>
        </row>
        <row r="4144">
          <cell r="D4144">
            <v>0</v>
          </cell>
          <cell r="E4144">
            <v>0</v>
          </cell>
          <cell r="F4144">
            <v>0</v>
          </cell>
          <cell r="G4144">
            <v>0</v>
          </cell>
        </row>
        <row r="4145">
          <cell r="D4145">
            <v>0</v>
          </cell>
          <cell r="E4145">
            <v>0</v>
          </cell>
          <cell r="F4145">
            <v>0</v>
          </cell>
          <cell r="G4145">
            <v>0</v>
          </cell>
        </row>
        <row r="4146">
          <cell r="D4146">
            <v>0</v>
          </cell>
          <cell r="E4146">
            <v>0</v>
          </cell>
          <cell r="F4146">
            <v>0</v>
          </cell>
          <cell r="G4146">
            <v>0</v>
          </cell>
        </row>
        <row r="4147">
          <cell r="D4147">
            <v>0</v>
          </cell>
          <cell r="E4147">
            <v>0</v>
          </cell>
          <cell r="F4147">
            <v>0</v>
          </cell>
          <cell r="G4147">
            <v>0</v>
          </cell>
        </row>
        <row r="4148">
          <cell r="D4148">
            <v>0</v>
          </cell>
          <cell r="E4148">
            <v>0</v>
          </cell>
          <cell r="F4148">
            <v>0</v>
          </cell>
          <cell r="G4148">
            <v>0</v>
          </cell>
        </row>
        <row r="4149">
          <cell r="D4149">
            <v>0</v>
          </cell>
          <cell r="E4149">
            <v>0</v>
          </cell>
          <cell r="F4149">
            <v>0</v>
          </cell>
          <cell r="G4149">
            <v>0</v>
          </cell>
        </row>
        <row r="4150">
          <cell r="D4150">
            <v>0</v>
          </cell>
          <cell r="E4150">
            <v>0</v>
          </cell>
          <cell r="F4150">
            <v>0</v>
          </cell>
          <cell r="G4150">
            <v>0</v>
          </cell>
        </row>
        <row r="4151">
          <cell r="D4151">
            <v>0</v>
          </cell>
          <cell r="E4151">
            <v>0</v>
          </cell>
          <cell r="F4151">
            <v>0</v>
          </cell>
          <cell r="G4151">
            <v>0</v>
          </cell>
        </row>
        <row r="4152">
          <cell r="D4152">
            <v>0</v>
          </cell>
          <cell r="E4152">
            <v>0</v>
          </cell>
          <cell r="F4152">
            <v>0</v>
          </cell>
          <cell r="G4152">
            <v>0</v>
          </cell>
        </row>
        <row r="4153">
          <cell r="D4153">
            <v>0</v>
          </cell>
          <cell r="E4153">
            <v>0</v>
          </cell>
          <cell r="F4153">
            <v>0</v>
          </cell>
          <cell r="G4153">
            <v>0</v>
          </cell>
        </row>
        <row r="4154">
          <cell r="D4154">
            <v>0</v>
          </cell>
          <cell r="E4154">
            <v>0</v>
          </cell>
          <cell r="F4154">
            <v>0</v>
          </cell>
          <cell r="G4154">
            <v>0</v>
          </cell>
        </row>
        <row r="4155">
          <cell r="D4155">
            <v>0</v>
          </cell>
          <cell r="E4155">
            <v>0</v>
          </cell>
          <cell r="F4155">
            <v>0</v>
          </cell>
          <cell r="G4155">
            <v>0</v>
          </cell>
        </row>
        <row r="4156">
          <cell r="D4156">
            <v>0</v>
          </cell>
          <cell r="E4156">
            <v>0</v>
          </cell>
          <cell r="F4156">
            <v>0</v>
          </cell>
          <cell r="G4156">
            <v>0</v>
          </cell>
        </row>
        <row r="4157">
          <cell r="D4157">
            <v>0</v>
          </cell>
          <cell r="E4157">
            <v>0</v>
          </cell>
          <cell r="F4157">
            <v>0</v>
          </cell>
          <cell r="G4157">
            <v>0</v>
          </cell>
        </row>
        <row r="4158">
          <cell r="D4158">
            <v>0</v>
          </cell>
          <cell r="E4158">
            <v>0</v>
          </cell>
          <cell r="F4158">
            <v>0</v>
          </cell>
          <cell r="G4158">
            <v>0</v>
          </cell>
        </row>
        <row r="4159">
          <cell r="D4159">
            <v>0</v>
          </cell>
          <cell r="E4159">
            <v>0</v>
          </cell>
          <cell r="F4159">
            <v>0</v>
          </cell>
          <cell r="G4159">
            <v>0</v>
          </cell>
        </row>
        <row r="4160">
          <cell r="D4160">
            <v>0</v>
          </cell>
          <cell r="E4160">
            <v>0</v>
          </cell>
          <cell r="F4160">
            <v>0</v>
          </cell>
          <cell r="G4160">
            <v>0</v>
          </cell>
        </row>
        <row r="4161">
          <cell r="D4161">
            <v>0</v>
          </cell>
          <cell r="E4161">
            <v>0</v>
          </cell>
          <cell r="F4161">
            <v>0</v>
          </cell>
          <cell r="G4161">
            <v>0</v>
          </cell>
        </row>
        <row r="4162">
          <cell r="D4162">
            <v>0</v>
          </cell>
          <cell r="E4162">
            <v>0</v>
          </cell>
          <cell r="F4162">
            <v>0</v>
          </cell>
          <cell r="G4162">
            <v>0</v>
          </cell>
        </row>
        <row r="4163">
          <cell r="D4163">
            <v>0</v>
          </cell>
          <cell r="E4163">
            <v>0</v>
          </cell>
          <cell r="F4163">
            <v>0</v>
          </cell>
          <cell r="G4163">
            <v>0</v>
          </cell>
        </row>
        <row r="4164">
          <cell r="D4164">
            <v>0</v>
          </cell>
          <cell r="E4164">
            <v>0</v>
          </cell>
          <cell r="F4164">
            <v>0</v>
          </cell>
          <cell r="G4164">
            <v>0</v>
          </cell>
        </row>
        <row r="4165">
          <cell r="D4165">
            <v>0</v>
          </cell>
          <cell r="E4165">
            <v>0</v>
          </cell>
          <cell r="F4165">
            <v>0</v>
          </cell>
          <cell r="G4165">
            <v>0</v>
          </cell>
        </row>
        <row r="4166">
          <cell r="D4166">
            <v>0</v>
          </cell>
          <cell r="E4166">
            <v>0</v>
          </cell>
          <cell r="F4166">
            <v>0</v>
          </cell>
          <cell r="G4166">
            <v>0</v>
          </cell>
        </row>
        <row r="4167">
          <cell r="D4167">
            <v>0</v>
          </cell>
          <cell r="E4167">
            <v>0</v>
          </cell>
          <cell r="F4167">
            <v>0</v>
          </cell>
          <cell r="G4167">
            <v>0</v>
          </cell>
        </row>
        <row r="4168">
          <cell r="D4168">
            <v>0</v>
          </cell>
          <cell r="E4168">
            <v>0</v>
          </cell>
          <cell r="F4168">
            <v>0</v>
          </cell>
          <cell r="G4168">
            <v>0</v>
          </cell>
        </row>
        <row r="4169">
          <cell r="D4169">
            <v>0</v>
          </cell>
          <cell r="E4169">
            <v>0</v>
          </cell>
          <cell r="F4169">
            <v>0</v>
          </cell>
          <cell r="G4169">
            <v>0</v>
          </cell>
        </row>
        <row r="4170">
          <cell r="D4170">
            <v>0</v>
          </cell>
          <cell r="E4170">
            <v>0</v>
          </cell>
          <cell r="F4170">
            <v>0</v>
          </cell>
          <cell r="G4170">
            <v>0</v>
          </cell>
        </row>
        <row r="4171">
          <cell r="D4171">
            <v>0</v>
          </cell>
          <cell r="E4171">
            <v>0</v>
          </cell>
          <cell r="F4171">
            <v>0</v>
          </cell>
          <cell r="G4171">
            <v>0</v>
          </cell>
        </row>
        <row r="4172">
          <cell r="D4172">
            <v>0</v>
          </cell>
          <cell r="E4172">
            <v>0</v>
          </cell>
          <cell r="F4172">
            <v>0</v>
          </cell>
          <cell r="G4172">
            <v>0</v>
          </cell>
        </row>
        <row r="4173">
          <cell r="D4173">
            <v>0</v>
          </cell>
          <cell r="E4173">
            <v>0</v>
          </cell>
          <cell r="F4173">
            <v>0</v>
          </cell>
          <cell r="G4173">
            <v>0</v>
          </cell>
        </row>
        <row r="4174">
          <cell r="D4174">
            <v>0</v>
          </cell>
          <cell r="E4174">
            <v>0</v>
          </cell>
          <cell r="F4174">
            <v>0</v>
          </cell>
          <cell r="G4174">
            <v>0</v>
          </cell>
        </row>
        <row r="4175">
          <cell r="D4175">
            <v>0</v>
          </cell>
          <cell r="E4175">
            <v>0</v>
          </cell>
          <cell r="F4175">
            <v>0</v>
          </cell>
          <cell r="G4175">
            <v>0</v>
          </cell>
        </row>
        <row r="4176">
          <cell r="D4176">
            <v>0</v>
          </cell>
          <cell r="E4176">
            <v>0</v>
          </cell>
          <cell r="F4176">
            <v>0</v>
          </cell>
          <cell r="G4176">
            <v>0</v>
          </cell>
        </row>
        <row r="4177">
          <cell r="D4177">
            <v>0</v>
          </cell>
          <cell r="E4177">
            <v>0</v>
          </cell>
          <cell r="F4177">
            <v>0</v>
          </cell>
          <cell r="G4177">
            <v>0</v>
          </cell>
        </row>
        <row r="4178">
          <cell r="D4178">
            <v>0</v>
          </cell>
          <cell r="E4178">
            <v>0</v>
          </cell>
          <cell r="F4178">
            <v>0</v>
          </cell>
          <cell r="G4178">
            <v>0</v>
          </cell>
        </row>
        <row r="4179">
          <cell r="D4179">
            <v>0</v>
          </cell>
          <cell r="E4179">
            <v>0</v>
          </cell>
          <cell r="F4179">
            <v>0</v>
          </cell>
          <cell r="G4179">
            <v>0</v>
          </cell>
        </row>
        <row r="4180">
          <cell r="D4180">
            <v>0</v>
          </cell>
          <cell r="E4180">
            <v>0</v>
          </cell>
          <cell r="F4180">
            <v>0</v>
          </cell>
          <cell r="G4180">
            <v>0</v>
          </cell>
        </row>
        <row r="4181">
          <cell r="D4181">
            <v>0</v>
          </cell>
          <cell r="E4181">
            <v>0</v>
          </cell>
          <cell r="F4181">
            <v>0</v>
          </cell>
          <cell r="G4181">
            <v>0</v>
          </cell>
        </row>
        <row r="4182">
          <cell r="D4182">
            <v>0</v>
          </cell>
          <cell r="E4182">
            <v>0</v>
          </cell>
          <cell r="F4182">
            <v>0</v>
          </cell>
          <cell r="G4182">
            <v>0</v>
          </cell>
        </row>
        <row r="4183">
          <cell r="D4183">
            <v>0</v>
          </cell>
          <cell r="E4183">
            <v>0</v>
          </cell>
          <cell r="F4183">
            <v>0</v>
          </cell>
          <cell r="G4183">
            <v>0</v>
          </cell>
        </row>
        <row r="4184">
          <cell r="D4184">
            <v>0</v>
          </cell>
          <cell r="E4184">
            <v>0</v>
          </cell>
          <cell r="F4184">
            <v>0</v>
          </cell>
          <cell r="G4184">
            <v>0</v>
          </cell>
        </row>
        <row r="4185">
          <cell r="D4185">
            <v>0</v>
          </cell>
          <cell r="E4185">
            <v>0</v>
          </cell>
          <cell r="F4185">
            <v>0</v>
          </cell>
          <cell r="G4185">
            <v>0</v>
          </cell>
        </row>
        <row r="4186">
          <cell r="D4186">
            <v>0</v>
          </cell>
          <cell r="E4186">
            <v>0</v>
          </cell>
          <cell r="F4186">
            <v>0</v>
          </cell>
          <cell r="G4186">
            <v>0</v>
          </cell>
        </row>
        <row r="4187">
          <cell r="D4187">
            <v>0</v>
          </cell>
          <cell r="E4187">
            <v>0</v>
          </cell>
          <cell r="F4187">
            <v>0</v>
          </cell>
          <cell r="G4187">
            <v>0</v>
          </cell>
        </row>
        <row r="4188">
          <cell r="D4188">
            <v>0</v>
          </cell>
          <cell r="E4188">
            <v>0</v>
          </cell>
          <cell r="F4188">
            <v>0</v>
          </cell>
          <cell r="G4188">
            <v>0</v>
          </cell>
        </row>
        <row r="4189">
          <cell r="D4189">
            <v>0</v>
          </cell>
          <cell r="E4189">
            <v>0</v>
          </cell>
          <cell r="F4189">
            <v>0</v>
          </cell>
          <cell r="G4189">
            <v>0</v>
          </cell>
        </row>
        <row r="4190">
          <cell r="D4190">
            <v>0</v>
          </cell>
          <cell r="E4190">
            <v>0</v>
          </cell>
          <cell r="F4190">
            <v>0</v>
          </cell>
          <cell r="G4190">
            <v>0</v>
          </cell>
        </row>
        <row r="4191">
          <cell r="D4191">
            <v>0</v>
          </cell>
          <cell r="E4191">
            <v>0</v>
          </cell>
          <cell r="F4191">
            <v>0</v>
          </cell>
          <cell r="G4191">
            <v>0</v>
          </cell>
        </row>
        <row r="4192">
          <cell r="D4192">
            <v>0</v>
          </cell>
          <cell r="E4192">
            <v>0</v>
          </cell>
          <cell r="F4192">
            <v>0</v>
          </cell>
          <cell r="G4192">
            <v>0</v>
          </cell>
        </row>
        <row r="4193">
          <cell r="D4193">
            <v>0</v>
          </cell>
          <cell r="E4193">
            <v>0</v>
          </cell>
          <cell r="F4193">
            <v>0</v>
          </cell>
          <cell r="G4193">
            <v>0</v>
          </cell>
        </row>
        <row r="4194">
          <cell r="D4194">
            <v>0</v>
          </cell>
          <cell r="E4194">
            <v>0</v>
          </cell>
          <cell r="F4194">
            <v>0</v>
          </cell>
          <cell r="G4194">
            <v>0</v>
          </cell>
        </row>
        <row r="4195">
          <cell r="D4195">
            <v>0</v>
          </cell>
          <cell r="E4195">
            <v>0</v>
          </cell>
          <cell r="F4195">
            <v>0</v>
          </cell>
          <cell r="G4195">
            <v>0</v>
          </cell>
        </row>
        <row r="4196">
          <cell r="D4196">
            <v>0</v>
          </cell>
          <cell r="E4196">
            <v>0</v>
          </cell>
          <cell r="F4196">
            <v>0</v>
          </cell>
          <cell r="G4196">
            <v>0</v>
          </cell>
        </row>
        <row r="4197">
          <cell r="D4197">
            <v>0</v>
          </cell>
          <cell r="E4197">
            <v>0</v>
          </cell>
          <cell r="F4197">
            <v>0</v>
          </cell>
          <cell r="G4197">
            <v>0</v>
          </cell>
        </row>
        <row r="4198">
          <cell r="D4198">
            <v>0</v>
          </cell>
          <cell r="E4198">
            <v>0</v>
          </cell>
          <cell r="F4198">
            <v>0</v>
          </cell>
          <cell r="G4198">
            <v>0</v>
          </cell>
        </row>
        <row r="4199">
          <cell r="D4199">
            <v>0</v>
          </cell>
          <cell r="E4199">
            <v>0</v>
          </cell>
          <cell r="F4199">
            <v>0</v>
          </cell>
          <cell r="G4199">
            <v>0</v>
          </cell>
        </row>
        <row r="4200">
          <cell r="D4200">
            <v>0</v>
          </cell>
          <cell r="E4200">
            <v>0</v>
          </cell>
          <cell r="F4200">
            <v>0</v>
          </cell>
          <cell r="G4200">
            <v>0</v>
          </cell>
        </row>
        <row r="4201">
          <cell r="D4201">
            <v>0</v>
          </cell>
          <cell r="E4201">
            <v>0</v>
          </cell>
          <cell r="F4201">
            <v>0</v>
          </cell>
          <cell r="G4201">
            <v>0</v>
          </cell>
        </row>
        <row r="4202">
          <cell r="D4202">
            <v>0</v>
          </cell>
          <cell r="E4202">
            <v>0</v>
          </cell>
          <cell r="F4202">
            <v>0</v>
          </cell>
          <cell r="G4202">
            <v>0</v>
          </cell>
        </row>
        <row r="4203">
          <cell r="D4203">
            <v>0</v>
          </cell>
          <cell r="E4203">
            <v>0</v>
          </cell>
          <cell r="F4203">
            <v>0</v>
          </cell>
          <cell r="G4203">
            <v>0</v>
          </cell>
        </row>
        <row r="4204">
          <cell r="D4204">
            <v>0</v>
          </cell>
          <cell r="E4204">
            <v>0</v>
          </cell>
          <cell r="F4204">
            <v>0</v>
          </cell>
          <cell r="G4204">
            <v>0</v>
          </cell>
        </row>
        <row r="4205">
          <cell r="D4205">
            <v>0</v>
          </cell>
          <cell r="E4205">
            <v>0</v>
          </cell>
          <cell r="F4205">
            <v>0</v>
          </cell>
          <cell r="G4205">
            <v>0</v>
          </cell>
        </row>
        <row r="4206">
          <cell r="D4206">
            <v>0</v>
          </cell>
          <cell r="E4206">
            <v>0</v>
          </cell>
          <cell r="F4206">
            <v>0</v>
          </cell>
          <cell r="G4206">
            <v>0</v>
          </cell>
        </row>
        <row r="4207">
          <cell r="D4207">
            <v>0</v>
          </cell>
          <cell r="E4207">
            <v>0</v>
          </cell>
          <cell r="F4207">
            <v>0</v>
          </cell>
          <cell r="G4207">
            <v>0</v>
          </cell>
        </row>
        <row r="4208">
          <cell r="D4208">
            <v>0</v>
          </cell>
          <cell r="E4208">
            <v>0</v>
          </cell>
          <cell r="F4208">
            <v>0</v>
          </cell>
          <cell r="G4208">
            <v>0</v>
          </cell>
        </row>
        <row r="4209">
          <cell r="D4209">
            <v>0</v>
          </cell>
          <cell r="E4209">
            <v>0</v>
          </cell>
          <cell r="F4209">
            <v>0</v>
          </cell>
          <cell r="G4209">
            <v>0</v>
          </cell>
        </row>
        <row r="4210">
          <cell r="D4210">
            <v>0</v>
          </cell>
          <cell r="E4210">
            <v>0</v>
          </cell>
          <cell r="F4210">
            <v>0</v>
          </cell>
          <cell r="G4210">
            <v>0</v>
          </cell>
        </row>
        <row r="4211">
          <cell r="D4211">
            <v>0</v>
          </cell>
          <cell r="E4211">
            <v>0</v>
          </cell>
          <cell r="F4211">
            <v>0</v>
          </cell>
          <cell r="G4211">
            <v>0</v>
          </cell>
        </row>
        <row r="4212">
          <cell r="D4212">
            <v>0</v>
          </cell>
          <cell r="E4212">
            <v>0</v>
          </cell>
          <cell r="F4212">
            <v>0</v>
          </cell>
          <cell r="G4212">
            <v>0</v>
          </cell>
        </row>
        <row r="4213">
          <cell r="D4213">
            <v>0</v>
          </cell>
          <cell r="E4213">
            <v>0</v>
          </cell>
          <cell r="F4213">
            <v>0</v>
          </cell>
          <cell r="G4213">
            <v>0</v>
          </cell>
        </row>
        <row r="4214">
          <cell r="D4214">
            <v>0</v>
          </cell>
          <cell r="E4214">
            <v>0</v>
          </cell>
          <cell r="F4214">
            <v>0</v>
          </cell>
          <cell r="G4214">
            <v>0</v>
          </cell>
        </row>
        <row r="4215">
          <cell r="D4215">
            <v>0</v>
          </cell>
          <cell r="E4215">
            <v>0</v>
          </cell>
          <cell r="F4215">
            <v>0</v>
          </cell>
          <cell r="G4215">
            <v>0</v>
          </cell>
        </row>
        <row r="4216">
          <cell r="D4216">
            <v>0</v>
          </cell>
          <cell r="E4216">
            <v>0</v>
          </cell>
          <cell r="F4216">
            <v>0</v>
          </cell>
          <cell r="G4216">
            <v>0</v>
          </cell>
        </row>
        <row r="4217">
          <cell r="D4217">
            <v>0</v>
          </cell>
          <cell r="E4217">
            <v>0</v>
          </cell>
          <cell r="F4217">
            <v>0</v>
          </cell>
          <cell r="G4217">
            <v>0</v>
          </cell>
        </row>
        <row r="4218">
          <cell r="D4218">
            <v>0</v>
          </cell>
          <cell r="E4218">
            <v>0</v>
          </cell>
          <cell r="F4218">
            <v>0</v>
          </cell>
          <cell r="G4218">
            <v>0</v>
          </cell>
        </row>
        <row r="4219">
          <cell r="D4219">
            <v>0</v>
          </cell>
          <cell r="E4219">
            <v>0</v>
          </cell>
          <cell r="F4219">
            <v>0</v>
          </cell>
          <cell r="G4219">
            <v>0</v>
          </cell>
        </row>
        <row r="4220">
          <cell r="D4220">
            <v>0</v>
          </cell>
          <cell r="E4220">
            <v>0</v>
          </cell>
          <cell r="F4220">
            <v>0</v>
          </cell>
          <cell r="G4220">
            <v>0</v>
          </cell>
        </row>
        <row r="4221">
          <cell r="D4221">
            <v>0</v>
          </cell>
          <cell r="E4221">
            <v>0</v>
          </cell>
          <cell r="F4221">
            <v>0</v>
          </cell>
          <cell r="G4221">
            <v>0</v>
          </cell>
        </row>
        <row r="4222">
          <cell r="D4222">
            <v>0</v>
          </cell>
          <cell r="E4222">
            <v>0</v>
          </cell>
          <cell r="F4222">
            <v>0</v>
          </cell>
          <cell r="G4222">
            <v>0</v>
          </cell>
        </row>
        <row r="4223">
          <cell r="D4223">
            <v>0</v>
          </cell>
          <cell r="E4223">
            <v>0</v>
          </cell>
          <cell r="F4223">
            <v>0</v>
          </cell>
          <cell r="G4223">
            <v>0</v>
          </cell>
        </row>
        <row r="4224">
          <cell r="D4224">
            <v>0</v>
          </cell>
          <cell r="E4224">
            <v>0</v>
          </cell>
          <cell r="F4224">
            <v>0</v>
          </cell>
          <cell r="G4224">
            <v>0</v>
          </cell>
        </row>
        <row r="4225">
          <cell r="D4225">
            <v>0</v>
          </cell>
          <cell r="E4225">
            <v>0</v>
          </cell>
          <cell r="F4225">
            <v>0</v>
          </cell>
          <cell r="G4225">
            <v>0</v>
          </cell>
        </row>
        <row r="4226">
          <cell r="D4226">
            <v>0</v>
          </cell>
          <cell r="E4226">
            <v>0</v>
          </cell>
          <cell r="F4226">
            <v>0</v>
          </cell>
          <cell r="G4226">
            <v>0</v>
          </cell>
        </row>
        <row r="4227">
          <cell r="D4227">
            <v>0</v>
          </cell>
          <cell r="E4227">
            <v>0</v>
          </cell>
          <cell r="F4227">
            <v>0</v>
          </cell>
          <cell r="G4227">
            <v>0</v>
          </cell>
        </row>
        <row r="4228">
          <cell r="D4228">
            <v>0</v>
          </cell>
          <cell r="E4228">
            <v>0</v>
          </cell>
          <cell r="F4228">
            <v>0</v>
          </cell>
          <cell r="G4228">
            <v>0</v>
          </cell>
        </row>
        <row r="4229">
          <cell r="D4229">
            <v>0</v>
          </cell>
          <cell r="E4229">
            <v>0</v>
          </cell>
          <cell r="F4229">
            <v>0</v>
          </cell>
          <cell r="G4229">
            <v>0</v>
          </cell>
        </row>
        <row r="4230">
          <cell r="D4230">
            <v>0</v>
          </cell>
          <cell r="E4230">
            <v>0</v>
          </cell>
          <cell r="F4230">
            <v>0</v>
          </cell>
          <cell r="G4230">
            <v>0</v>
          </cell>
        </row>
        <row r="4231">
          <cell r="D4231">
            <v>0</v>
          </cell>
          <cell r="E4231">
            <v>0</v>
          </cell>
          <cell r="F4231">
            <v>0</v>
          </cell>
          <cell r="G4231">
            <v>0</v>
          </cell>
        </row>
        <row r="4232">
          <cell r="D4232">
            <v>0</v>
          </cell>
          <cell r="E4232">
            <v>0</v>
          </cell>
          <cell r="F4232">
            <v>0</v>
          </cell>
          <cell r="G4232">
            <v>0</v>
          </cell>
        </row>
        <row r="4233">
          <cell r="D4233">
            <v>0</v>
          </cell>
          <cell r="E4233">
            <v>0</v>
          </cell>
          <cell r="F4233">
            <v>0</v>
          </cell>
          <cell r="G4233">
            <v>0</v>
          </cell>
        </row>
        <row r="4234">
          <cell r="D4234">
            <v>0</v>
          </cell>
          <cell r="E4234">
            <v>0</v>
          </cell>
          <cell r="F4234">
            <v>0</v>
          </cell>
          <cell r="G4234">
            <v>0</v>
          </cell>
        </row>
        <row r="4235">
          <cell r="D4235">
            <v>0</v>
          </cell>
          <cell r="E4235">
            <v>0</v>
          </cell>
          <cell r="F4235">
            <v>0</v>
          </cell>
          <cell r="G4235">
            <v>0</v>
          </cell>
        </row>
        <row r="4236">
          <cell r="D4236">
            <v>0</v>
          </cell>
          <cell r="E4236">
            <v>0</v>
          </cell>
          <cell r="F4236">
            <v>0</v>
          </cell>
          <cell r="G4236">
            <v>0</v>
          </cell>
        </row>
        <row r="4237">
          <cell r="D4237">
            <v>0</v>
          </cell>
          <cell r="E4237">
            <v>0</v>
          </cell>
          <cell r="F4237">
            <v>0</v>
          </cell>
          <cell r="G4237">
            <v>0</v>
          </cell>
        </row>
        <row r="4238">
          <cell r="D4238">
            <v>0</v>
          </cell>
          <cell r="E4238">
            <v>0</v>
          </cell>
          <cell r="F4238">
            <v>0</v>
          </cell>
          <cell r="G4238">
            <v>0</v>
          </cell>
        </row>
        <row r="4239">
          <cell r="D4239">
            <v>0</v>
          </cell>
          <cell r="E4239">
            <v>0</v>
          </cell>
          <cell r="F4239">
            <v>0</v>
          </cell>
          <cell r="G4239">
            <v>0</v>
          </cell>
        </row>
        <row r="4240">
          <cell r="D4240">
            <v>0</v>
          </cell>
          <cell r="E4240">
            <v>0</v>
          </cell>
          <cell r="F4240">
            <v>0</v>
          </cell>
          <cell r="G4240">
            <v>0</v>
          </cell>
        </row>
        <row r="4241">
          <cell r="D4241">
            <v>0</v>
          </cell>
          <cell r="E4241">
            <v>0</v>
          </cell>
          <cell r="F4241">
            <v>0</v>
          </cell>
          <cell r="G4241">
            <v>0</v>
          </cell>
        </row>
        <row r="4242">
          <cell r="D4242">
            <v>0</v>
          </cell>
          <cell r="E4242">
            <v>0</v>
          </cell>
          <cell r="F4242">
            <v>0</v>
          </cell>
          <cell r="G4242">
            <v>0</v>
          </cell>
        </row>
        <row r="4243">
          <cell r="D4243">
            <v>0</v>
          </cell>
          <cell r="E4243">
            <v>0</v>
          </cell>
          <cell r="F4243">
            <v>0</v>
          </cell>
          <cell r="G4243">
            <v>0</v>
          </cell>
        </row>
        <row r="4244">
          <cell r="D4244">
            <v>0</v>
          </cell>
          <cell r="E4244">
            <v>0</v>
          </cell>
          <cell r="F4244">
            <v>0</v>
          </cell>
          <cell r="G4244">
            <v>0</v>
          </cell>
        </row>
        <row r="4245">
          <cell r="D4245">
            <v>0</v>
          </cell>
          <cell r="E4245">
            <v>0</v>
          </cell>
          <cell r="F4245">
            <v>0</v>
          </cell>
          <cell r="G4245">
            <v>0</v>
          </cell>
        </row>
        <row r="4246">
          <cell r="D4246">
            <v>0</v>
          </cell>
          <cell r="E4246">
            <v>0</v>
          </cell>
          <cell r="F4246">
            <v>0</v>
          </cell>
          <cell r="G4246">
            <v>0</v>
          </cell>
        </row>
        <row r="4247">
          <cell r="D4247">
            <v>0</v>
          </cell>
          <cell r="E4247">
            <v>0</v>
          </cell>
          <cell r="F4247">
            <v>0</v>
          </cell>
          <cell r="G4247">
            <v>0</v>
          </cell>
        </row>
        <row r="4248">
          <cell r="D4248">
            <v>0</v>
          </cell>
          <cell r="E4248">
            <v>0</v>
          </cell>
          <cell r="F4248">
            <v>0</v>
          </cell>
          <cell r="G4248">
            <v>0</v>
          </cell>
        </row>
        <row r="4249">
          <cell r="D4249">
            <v>0</v>
          </cell>
          <cell r="E4249">
            <v>0</v>
          </cell>
          <cell r="F4249">
            <v>0</v>
          </cell>
          <cell r="G4249">
            <v>0</v>
          </cell>
        </row>
        <row r="4250">
          <cell r="D4250">
            <v>0</v>
          </cell>
          <cell r="E4250">
            <v>0</v>
          </cell>
          <cell r="F4250">
            <v>0</v>
          </cell>
          <cell r="G4250">
            <v>0</v>
          </cell>
        </row>
        <row r="4251">
          <cell r="D4251">
            <v>0</v>
          </cell>
          <cell r="E4251">
            <v>0</v>
          </cell>
          <cell r="F4251">
            <v>0</v>
          </cell>
          <cell r="G4251">
            <v>0</v>
          </cell>
        </row>
        <row r="4252">
          <cell r="D4252">
            <v>0</v>
          </cell>
          <cell r="E4252">
            <v>0</v>
          </cell>
          <cell r="F4252">
            <v>0</v>
          </cell>
          <cell r="G4252">
            <v>0</v>
          </cell>
        </row>
        <row r="4253">
          <cell r="D4253">
            <v>0</v>
          </cell>
          <cell r="E4253">
            <v>0</v>
          </cell>
          <cell r="F4253">
            <v>0</v>
          </cell>
          <cell r="G4253">
            <v>0</v>
          </cell>
        </row>
        <row r="4254">
          <cell r="D4254">
            <v>0</v>
          </cell>
          <cell r="E4254">
            <v>0</v>
          </cell>
          <cell r="F4254">
            <v>0</v>
          </cell>
          <cell r="G4254">
            <v>0</v>
          </cell>
        </row>
        <row r="4255">
          <cell r="D4255">
            <v>0</v>
          </cell>
          <cell r="E4255">
            <v>0</v>
          </cell>
          <cell r="F4255">
            <v>0</v>
          </cell>
          <cell r="G4255">
            <v>0</v>
          </cell>
        </row>
        <row r="4256">
          <cell r="D4256">
            <v>0</v>
          </cell>
          <cell r="E4256">
            <v>0</v>
          </cell>
          <cell r="F4256">
            <v>0</v>
          </cell>
          <cell r="G4256">
            <v>0</v>
          </cell>
        </row>
        <row r="4257">
          <cell r="D4257">
            <v>0</v>
          </cell>
          <cell r="E4257">
            <v>0</v>
          </cell>
          <cell r="F4257">
            <v>0</v>
          </cell>
          <cell r="G4257">
            <v>0</v>
          </cell>
        </row>
        <row r="4258">
          <cell r="D4258">
            <v>0</v>
          </cell>
          <cell r="E4258">
            <v>0</v>
          </cell>
          <cell r="F4258">
            <v>0</v>
          </cell>
          <cell r="G4258">
            <v>0</v>
          </cell>
        </row>
        <row r="4259">
          <cell r="D4259">
            <v>0</v>
          </cell>
          <cell r="E4259">
            <v>0</v>
          </cell>
          <cell r="F4259">
            <v>0</v>
          </cell>
          <cell r="G4259">
            <v>0</v>
          </cell>
        </row>
        <row r="4260">
          <cell r="D4260">
            <v>0</v>
          </cell>
          <cell r="E4260">
            <v>0</v>
          </cell>
          <cell r="F4260">
            <v>0</v>
          </cell>
          <cell r="G4260">
            <v>0</v>
          </cell>
        </row>
        <row r="4261">
          <cell r="D4261">
            <v>0</v>
          </cell>
          <cell r="E4261">
            <v>0</v>
          </cell>
          <cell r="F4261">
            <v>0</v>
          </cell>
          <cell r="G4261">
            <v>0</v>
          </cell>
        </row>
        <row r="4262">
          <cell r="D4262">
            <v>0</v>
          </cell>
          <cell r="E4262">
            <v>0</v>
          </cell>
          <cell r="F4262">
            <v>0</v>
          </cell>
          <cell r="G4262">
            <v>0</v>
          </cell>
        </row>
        <row r="4263">
          <cell r="D4263">
            <v>0</v>
          </cell>
          <cell r="E4263">
            <v>0</v>
          </cell>
          <cell r="F4263">
            <v>0</v>
          </cell>
          <cell r="G4263">
            <v>0</v>
          </cell>
        </row>
        <row r="4264">
          <cell r="D4264">
            <v>0</v>
          </cell>
          <cell r="E4264">
            <v>0</v>
          </cell>
          <cell r="F4264">
            <v>0</v>
          </cell>
          <cell r="G4264">
            <v>0</v>
          </cell>
        </row>
        <row r="4265">
          <cell r="D4265">
            <v>0</v>
          </cell>
          <cell r="E4265">
            <v>0</v>
          </cell>
          <cell r="F4265">
            <v>0</v>
          </cell>
          <cell r="G4265">
            <v>0</v>
          </cell>
        </row>
        <row r="4266">
          <cell r="D4266">
            <v>0</v>
          </cell>
          <cell r="E4266">
            <v>0</v>
          </cell>
          <cell r="F4266">
            <v>0</v>
          </cell>
          <cell r="G4266">
            <v>0</v>
          </cell>
        </row>
        <row r="4267">
          <cell r="D4267">
            <v>0</v>
          </cell>
          <cell r="E4267">
            <v>0</v>
          </cell>
          <cell r="F4267">
            <v>0</v>
          </cell>
          <cell r="G4267">
            <v>0</v>
          </cell>
        </row>
        <row r="4268">
          <cell r="D4268">
            <v>0</v>
          </cell>
          <cell r="E4268">
            <v>0</v>
          </cell>
          <cell r="F4268">
            <v>0</v>
          </cell>
          <cell r="G4268">
            <v>0</v>
          </cell>
        </row>
        <row r="4269">
          <cell r="D4269">
            <v>0</v>
          </cell>
          <cell r="E4269">
            <v>0</v>
          </cell>
          <cell r="F4269">
            <v>0</v>
          </cell>
          <cell r="G4269">
            <v>0</v>
          </cell>
        </row>
        <row r="4270">
          <cell r="D4270">
            <v>0</v>
          </cell>
          <cell r="E4270">
            <v>0</v>
          </cell>
          <cell r="F4270">
            <v>0</v>
          </cell>
          <cell r="G4270">
            <v>0</v>
          </cell>
        </row>
        <row r="4271">
          <cell r="D4271">
            <v>0</v>
          </cell>
          <cell r="E4271">
            <v>0</v>
          </cell>
          <cell r="F4271">
            <v>0</v>
          </cell>
          <cell r="G4271">
            <v>0</v>
          </cell>
        </row>
        <row r="4272">
          <cell r="D4272">
            <v>0</v>
          </cell>
          <cell r="E4272">
            <v>0</v>
          </cell>
          <cell r="F4272">
            <v>0</v>
          </cell>
          <cell r="G4272">
            <v>0</v>
          </cell>
        </row>
        <row r="4273">
          <cell r="D4273">
            <v>0</v>
          </cell>
          <cell r="E4273">
            <v>0</v>
          </cell>
          <cell r="F4273">
            <v>0</v>
          </cell>
          <cell r="G4273">
            <v>0</v>
          </cell>
        </row>
        <row r="4274">
          <cell r="D4274">
            <v>0</v>
          </cell>
          <cell r="E4274">
            <v>0</v>
          </cell>
          <cell r="F4274">
            <v>0</v>
          </cell>
          <cell r="G4274">
            <v>0</v>
          </cell>
        </row>
        <row r="4275">
          <cell r="D4275">
            <v>0</v>
          </cell>
          <cell r="E4275">
            <v>0</v>
          </cell>
          <cell r="F4275">
            <v>0</v>
          </cell>
          <cell r="G4275">
            <v>0</v>
          </cell>
        </row>
        <row r="4276">
          <cell r="D4276">
            <v>0</v>
          </cell>
          <cell r="E4276">
            <v>0</v>
          </cell>
          <cell r="F4276">
            <v>0</v>
          </cell>
          <cell r="G4276">
            <v>0</v>
          </cell>
        </row>
        <row r="4277">
          <cell r="D4277">
            <v>0</v>
          </cell>
          <cell r="E4277">
            <v>0</v>
          </cell>
          <cell r="F4277">
            <v>0</v>
          </cell>
          <cell r="G4277">
            <v>0</v>
          </cell>
        </row>
        <row r="4278">
          <cell r="D4278">
            <v>0</v>
          </cell>
          <cell r="E4278">
            <v>0</v>
          </cell>
          <cell r="F4278">
            <v>0</v>
          </cell>
          <cell r="G4278">
            <v>0</v>
          </cell>
        </row>
        <row r="4279">
          <cell r="D4279">
            <v>0</v>
          </cell>
          <cell r="E4279">
            <v>0</v>
          </cell>
          <cell r="F4279">
            <v>0</v>
          </cell>
          <cell r="G4279">
            <v>0</v>
          </cell>
        </row>
        <row r="4280">
          <cell r="D4280">
            <v>0</v>
          </cell>
          <cell r="E4280">
            <v>0</v>
          </cell>
          <cell r="F4280">
            <v>0</v>
          </cell>
          <cell r="G4280">
            <v>0</v>
          </cell>
        </row>
        <row r="4281">
          <cell r="D4281">
            <v>0</v>
          </cell>
          <cell r="E4281">
            <v>0</v>
          </cell>
          <cell r="F4281">
            <v>0</v>
          </cell>
          <cell r="G4281">
            <v>0</v>
          </cell>
        </row>
        <row r="4282">
          <cell r="D4282">
            <v>0</v>
          </cell>
          <cell r="E4282">
            <v>0</v>
          </cell>
          <cell r="F4282">
            <v>0</v>
          </cell>
          <cell r="G4282">
            <v>0</v>
          </cell>
        </row>
        <row r="4283">
          <cell r="D4283">
            <v>0</v>
          </cell>
          <cell r="E4283">
            <v>0</v>
          </cell>
          <cell r="F4283">
            <v>0</v>
          </cell>
          <cell r="G4283">
            <v>0</v>
          </cell>
        </row>
        <row r="4284">
          <cell r="D4284">
            <v>0</v>
          </cell>
          <cell r="E4284">
            <v>0</v>
          </cell>
          <cell r="F4284">
            <v>0</v>
          </cell>
          <cell r="G4284">
            <v>0</v>
          </cell>
        </row>
        <row r="4285">
          <cell r="D4285">
            <v>0</v>
          </cell>
          <cell r="E4285">
            <v>0</v>
          </cell>
          <cell r="F4285">
            <v>0</v>
          </cell>
          <cell r="G4285">
            <v>0</v>
          </cell>
        </row>
        <row r="4286">
          <cell r="D4286">
            <v>0</v>
          </cell>
          <cell r="E4286">
            <v>0</v>
          </cell>
          <cell r="F4286">
            <v>0</v>
          </cell>
          <cell r="G4286">
            <v>0</v>
          </cell>
        </row>
        <row r="4287">
          <cell r="D4287">
            <v>0</v>
          </cell>
          <cell r="E4287">
            <v>0</v>
          </cell>
          <cell r="F4287">
            <v>0</v>
          </cell>
          <cell r="G4287">
            <v>0</v>
          </cell>
        </row>
        <row r="4288">
          <cell r="D4288">
            <v>0</v>
          </cell>
          <cell r="E4288">
            <v>0</v>
          </cell>
          <cell r="F4288">
            <v>0</v>
          </cell>
          <cell r="G4288">
            <v>0</v>
          </cell>
        </row>
        <row r="4289">
          <cell r="D4289">
            <v>0</v>
          </cell>
          <cell r="E4289">
            <v>0</v>
          </cell>
          <cell r="F4289">
            <v>0</v>
          </cell>
          <cell r="G4289">
            <v>0</v>
          </cell>
        </row>
        <row r="4290">
          <cell r="D4290">
            <v>0</v>
          </cell>
          <cell r="E4290">
            <v>0</v>
          </cell>
          <cell r="F4290">
            <v>0</v>
          </cell>
          <cell r="G4290">
            <v>0</v>
          </cell>
        </row>
        <row r="4291">
          <cell r="D4291">
            <v>0</v>
          </cell>
          <cell r="E4291">
            <v>0</v>
          </cell>
          <cell r="F4291">
            <v>0</v>
          </cell>
          <cell r="G4291">
            <v>0</v>
          </cell>
        </row>
        <row r="4292">
          <cell r="D4292">
            <v>0</v>
          </cell>
          <cell r="E4292">
            <v>0</v>
          </cell>
          <cell r="F4292">
            <v>0</v>
          </cell>
          <cell r="G4292">
            <v>0</v>
          </cell>
        </row>
        <row r="4293">
          <cell r="D4293">
            <v>0</v>
          </cell>
          <cell r="E4293">
            <v>0</v>
          </cell>
          <cell r="F4293">
            <v>0</v>
          </cell>
          <cell r="G4293">
            <v>0</v>
          </cell>
        </row>
        <row r="4294">
          <cell r="D4294">
            <v>0</v>
          </cell>
          <cell r="E4294">
            <v>0</v>
          </cell>
          <cell r="F4294">
            <v>0</v>
          </cell>
          <cell r="G4294">
            <v>0</v>
          </cell>
        </row>
        <row r="4295">
          <cell r="D4295">
            <v>0</v>
          </cell>
          <cell r="E4295">
            <v>0</v>
          </cell>
          <cell r="F4295">
            <v>0</v>
          </cell>
          <cell r="G4295">
            <v>0</v>
          </cell>
        </row>
        <row r="4296">
          <cell r="D4296">
            <v>0</v>
          </cell>
          <cell r="E4296">
            <v>0</v>
          </cell>
          <cell r="F4296">
            <v>0</v>
          </cell>
          <cell r="G4296">
            <v>0</v>
          </cell>
        </row>
        <row r="4297">
          <cell r="D4297">
            <v>0</v>
          </cell>
          <cell r="E4297">
            <v>0</v>
          </cell>
          <cell r="F4297">
            <v>0</v>
          </cell>
          <cell r="G4297">
            <v>0</v>
          </cell>
        </row>
        <row r="4298">
          <cell r="D4298">
            <v>0</v>
          </cell>
          <cell r="E4298">
            <v>0</v>
          </cell>
          <cell r="F4298">
            <v>0</v>
          </cell>
          <cell r="G4298">
            <v>0</v>
          </cell>
        </row>
        <row r="4299">
          <cell r="D4299">
            <v>0</v>
          </cell>
          <cell r="E4299">
            <v>0</v>
          </cell>
          <cell r="F4299">
            <v>0</v>
          </cell>
          <cell r="G4299">
            <v>0</v>
          </cell>
        </row>
        <row r="4300">
          <cell r="D4300">
            <v>0</v>
          </cell>
          <cell r="E4300">
            <v>0</v>
          </cell>
          <cell r="F4300">
            <v>0</v>
          </cell>
          <cell r="G4300">
            <v>0</v>
          </cell>
        </row>
        <row r="4301">
          <cell r="D4301">
            <v>0</v>
          </cell>
          <cell r="E4301">
            <v>0</v>
          </cell>
          <cell r="F4301">
            <v>0</v>
          </cell>
          <cell r="G4301">
            <v>0</v>
          </cell>
        </row>
        <row r="4302">
          <cell r="D4302">
            <v>0</v>
          </cell>
          <cell r="E4302">
            <v>0</v>
          </cell>
          <cell r="F4302">
            <v>0</v>
          </cell>
          <cell r="G4302">
            <v>0</v>
          </cell>
        </row>
        <row r="4303">
          <cell r="D4303">
            <v>0</v>
          </cell>
          <cell r="E4303">
            <v>0</v>
          </cell>
          <cell r="F4303">
            <v>0</v>
          </cell>
          <cell r="G4303">
            <v>0</v>
          </cell>
        </row>
        <row r="4304">
          <cell r="D4304">
            <v>0</v>
          </cell>
          <cell r="E4304">
            <v>0</v>
          </cell>
          <cell r="F4304">
            <v>0</v>
          </cell>
          <cell r="G4304">
            <v>0</v>
          </cell>
        </row>
        <row r="4305">
          <cell r="D4305">
            <v>0</v>
          </cell>
          <cell r="E4305">
            <v>0</v>
          </cell>
          <cell r="F4305">
            <v>0</v>
          </cell>
          <cell r="G4305">
            <v>0</v>
          </cell>
        </row>
        <row r="4306">
          <cell r="D4306">
            <v>0</v>
          </cell>
          <cell r="E4306">
            <v>0</v>
          </cell>
          <cell r="F4306">
            <v>0</v>
          </cell>
          <cell r="G4306">
            <v>0</v>
          </cell>
        </row>
        <row r="4307">
          <cell r="D4307">
            <v>0</v>
          </cell>
          <cell r="E4307">
            <v>0</v>
          </cell>
          <cell r="F4307">
            <v>0</v>
          </cell>
          <cell r="G4307">
            <v>0</v>
          </cell>
        </row>
        <row r="4308">
          <cell r="D4308">
            <v>0</v>
          </cell>
          <cell r="E4308">
            <v>0</v>
          </cell>
          <cell r="F4308">
            <v>0</v>
          </cell>
          <cell r="G4308">
            <v>0</v>
          </cell>
        </row>
        <row r="4309">
          <cell r="D4309">
            <v>0</v>
          </cell>
          <cell r="E4309">
            <v>0</v>
          </cell>
          <cell r="F4309">
            <v>0</v>
          </cell>
          <cell r="G4309">
            <v>0</v>
          </cell>
        </row>
        <row r="4310">
          <cell r="D4310">
            <v>0</v>
          </cell>
          <cell r="E4310">
            <v>0</v>
          </cell>
          <cell r="F4310">
            <v>0</v>
          </cell>
          <cell r="G4310">
            <v>0</v>
          </cell>
        </row>
        <row r="4311">
          <cell r="D4311">
            <v>0</v>
          </cell>
          <cell r="E4311">
            <v>0</v>
          </cell>
          <cell r="F4311">
            <v>0</v>
          </cell>
          <cell r="G4311">
            <v>0</v>
          </cell>
        </row>
        <row r="4312">
          <cell r="D4312">
            <v>0</v>
          </cell>
          <cell r="E4312">
            <v>0</v>
          </cell>
          <cell r="F4312">
            <v>0</v>
          </cell>
          <cell r="G4312">
            <v>0</v>
          </cell>
        </row>
        <row r="4313">
          <cell r="D4313">
            <v>0</v>
          </cell>
          <cell r="E4313">
            <v>0</v>
          </cell>
          <cell r="F4313">
            <v>0</v>
          </cell>
          <cell r="G4313">
            <v>0</v>
          </cell>
        </row>
        <row r="4314">
          <cell r="D4314">
            <v>0</v>
          </cell>
          <cell r="E4314">
            <v>0</v>
          </cell>
          <cell r="F4314">
            <v>0</v>
          </cell>
          <cell r="G4314">
            <v>0</v>
          </cell>
        </row>
        <row r="4315">
          <cell r="D4315">
            <v>0</v>
          </cell>
          <cell r="E4315">
            <v>0</v>
          </cell>
          <cell r="F4315">
            <v>0</v>
          </cell>
          <cell r="G4315">
            <v>0</v>
          </cell>
        </row>
        <row r="4316">
          <cell r="D4316">
            <v>0</v>
          </cell>
          <cell r="E4316">
            <v>0</v>
          </cell>
          <cell r="F4316">
            <v>0</v>
          </cell>
          <cell r="G4316">
            <v>0</v>
          </cell>
        </row>
        <row r="4317">
          <cell r="D4317">
            <v>0</v>
          </cell>
          <cell r="E4317">
            <v>0</v>
          </cell>
          <cell r="F4317">
            <v>0</v>
          </cell>
          <cell r="G4317">
            <v>0</v>
          </cell>
        </row>
        <row r="4318">
          <cell r="D4318">
            <v>0</v>
          </cell>
          <cell r="E4318">
            <v>0</v>
          </cell>
          <cell r="F4318">
            <v>0</v>
          </cell>
          <cell r="G4318">
            <v>0</v>
          </cell>
        </row>
        <row r="4319">
          <cell r="D4319">
            <v>0</v>
          </cell>
          <cell r="E4319">
            <v>0</v>
          </cell>
          <cell r="F4319">
            <v>0</v>
          </cell>
          <cell r="G4319">
            <v>0</v>
          </cell>
        </row>
        <row r="4320">
          <cell r="D4320">
            <v>0</v>
          </cell>
          <cell r="E4320">
            <v>0</v>
          </cell>
          <cell r="F4320">
            <v>0</v>
          </cell>
          <cell r="G4320">
            <v>0</v>
          </cell>
        </row>
        <row r="4321">
          <cell r="D4321">
            <v>0</v>
          </cell>
          <cell r="E4321">
            <v>0</v>
          </cell>
          <cell r="F4321">
            <v>0</v>
          </cell>
          <cell r="G4321">
            <v>0</v>
          </cell>
        </row>
        <row r="4322">
          <cell r="D4322">
            <v>0</v>
          </cell>
          <cell r="E4322">
            <v>0</v>
          </cell>
          <cell r="F4322">
            <v>0</v>
          </cell>
          <cell r="G4322">
            <v>0</v>
          </cell>
        </row>
        <row r="4323">
          <cell r="D4323">
            <v>0</v>
          </cell>
          <cell r="E4323">
            <v>0</v>
          </cell>
          <cell r="F4323">
            <v>0</v>
          </cell>
          <cell r="G4323">
            <v>0</v>
          </cell>
        </row>
        <row r="4324">
          <cell r="D4324">
            <v>0</v>
          </cell>
          <cell r="E4324">
            <v>0</v>
          </cell>
          <cell r="F4324">
            <v>0</v>
          </cell>
          <cell r="G4324">
            <v>0</v>
          </cell>
        </row>
        <row r="4325">
          <cell r="D4325">
            <v>0</v>
          </cell>
          <cell r="E4325">
            <v>0</v>
          </cell>
          <cell r="F4325">
            <v>0</v>
          </cell>
          <cell r="G4325">
            <v>0</v>
          </cell>
        </row>
        <row r="4326">
          <cell r="D4326">
            <v>0</v>
          </cell>
          <cell r="E4326">
            <v>0</v>
          </cell>
          <cell r="F4326">
            <v>0</v>
          </cell>
          <cell r="G4326">
            <v>0</v>
          </cell>
        </row>
        <row r="4327">
          <cell r="D4327">
            <v>0</v>
          </cell>
          <cell r="E4327">
            <v>0</v>
          </cell>
          <cell r="F4327">
            <v>0</v>
          </cell>
          <cell r="G4327">
            <v>0</v>
          </cell>
        </row>
        <row r="4328">
          <cell r="D4328">
            <v>0</v>
          </cell>
          <cell r="E4328">
            <v>0</v>
          </cell>
          <cell r="F4328">
            <v>0</v>
          </cell>
          <cell r="G4328">
            <v>0</v>
          </cell>
        </row>
        <row r="4329">
          <cell r="D4329">
            <v>0</v>
          </cell>
          <cell r="E4329">
            <v>0</v>
          </cell>
          <cell r="F4329">
            <v>0</v>
          </cell>
          <cell r="G4329">
            <v>0</v>
          </cell>
        </row>
        <row r="4330">
          <cell r="D4330">
            <v>0</v>
          </cell>
          <cell r="E4330">
            <v>0</v>
          </cell>
          <cell r="F4330">
            <v>0</v>
          </cell>
          <cell r="G4330">
            <v>0</v>
          </cell>
        </row>
        <row r="4331">
          <cell r="D4331">
            <v>0</v>
          </cell>
          <cell r="E4331">
            <v>0</v>
          </cell>
          <cell r="F4331">
            <v>0</v>
          </cell>
          <cell r="G4331">
            <v>0</v>
          </cell>
        </row>
        <row r="4332">
          <cell r="D4332">
            <v>0</v>
          </cell>
          <cell r="E4332">
            <v>0</v>
          </cell>
          <cell r="F4332">
            <v>0</v>
          </cell>
          <cell r="G4332">
            <v>0</v>
          </cell>
        </row>
        <row r="4333">
          <cell r="D4333">
            <v>0</v>
          </cell>
          <cell r="E4333">
            <v>0</v>
          </cell>
          <cell r="F4333">
            <v>0</v>
          </cell>
          <cell r="G4333">
            <v>0</v>
          </cell>
        </row>
        <row r="4334">
          <cell r="D4334">
            <v>0</v>
          </cell>
          <cell r="E4334">
            <v>0</v>
          </cell>
          <cell r="F4334">
            <v>0</v>
          </cell>
          <cell r="G4334">
            <v>0</v>
          </cell>
        </row>
        <row r="4335">
          <cell r="D4335">
            <v>0</v>
          </cell>
          <cell r="E4335">
            <v>0</v>
          </cell>
          <cell r="F4335">
            <v>0</v>
          </cell>
          <cell r="G4335">
            <v>0</v>
          </cell>
        </row>
        <row r="4336">
          <cell r="D4336">
            <v>0</v>
          </cell>
          <cell r="E4336">
            <v>0</v>
          </cell>
          <cell r="F4336">
            <v>0</v>
          </cell>
          <cell r="G4336">
            <v>0</v>
          </cell>
        </row>
        <row r="4337">
          <cell r="D4337">
            <v>0</v>
          </cell>
          <cell r="E4337">
            <v>0</v>
          </cell>
          <cell r="F4337">
            <v>0</v>
          </cell>
          <cell r="G4337">
            <v>0</v>
          </cell>
        </row>
        <row r="4338">
          <cell r="D4338">
            <v>0</v>
          </cell>
          <cell r="E4338">
            <v>0</v>
          </cell>
          <cell r="F4338">
            <v>0</v>
          </cell>
          <cell r="G4338">
            <v>0</v>
          </cell>
        </row>
        <row r="4339">
          <cell r="D4339">
            <v>0</v>
          </cell>
          <cell r="E4339">
            <v>0</v>
          </cell>
          <cell r="F4339">
            <v>0</v>
          </cell>
          <cell r="G4339">
            <v>0</v>
          </cell>
        </row>
        <row r="4340">
          <cell r="D4340">
            <v>0</v>
          </cell>
          <cell r="E4340">
            <v>0</v>
          </cell>
          <cell r="F4340">
            <v>0</v>
          </cell>
          <cell r="G4340">
            <v>0</v>
          </cell>
        </row>
        <row r="4341">
          <cell r="D4341">
            <v>0</v>
          </cell>
          <cell r="E4341">
            <v>0</v>
          </cell>
          <cell r="F4341">
            <v>0</v>
          </cell>
          <cell r="G4341">
            <v>0</v>
          </cell>
        </row>
        <row r="4342">
          <cell r="D4342">
            <v>0</v>
          </cell>
          <cell r="E4342">
            <v>0</v>
          </cell>
          <cell r="F4342">
            <v>0</v>
          </cell>
          <cell r="G4342">
            <v>0</v>
          </cell>
        </row>
        <row r="4343">
          <cell r="D4343">
            <v>0</v>
          </cell>
          <cell r="E4343">
            <v>0</v>
          </cell>
          <cell r="F4343">
            <v>0</v>
          </cell>
          <cell r="G4343">
            <v>0</v>
          </cell>
        </row>
        <row r="4344">
          <cell r="D4344">
            <v>0</v>
          </cell>
          <cell r="E4344">
            <v>0</v>
          </cell>
          <cell r="F4344">
            <v>0</v>
          </cell>
          <cell r="G4344">
            <v>0</v>
          </cell>
        </row>
        <row r="4345">
          <cell r="D4345">
            <v>0</v>
          </cell>
          <cell r="E4345">
            <v>0</v>
          </cell>
          <cell r="F4345">
            <v>0</v>
          </cell>
          <cell r="G4345">
            <v>0</v>
          </cell>
        </row>
        <row r="4346">
          <cell r="D4346">
            <v>0</v>
          </cell>
          <cell r="E4346">
            <v>0</v>
          </cell>
          <cell r="F4346">
            <v>0</v>
          </cell>
          <cell r="G4346">
            <v>0</v>
          </cell>
        </row>
        <row r="4347">
          <cell r="D4347">
            <v>0</v>
          </cell>
          <cell r="E4347">
            <v>0</v>
          </cell>
          <cell r="F4347">
            <v>0</v>
          </cell>
          <cell r="G4347">
            <v>0</v>
          </cell>
        </row>
        <row r="4348">
          <cell r="D4348">
            <v>0</v>
          </cell>
          <cell r="E4348">
            <v>0</v>
          </cell>
          <cell r="F4348">
            <v>0</v>
          </cell>
          <cell r="G4348">
            <v>0</v>
          </cell>
        </row>
        <row r="4349">
          <cell r="D4349">
            <v>0</v>
          </cell>
          <cell r="E4349">
            <v>0</v>
          </cell>
          <cell r="F4349">
            <v>0</v>
          </cell>
          <cell r="G4349">
            <v>0</v>
          </cell>
        </row>
        <row r="4350">
          <cell r="D4350">
            <v>0</v>
          </cell>
          <cell r="E4350">
            <v>0</v>
          </cell>
          <cell r="F4350">
            <v>0</v>
          </cell>
          <cell r="G4350">
            <v>0</v>
          </cell>
        </row>
        <row r="4351">
          <cell r="D4351">
            <v>0</v>
          </cell>
          <cell r="E4351">
            <v>0</v>
          </cell>
          <cell r="F4351">
            <v>0</v>
          </cell>
          <cell r="G4351">
            <v>0</v>
          </cell>
        </row>
        <row r="4352">
          <cell r="D4352">
            <v>0</v>
          </cell>
          <cell r="E4352">
            <v>0</v>
          </cell>
          <cell r="F4352">
            <v>0</v>
          </cell>
          <cell r="G4352">
            <v>0</v>
          </cell>
        </row>
        <row r="4353">
          <cell r="D4353">
            <v>0</v>
          </cell>
          <cell r="E4353">
            <v>0</v>
          </cell>
          <cell r="F4353">
            <v>0</v>
          </cell>
          <cell r="G4353">
            <v>0</v>
          </cell>
        </row>
        <row r="4354">
          <cell r="D4354">
            <v>0</v>
          </cell>
          <cell r="E4354">
            <v>0</v>
          </cell>
          <cell r="F4354">
            <v>0</v>
          </cell>
          <cell r="G4354">
            <v>0</v>
          </cell>
        </row>
        <row r="4355">
          <cell r="D4355">
            <v>0</v>
          </cell>
          <cell r="E4355">
            <v>0</v>
          </cell>
          <cell r="F4355">
            <v>0</v>
          </cell>
          <cell r="G4355">
            <v>0</v>
          </cell>
        </row>
        <row r="4356">
          <cell r="D4356">
            <v>0</v>
          </cell>
          <cell r="E4356">
            <v>0</v>
          </cell>
          <cell r="F4356">
            <v>0</v>
          </cell>
          <cell r="G4356">
            <v>0</v>
          </cell>
        </row>
        <row r="4357">
          <cell r="D4357">
            <v>0</v>
          </cell>
          <cell r="E4357">
            <v>0</v>
          </cell>
          <cell r="F4357">
            <v>0</v>
          </cell>
          <cell r="G4357">
            <v>0</v>
          </cell>
        </row>
        <row r="4358">
          <cell r="D4358">
            <v>0</v>
          </cell>
          <cell r="E4358">
            <v>0</v>
          </cell>
          <cell r="F4358">
            <v>0</v>
          </cell>
          <cell r="G4358">
            <v>0</v>
          </cell>
        </row>
        <row r="4359">
          <cell r="D4359">
            <v>0</v>
          </cell>
          <cell r="E4359">
            <v>0</v>
          </cell>
          <cell r="F4359">
            <v>0</v>
          </cell>
          <cell r="G4359">
            <v>0</v>
          </cell>
        </row>
        <row r="4360">
          <cell r="D4360">
            <v>0</v>
          </cell>
          <cell r="E4360">
            <v>0</v>
          </cell>
          <cell r="F4360">
            <v>0</v>
          </cell>
          <cell r="G4360">
            <v>0</v>
          </cell>
        </row>
        <row r="4361">
          <cell r="D4361">
            <v>0</v>
          </cell>
          <cell r="E4361">
            <v>0</v>
          </cell>
          <cell r="F4361">
            <v>0</v>
          </cell>
          <cell r="G4361">
            <v>0</v>
          </cell>
        </row>
        <row r="4362">
          <cell r="D4362">
            <v>0</v>
          </cell>
          <cell r="E4362">
            <v>0</v>
          </cell>
          <cell r="F4362">
            <v>0</v>
          </cell>
          <cell r="G4362">
            <v>0</v>
          </cell>
        </row>
        <row r="4363">
          <cell r="D4363">
            <v>0</v>
          </cell>
          <cell r="E4363">
            <v>0</v>
          </cell>
          <cell r="F4363">
            <v>0</v>
          </cell>
          <cell r="G4363">
            <v>0</v>
          </cell>
        </row>
        <row r="4364">
          <cell r="D4364">
            <v>0</v>
          </cell>
          <cell r="E4364">
            <v>0</v>
          </cell>
          <cell r="F4364">
            <v>0</v>
          </cell>
          <cell r="G4364">
            <v>0</v>
          </cell>
        </row>
        <row r="4365">
          <cell r="D4365">
            <v>0</v>
          </cell>
          <cell r="E4365">
            <v>0</v>
          </cell>
          <cell r="F4365">
            <v>0</v>
          </cell>
          <cell r="G4365">
            <v>0</v>
          </cell>
        </row>
        <row r="4366">
          <cell r="D4366">
            <v>0</v>
          </cell>
          <cell r="E4366">
            <v>0</v>
          </cell>
          <cell r="F4366">
            <v>0</v>
          </cell>
          <cell r="G4366">
            <v>0</v>
          </cell>
        </row>
        <row r="4367">
          <cell r="D4367">
            <v>0</v>
          </cell>
          <cell r="E4367">
            <v>0</v>
          </cell>
          <cell r="F4367">
            <v>0</v>
          </cell>
          <cell r="G4367">
            <v>0</v>
          </cell>
        </row>
        <row r="4368">
          <cell r="D4368">
            <v>0</v>
          </cell>
          <cell r="E4368">
            <v>0</v>
          </cell>
          <cell r="F4368">
            <v>0</v>
          </cell>
          <cell r="G4368">
            <v>0</v>
          </cell>
        </row>
        <row r="4369">
          <cell r="D4369">
            <v>0</v>
          </cell>
          <cell r="E4369">
            <v>0</v>
          </cell>
          <cell r="F4369">
            <v>0</v>
          </cell>
          <cell r="G4369">
            <v>0</v>
          </cell>
        </row>
        <row r="4370">
          <cell r="D4370">
            <v>0</v>
          </cell>
          <cell r="E4370">
            <v>0</v>
          </cell>
          <cell r="F4370">
            <v>0</v>
          </cell>
          <cell r="G4370">
            <v>0</v>
          </cell>
        </row>
        <row r="4371">
          <cell r="D4371">
            <v>0</v>
          </cell>
          <cell r="E4371">
            <v>0</v>
          </cell>
          <cell r="F4371">
            <v>0</v>
          </cell>
          <cell r="G4371">
            <v>0</v>
          </cell>
        </row>
        <row r="4372">
          <cell r="D4372">
            <v>0</v>
          </cell>
          <cell r="E4372">
            <v>0</v>
          </cell>
          <cell r="F4372">
            <v>0</v>
          </cell>
          <cell r="G4372">
            <v>0</v>
          </cell>
        </row>
        <row r="4373">
          <cell r="D4373">
            <v>0</v>
          </cell>
          <cell r="E4373">
            <v>0</v>
          </cell>
          <cell r="F4373">
            <v>0</v>
          </cell>
          <cell r="G4373">
            <v>0</v>
          </cell>
        </row>
        <row r="4374">
          <cell r="D4374">
            <v>0</v>
          </cell>
          <cell r="E4374">
            <v>0</v>
          </cell>
          <cell r="F4374">
            <v>0</v>
          </cell>
          <cell r="G4374">
            <v>0</v>
          </cell>
        </row>
        <row r="4375">
          <cell r="D4375">
            <v>0</v>
          </cell>
          <cell r="E4375">
            <v>0</v>
          </cell>
          <cell r="F4375">
            <v>0</v>
          </cell>
          <cell r="G4375">
            <v>0</v>
          </cell>
        </row>
        <row r="4376">
          <cell r="D4376">
            <v>0</v>
          </cell>
          <cell r="E4376">
            <v>0</v>
          </cell>
          <cell r="F4376">
            <v>0</v>
          </cell>
          <cell r="G4376">
            <v>0</v>
          </cell>
        </row>
        <row r="4377">
          <cell r="D4377">
            <v>0</v>
          </cell>
          <cell r="E4377">
            <v>0</v>
          </cell>
          <cell r="F4377">
            <v>0</v>
          </cell>
          <cell r="G4377">
            <v>0</v>
          </cell>
        </row>
        <row r="4378">
          <cell r="D4378">
            <v>0</v>
          </cell>
          <cell r="E4378">
            <v>0</v>
          </cell>
          <cell r="F4378">
            <v>0</v>
          </cell>
          <cell r="G4378">
            <v>0</v>
          </cell>
        </row>
        <row r="4379">
          <cell r="D4379">
            <v>0</v>
          </cell>
          <cell r="E4379">
            <v>0</v>
          </cell>
          <cell r="F4379">
            <v>0</v>
          </cell>
          <cell r="G4379">
            <v>0</v>
          </cell>
        </row>
        <row r="4380">
          <cell r="D4380">
            <v>0</v>
          </cell>
          <cell r="E4380">
            <v>0</v>
          </cell>
          <cell r="F4380">
            <v>0</v>
          </cell>
          <cell r="G4380">
            <v>0</v>
          </cell>
        </row>
        <row r="4381">
          <cell r="D4381">
            <v>0</v>
          </cell>
          <cell r="E4381">
            <v>0</v>
          </cell>
          <cell r="F4381">
            <v>0</v>
          </cell>
          <cell r="G4381">
            <v>0</v>
          </cell>
        </row>
        <row r="4382">
          <cell r="D4382">
            <v>0</v>
          </cell>
          <cell r="E4382">
            <v>0</v>
          </cell>
          <cell r="F4382">
            <v>0</v>
          </cell>
          <cell r="G4382">
            <v>0</v>
          </cell>
        </row>
        <row r="4383">
          <cell r="D4383">
            <v>0</v>
          </cell>
          <cell r="E4383">
            <v>0</v>
          </cell>
          <cell r="F4383">
            <v>0</v>
          </cell>
          <cell r="G4383">
            <v>0</v>
          </cell>
        </row>
        <row r="4384">
          <cell r="D4384">
            <v>0</v>
          </cell>
          <cell r="E4384">
            <v>0</v>
          </cell>
          <cell r="F4384">
            <v>0</v>
          </cell>
          <cell r="G4384">
            <v>0</v>
          </cell>
        </row>
        <row r="4385">
          <cell r="D4385">
            <v>0</v>
          </cell>
          <cell r="E4385">
            <v>0</v>
          </cell>
          <cell r="F4385">
            <v>0</v>
          </cell>
          <cell r="G4385">
            <v>0</v>
          </cell>
        </row>
        <row r="4386">
          <cell r="D4386">
            <v>0</v>
          </cell>
          <cell r="E4386">
            <v>0</v>
          </cell>
          <cell r="F4386">
            <v>0</v>
          </cell>
          <cell r="G4386">
            <v>0</v>
          </cell>
        </row>
        <row r="4387">
          <cell r="D4387">
            <v>0</v>
          </cell>
          <cell r="E4387">
            <v>0</v>
          </cell>
          <cell r="F4387">
            <v>0</v>
          </cell>
          <cell r="G4387">
            <v>0</v>
          </cell>
        </row>
        <row r="4388">
          <cell r="D4388">
            <v>0</v>
          </cell>
          <cell r="E4388">
            <v>0</v>
          </cell>
          <cell r="F4388">
            <v>0</v>
          </cell>
          <cell r="G4388">
            <v>0</v>
          </cell>
        </row>
        <row r="4389">
          <cell r="D4389">
            <v>0</v>
          </cell>
          <cell r="E4389">
            <v>0</v>
          </cell>
          <cell r="F4389">
            <v>0</v>
          </cell>
          <cell r="G4389">
            <v>0</v>
          </cell>
        </row>
        <row r="4390">
          <cell r="D4390">
            <v>0</v>
          </cell>
          <cell r="E4390">
            <v>0</v>
          </cell>
          <cell r="F4390">
            <v>0</v>
          </cell>
          <cell r="G4390">
            <v>0</v>
          </cell>
        </row>
        <row r="4391">
          <cell r="D4391">
            <v>0</v>
          </cell>
          <cell r="E4391">
            <v>0</v>
          </cell>
          <cell r="F4391">
            <v>0</v>
          </cell>
          <cell r="G4391">
            <v>0</v>
          </cell>
        </row>
        <row r="4392">
          <cell r="D4392">
            <v>0</v>
          </cell>
          <cell r="E4392">
            <v>0</v>
          </cell>
          <cell r="F4392">
            <v>0</v>
          </cell>
          <cell r="G4392">
            <v>0</v>
          </cell>
        </row>
        <row r="4393">
          <cell r="D4393">
            <v>0</v>
          </cell>
          <cell r="E4393">
            <v>0</v>
          </cell>
          <cell r="F4393">
            <v>0</v>
          </cell>
          <cell r="G4393">
            <v>0</v>
          </cell>
        </row>
        <row r="4394">
          <cell r="D4394">
            <v>0</v>
          </cell>
          <cell r="E4394">
            <v>0</v>
          </cell>
          <cell r="F4394">
            <v>0</v>
          </cell>
          <cell r="G4394">
            <v>0</v>
          </cell>
        </row>
        <row r="4395"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D4396">
            <v>0</v>
          </cell>
          <cell r="E4396">
            <v>0</v>
          </cell>
          <cell r="F4396">
            <v>0</v>
          </cell>
          <cell r="G4396">
            <v>0</v>
          </cell>
        </row>
        <row r="4397">
          <cell r="D4397">
            <v>0</v>
          </cell>
          <cell r="E4397">
            <v>0</v>
          </cell>
          <cell r="F4397">
            <v>0</v>
          </cell>
          <cell r="G4397">
            <v>0</v>
          </cell>
        </row>
        <row r="4398">
          <cell r="D4398">
            <v>0</v>
          </cell>
          <cell r="E4398">
            <v>0</v>
          </cell>
          <cell r="F4398">
            <v>0</v>
          </cell>
          <cell r="G4398">
            <v>0</v>
          </cell>
        </row>
        <row r="4399">
          <cell r="D4399">
            <v>0</v>
          </cell>
          <cell r="E4399">
            <v>0</v>
          </cell>
          <cell r="F4399">
            <v>0</v>
          </cell>
          <cell r="G4399">
            <v>0</v>
          </cell>
        </row>
        <row r="4400">
          <cell r="D4400">
            <v>0</v>
          </cell>
          <cell r="E4400">
            <v>0</v>
          </cell>
          <cell r="F4400">
            <v>0</v>
          </cell>
          <cell r="G4400">
            <v>0</v>
          </cell>
        </row>
        <row r="4401">
          <cell r="D4401">
            <v>0</v>
          </cell>
          <cell r="E4401">
            <v>0</v>
          </cell>
          <cell r="F4401">
            <v>0</v>
          </cell>
          <cell r="G4401">
            <v>0</v>
          </cell>
        </row>
        <row r="4402">
          <cell r="D4402">
            <v>0</v>
          </cell>
          <cell r="E4402">
            <v>0</v>
          </cell>
          <cell r="F4402">
            <v>0</v>
          </cell>
          <cell r="G4402">
            <v>0</v>
          </cell>
        </row>
        <row r="4403">
          <cell r="D4403">
            <v>0</v>
          </cell>
          <cell r="E4403">
            <v>0</v>
          </cell>
          <cell r="F4403">
            <v>0</v>
          </cell>
          <cell r="G4403">
            <v>0</v>
          </cell>
        </row>
        <row r="4404">
          <cell r="D4404">
            <v>0</v>
          </cell>
          <cell r="E4404">
            <v>0</v>
          </cell>
          <cell r="F4404">
            <v>0</v>
          </cell>
          <cell r="G4404">
            <v>0</v>
          </cell>
        </row>
        <row r="4405">
          <cell r="D4405">
            <v>0</v>
          </cell>
          <cell r="E4405">
            <v>0</v>
          </cell>
          <cell r="F4405">
            <v>0</v>
          </cell>
          <cell r="G4405">
            <v>0</v>
          </cell>
        </row>
        <row r="4406">
          <cell r="D4406">
            <v>0</v>
          </cell>
          <cell r="E4406">
            <v>0</v>
          </cell>
          <cell r="F4406">
            <v>0</v>
          </cell>
          <cell r="G4406">
            <v>0</v>
          </cell>
        </row>
        <row r="4407">
          <cell r="D4407">
            <v>0</v>
          </cell>
          <cell r="E4407">
            <v>0</v>
          </cell>
          <cell r="F4407">
            <v>0</v>
          </cell>
          <cell r="G4407">
            <v>0</v>
          </cell>
        </row>
        <row r="4408">
          <cell r="D4408">
            <v>0</v>
          </cell>
          <cell r="E4408">
            <v>0</v>
          </cell>
          <cell r="F4408">
            <v>0</v>
          </cell>
          <cell r="G4408">
            <v>0</v>
          </cell>
        </row>
        <row r="4409">
          <cell r="D4409">
            <v>0</v>
          </cell>
          <cell r="E4409">
            <v>0</v>
          </cell>
          <cell r="F4409">
            <v>0</v>
          </cell>
          <cell r="G4409">
            <v>0</v>
          </cell>
        </row>
        <row r="4410">
          <cell r="D4410">
            <v>0</v>
          </cell>
          <cell r="E4410">
            <v>0</v>
          </cell>
          <cell r="F4410">
            <v>0</v>
          </cell>
          <cell r="G4410">
            <v>0</v>
          </cell>
        </row>
        <row r="4411">
          <cell r="D4411">
            <v>0</v>
          </cell>
          <cell r="E4411">
            <v>0</v>
          </cell>
          <cell r="F4411">
            <v>0</v>
          </cell>
          <cell r="G4411">
            <v>0</v>
          </cell>
        </row>
        <row r="4412">
          <cell r="D4412">
            <v>0</v>
          </cell>
          <cell r="E4412">
            <v>0</v>
          </cell>
          <cell r="F4412">
            <v>0</v>
          </cell>
          <cell r="G4412">
            <v>0</v>
          </cell>
        </row>
        <row r="4413">
          <cell r="D4413">
            <v>0</v>
          </cell>
          <cell r="E4413">
            <v>0</v>
          </cell>
          <cell r="F4413">
            <v>0</v>
          </cell>
          <cell r="G4413">
            <v>0</v>
          </cell>
        </row>
        <row r="4414">
          <cell r="D4414">
            <v>0</v>
          </cell>
          <cell r="E4414">
            <v>0</v>
          </cell>
          <cell r="F4414">
            <v>0</v>
          </cell>
          <cell r="G4414">
            <v>0</v>
          </cell>
        </row>
        <row r="4415">
          <cell r="D4415">
            <v>0</v>
          </cell>
          <cell r="E4415">
            <v>0</v>
          </cell>
          <cell r="F4415">
            <v>0</v>
          </cell>
          <cell r="G4415">
            <v>0</v>
          </cell>
        </row>
        <row r="4416">
          <cell r="D4416">
            <v>0</v>
          </cell>
          <cell r="E4416">
            <v>0</v>
          </cell>
          <cell r="F4416">
            <v>0</v>
          </cell>
          <cell r="G4416">
            <v>0</v>
          </cell>
        </row>
        <row r="4417">
          <cell r="D4417">
            <v>0</v>
          </cell>
          <cell r="E4417">
            <v>0</v>
          </cell>
          <cell r="F4417">
            <v>0</v>
          </cell>
          <cell r="G4417">
            <v>0</v>
          </cell>
        </row>
        <row r="4418">
          <cell r="D4418">
            <v>0</v>
          </cell>
          <cell r="E4418">
            <v>0</v>
          </cell>
          <cell r="F4418">
            <v>0</v>
          </cell>
          <cell r="G4418">
            <v>0</v>
          </cell>
        </row>
        <row r="4419">
          <cell r="D4419">
            <v>0</v>
          </cell>
          <cell r="E4419">
            <v>0</v>
          </cell>
          <cell r="F4419">
            <v>0</v>
          </cell>
          <cell r="G4419">
            <v>0</v>
          </cell>
        </row>
        <row r="4420">
          <cell r="D4420">
            <v>0</v>
          </cell>
          <cell r="E4420">
            <v>0</v>
          </cell>
          <cell r="F4420">
            <v>0</v>
          </cell>
          <cell r="G4420">
            <v>0</v>
          </cell>
        </row>
        <row r="4421">
          <cell r="D4421">
            <v>0</v>
          </cell>
          <cell r="E4421">
            <v>0</v>
          </cell>
          <cell r="F4421">
            <v>0</v>
          </cell>
          <cell r="G4421">
            <v>0</v>
          </cell>
        </row>
        <row r="4422">
          <cell r="D4422">
            <v>0</v>
          </cell>
          <cell r="E4422">
            <v>0</v>
          </cell>
          <cell r="F4422">
            <v>0</v>
          </cell>
          <cell r="G4422">
            <v>0</v>
          </cell>
        </row>
        <row r="4423">
          <cell r="D4423">
            <v>0</v>
          </cell>
          <cell r="E4423">
            <v>0</v>
          </cell>
          <cell r="F4423">
            <v>0</v>
          </cell>
          <cell r="G4423">
            <v>0</v>
          </cell>
        </row>
        <row r="4424">
          <cell r="D4424">
            <v>0</v>
          </cell>
          <cell r="E4424">
            <v>0</v>
          </cell>
          <cell r="F4424">
            <v>0</v>
          </cell>
          <cell r="G4424">
            <v>0</v>
          </cell>
        </row>
        <row r="4425">
          <cell r="D4425">
            <v>0</v>
          </cell>
          <cell r="E4425">
            <v>0</v>
          </cell>
          <cell r="F4425">
            <v>0</v>
          </cell>
          <cell r="G4425">
            <v>0</v>
          </cell>
        </row>
        <row r="4426">
          <cell r="D4426">
            <v>0</v>
          </cell>
          <cell r="E4426">
            <v>0</v>
          </cell>
          <cell r="F4426">
            <v>0</v>
          </cell>
          <cell r="G4426">
            <v>0</v>
          </cell>
        </row>
        <row r="4427">
          <cell r="D4427">
            <v>0</v>
          </cell>
          <cell r="E4427">
            <v>0</v>
          </cell>
          <cell r="F4427">
            <v>0</v>
          </cell>
          <cell r="G4427">
            <v>0</v>
          </cell>
        </row>
        <row r="4428">
          <cell r="D4428">
            <v>0</v>
          </cell>
          <cell r="E4428">
            <v>0</v>
          </cell>
          <cell r="F4428">
            <v>0</v>
          </cell>
          <cell r="G4428">
            <v>0</v>
          </cell>
        </row>
        <row r="4429">
          <cell r="D4429">
            <v>0</v>
          </cell>
          <cell r="E4429">
            <v>0</v>
          </cell>
          <cell r="F4429">
            <v>0</v>
          </cell>
          <cell r="G4429">
            <v>0</v>
          </cell>
        </row>
        <row r="4430">
          <cell r="D4430">
            <v>0</v>
          </cell>
          <cell r="E4430">
            <v>0</v>
          </cell>
          <cell r="F4430">
            <v>0</v>
          </cell>
          <cell r="G4430">
            <v>0</v>
          </cell>
        </row>
        <row r="4431">
          <cell r="D4431">
            <v>0</v>
          </cell>
          <cell r="E4431">
            <v>0</v>
          </cell>
          <cell r="F4431">
            <v>0</v>
          </cell>
          <cell r="G4431">
            <v>0</v>
          </cell>
        </row>
        <row r="4432">
          <cell r="D4432">
            <v>0</v>
          </cell>
          <cell r="E4432">
            <v>0</v>
          </cell>
          <cell r="F4432">
            <v>0</v>
          </cell>
          <cell r="G4432">
            <v>0</v>
          </cell>
        </row>
        <row r="4433">
          <cell r="D4433">
            <v>0</v>
          </cell>
          <cell r="E4433">
            <v>0</v>
          </cell>
          <cell r="F4433">
            <v>0</v>
          </cell>
          <cell r="G4433">
            <v>0</v>
          </cell>
        </row>
        <row r="4434">
          <cell r="D4434">
            <v>0</v>
          </cell>
          <cell r="E4434">
            <v>0</v>
          </cell>
          <cell r="F4434">
            <v>0</v>
          </cell>
          <cell r="G4434">
            <v>0</v>
          </cell>
        </row>
        <row r="4435">
          <cell r="D4435">
            <v>0</v>
          </cell>
          <cell r="E4435">
            <v>0</v>
          </cell>
          <cell r="F4435">
            <v>0</v>
          </cell>
          <cell r="G4435">
            <v>0</v>
          </cell>
        </row>
        <row r="4436">
          <cell r="D4436">
            <v>0</v>
          </cell>
          <cell r="E4436">
            <v>0</v>
          </cell>
          <cell r="F4436">
            <v>0</v>
          </cell>
          <cell r="G4436">
            <v>0</v>
          </cell>
        </row>
        <row r="4437">
          <cell r="D4437">
            <v>0</v>
          </cell>
          <cell r="E4437">
            <v>0</v>
          </cell>
          <cell r="F4437">
            <v>0</v>
          </cell>
          <cell r="G4437">
            <v>0</v>
          </cell>
        </row>
        <row r="4438">
          <cell r="D4438">
            <v>0</v>
          </cell>
          <cell r="E4438">
            <v>0</v>
          </cell>
          <cell r="F4438">
            <v>0</v>
          </cell>
          <cell r="G4438">
            <v>0</v>
          </cell>
        </row>
        <row r="4439">
          <cell r="D4439">
            <v>0</v>
          </cell>
          <cell r="E4439">
            <v>0</v>
          </cell>
          <cell r="F4439">
            <v>0</v>
          </cell>
          <cell r="G4439">
            <v>0</v>
          </cell>
        </row>
        <row r="4440">
          <cell r="D4440">
            <v>0</v>
          </cell>
          <cell r="E4440">
            <v>0</v>
          </cell>
          <cell r="F4440">
            <v>0</v>
          </cell>
          <cell r="G4440">
            <v>0</v>
          </cell>
        </row>
        <row r="4441">
          <cell r="D4441">
            <v>0</v>
          </cell>
          <cell r="E4441">
            <v>0</v>
          </cell>
          <cell r="F4441">
            <v>0</v>
          </cell>
          <cell r="G4441">
            <v>0</v>
          </cell>
        </row>
        <row r="4442">
          <cell r="D4442">
            <v>0</v>
          </cell>
          <cell r="E4442">
            <v>0</v>
          </cell>
          <cell r="F4442">
            <v>0</v>
          </cell>
          <cell r="G4442">
            <v>0</v>
          </cell>
        </row>
        <row r="4443">
          <cell r="D4443">
            <v>0</v>
          </cell>
          <cell r="E4443">
            <v>0</v>
          </cell>
          <cell r="F4443">
            <v>0</v>
          </cell>
          <cell r="G4443">
            <v>0</v>
          </cell>
        </row>
        <row r="4444">
          <cell r="D4444">
            <v>0</v>
          </cell>
          <cell r="E4444">
            <v>0</v>
          </cell>
          <cell r="F4444">
            <v>0</v>
          </cell>
          <cell r="G4444">
            <v>0</v>
          </cell>
        </row>
        <row r="4445">
          <cell r="D4445">
            <v>0</v>
          </cell>
          <cell r="E4445">
            <v>0</v>
          </cell>
          <cell r="F4445">
            <v>0</v>
          </cell>
          <cell r="G4445">
            <v>0</v>
          </cell>
        </row>
        <row r="4446">
          <cell r="D4446">
            <v>0</v>
          </cell>
          <cell r="E4446">
            <v>0</v>
          </cell>
          <cell r="F4446">
            <v>0</v>
          </cell>
          <cell r="G4446">
            <v>0</v>
          </cell>
        </row>
        <row r="4447">
          <cell r="D4447">
            <v>0</v>
          </cell>
          <cell r="E4447">
            <v>0</v>
          </cell>
          <cell r="F4447">
            <v>0</v>
          </cell>
          <cell r="G4447">
            <v>0</v>
          </cell>
        </row>
        <row r="4448">
          <cell r="D4448">
            <v>0</v>
          </cell>
          <cell r="E4448">
            <v>0</v>
          </cell>
          <cell r="F4448">
            <v>0</v>
          </cell>
          <cell r="G4448">
            <v>0</v>
          </cell>
        </row>
        <row r="4449">
          <cell r="D4449">
            <v>0</v>
          </cell>
          <cell r="E4449">
            <v>0</v>
          </cell>
          <cell r="F4449">
            <v>0</v>
          </cell>
          <cell r="G4449">
            <v>0</v>
          </cell>
        </row>
        <row r="4450">
          <cell r="D4450">
            <v>0</v>
          </cell>
          <cell r="E4450">
            <v>0</v>
          </cell>
          <cell r="F4450">
            <v>0</v>
          </cell>
          <cell r="G4450">
            <v>0</v>
          </cell>
        </row>
        <row r="4451">
          <cell r="D4451">
            <v>0</v>
          </cell>
          <cell r="E4451">
            <v>0</v>
          </cell>
          <cell r="F4451">
            <v>0</v>
          </cell>
          <cell r="G4451">
            <v>0</v>
          </cell>
        </row>
        <row r="4452">
          <cell r="D4452">
            <v>0</v>
          </cell>
          <cell r="E4452">
            <v>0</v>
          </cell>
          <cell r="F4452">
            <v>0</v>
          </cell>
          <cell r="G4452">
            <v>0</v>
          </cell>
        </row>
        <row r="4453">
          <cell r="D4453">
            <v>0</v>
          </cell>
          <cell r="E4453">
            <v>0</v>
          </cell>
          <cell r="F4453">
            <v>0</v>
          </cell>
          <cell r="G4453">
            <v>0</v>
          </cell>
        </row>
        <row r="4454">
          <cell r="D4454">
            <v>0</v>
          </cell>
          <cell r="E4454">
            <v>0</v>
          </cell>
          <cell r="F4454">
            <v>0</v>
          </cell>
          <cell r="G4454">
            <v>0</v>
          </cell>
        </row>
        <row r="4455">
          <cell r="D4455">
            <v>0</v>
          </cell>
          <cell r="E4455">
            <v>0</v>
          </cell>
          <cell r="F4455">
            <v>0</v>
          </cell>
          <cell r="G4455">
            <v>0</v>
          </cell>
        </row>
        <row r="4456">
          <cell r="D4456">
            <v>0</v>
          </cell>
          <cell r="E4456">
            <v>0</v>
          </cell>
          <cell r="F4456">
            <v>0</v>
          </cell>
          <cell r="G4456">
            <v>0</v>
          </cell>
        </row>
        <row r="4457">
          <cell r="D4457">
            <v>0</v>
          </cell>
          <cell r="E4457">
            <v>0</v>
          </cell>
          <cell r="F4457">
            <v>0</v>
          </cell>
          <cell r="G4457">
            <v>0</v>
          </cell>
        </row>
        <row r="4458">
          <cell r="D4458">
            <v>0</v>
          </cell>
          <cell r="E4458">
            <v>0</v>
          </cell>
          <cell r="F4458">
            <v>0</v>
          </cell>
          <cell r="G4458">
            <v>0</v>
          </cell>
        </row>
        <row r="4459">
          <cell r="D4459">
            <v>0</v>
          </cell>
          <cell r="E4459">
            <v>0</v>
          </cell>
          <cell r="F4459">
            <v>0</v>
          </cell>
          <cell r="G4459">
            <v>0</v>
          </cell>
        </row>
        <row r="4460">
          <cell r="D4460">
            <v>0</v>
          </cell>
          <cell r="E4460">
            <v>0</v>
          </cell>
          <cell r="F4460">
            <v>0</v>
          </cell>
          <cell r="G4460">
            <v>0</v>
          </cell>
        </row>
        <row r="4461">
          <cell r="D4461">
            <v>0</v>
          </cell>
          <cell r="E4461">
            <v>0</v>
          </cell>
          <cell r="F4461">
            <v>0</v>
          </cell>
          <cell r="G4461">
            <v>0</v>
          </cell>
        </row>
        <row r="4462">
          <cell r="D4462">
            <v>0</v>
          </cell>
          <cell r="E4462">
            <v>0</v>
          </cell>
          <cell r="F4462">
            <v>0</v>
          </cell>
          <cell r="G4462">
            <v>0</v>
          </cell>
        </row>
        <row r="4463">
          <cell r="D4463">
            <v>0</v>
          </cell>
          <cell r="E4463">
            <v>0</v>
          </cell>
          <cell r="F4463">
            <v>0</v>
          </cell>
          <cell r="G4463">
            <v>0</v>
          </cell>
        </row>
        <row r="4464">
          <cell r="D4464">
            <v>0</v>
          </cell>
          <cell r="E4464">
            <v>0</v>
          </cell>
          <cell r="F4464">
            <v>0</v>
          </cell>
          <cell r="G4464">
            <v>0</v>
          </cell>
        </row>
        <row r="4465">
          <cell r="D4465">
            <v>0</v>
          </cell>
          <cell r="E4465">
            <v>0</v>
          </cell>
          <cell r="F4465">
            <v>0</v>
          </cell>
          <cell r="G4465">
            <v>0</v>
          </cell>
        </row>
        <row r="4466">
          <cell r="D4466">
            <v>0</v>
          </cell>
          <cell r="E4466">
            <v>0</v>
          </cell>
          <cell r="F4466">
            <v>0</v>
          </cell>
          <cell r="G4466">
            <v>0</v>
          </cell>
        </row>
        <row r="4467">
          <cell r="D4467">
            <v>0</v>
          </cell>
          <cell r="E4467">
            <v>0</v>
          </cell>
          <cell r="F4467">
            <v>0</v>
          </cell>
          <cell r="G4467">
            <v>0</v>
          </cell>
        </row>
        <row r="4468">
          <cell r="D4468">
            <v>0</v>
          </cell>
          <cell r="E4468">
            <v>0</v>
          </cell>
          <cell r="F4468">
            <v>0</v>
          </cell>
          <cell r="G4468">
            <v>0</v>
          </cell>
        </row>
        <row r="4469">
          <cell r="D4469">
            <v>0</v>
          </cell>
          <cell r="E4469">
            <v>0</v>
          </cell>
          <cell r="F4469">
            <v>0</v>
          </cell>
          <cell r="G4469">
            <v>0</v>
          </cell>
        </row>
        <row r="4470">
          <cell r="D4470">
            <v>0</v>
          </cell>
          <cell r="E4470">
            <v>0</v>
          </cell>
          <cell r="F4470">
            <v>0</v>
          </cell>
          <cell r="G4470">
            <v>0</v>
          </cell>
        </row>
        <row r="4471">
          <cell r="D4471">
            <v>0</v>
          </cell>
          <cell r="E4471">
            <v>0</v>
          </cell>
          <cell r="F4471">
            <v>0</v>
          </cell>
          <cell r="G4471">
            <v>0</v>
          </cell>
        </row>
        <row r="4472">
          <cell r="D4472">
            <v>0</v>
          </cell>
          <cell r="E4472">
            <v>0</v>
          </cell>
          <cell r="F4472">
            <v>0</v>
          </cell>
          <cell r="G4472">
            <v>0</v>
          </cell>
        </row>
        <row r="4473">
          <cell r="D4473">
            <v>0</v>
          </cell>
          <cell r="E4473">
            <v>0</v>
          </cell>
          <cell r="F4473">
            <v>0</v>
          </cell>
          <cell r="G4473">
            <v>0</v>
          </cell>
        </row>
        <row r="4474">
          <cell r="D4474">
            <v>0</v>
          </cell>
          <cell r="E4474">
            <v>0</v>
          </cell>
          <cell r="F4474">
            <v>0</v>
          </cell>
          <cell r="G4474">
            <v>0</v>
          </cell>
        </row>
        <row r="4475">
          <cell r="D4475">
            <v>0</v>
          </cell>
          <cell r="E4475">
            <v>0</v>
          </cell>
          <cell r="F4475">
            <v>0</v>
          </cell>
          <cell r="G4475">
            <v>0</v>
          </cell>
        </row>
        <row r="4476">
          <cell r="D4476">
            <v>0</v>
          </cell>
          <cell r="E4476">
            <v>0</v>
          </cell>
          <cell r="F4476">
            <v>0</v>
          </cell>
          <cell r="G4476">
            <v>0</v>
          </cell>
        </row>
        <row r="4477">
          <cell r="D4477">
            <v>0</v>
          </cell>
          <cell r="E4477">
            <v>0</v>
          </cell>
          <cell r="F4477">
            <v>0</v>
          </cell>
          <cell r="G4477">
            <v>0</v>
          </cell>
        </row>
        <row r="4478">
          <cell r="D4478">
            <v>0</v>
          </cell>
          <cell r="E4478">
            <v>0</v>
          </cell>
          <cell r="F4478">
            <v>0</v>
          </cell>
          <cell r="G4478">
            <v>0</v>
          </cell>
        </row>
        <row r="4479">
          <cell r="D4479">
            <v>0</v>
          </cell>
          <cell r="E4479">
            <v>0</v>
          </cell>
          <cell r="F4479">
            <v>0</v>
          </cell>
          <cell r="G4479">
            <v>0</v>
          </cell>
        </row>
        <row r="4480">
          <cell r="D4480">
            <v>0</v>
          </cell>
          <cell r="E4480">
            <v>0</v>
          </cell>
          <cell r="F4480">
            <v>0</v>
          </cell>
          <cell r="G4480">
            <v>0</v>
          </cell>
        </row>
        <row r="4481">
          <cell r="D4481">
            <v>0</v>
          </cell>
          <cell r="E4481">
            <v>0</v>
          </cell>
          <cell r="F4481">
            <v>0</v>
          </cell>
          <cell r="G4481">
            <v>0</v>
          </cell>
        </row>
        <row r="4482">
          <cell r="D4482">
            <v>0</v>
          </cell>
          <cell r="E4482">
            <v>0</v>
          </cell>
          <cell r="F4482">
            <v>0</v>
          </cell>
          <cell r="G4482">
            <v>0</v>
          </cell>
        </row>
        <row r="4483">
          <cell r="D4483">
            <v>0</v>
          </cell>
          <cell r="E4483">
            <v>0</v>
          </cell>
          <cell r="F4483">
            <v>0</v>
          </cell>
          <cell r="G4483">
            <v>0</v>
          </cell>
        </row>
        <row r="4484">
          <cell r="D4484">
            <v>0</v>
          </cell>
          <cell r="E4484">
            <v>0</v>
          </cell>
          <cell r="F4484">
            <v>0</v>
          </cell>
          <cell r="G4484">
            <v>0</v>
          </cell>
        </row>
        <row r="4485">
          <cell r="D4485">
            <v>0</v>
          </cell>
          <cell r="E4485">
            <v>0</v>
          </cell>
          <cell r="F4485">
            <v>0</v>
          </cell>
          <cell r="G4485">
            <v>0</v>
          </cell>
        </row>
        <row r="4486">
          <cell r="D4486">
            <v>0</v>
          </cell>
          <cell r="E4486">
            <v>0</v>
          </cell>
          <cell r="F4486">
            <v>0</v>
          </cell>
          <cell r="G4486">
            <v>0</v>
          </cell>
        </row>
        <row r="4487">
          <cell r="D4487">
            <v>0</v>
          </cell>
          <cell r="E4487">
            <v>0</v>
          </cell>
          <cell r="F4487">
            <v>0</v>
          </cell>
          <cell r="G4487">
            <v>0</v>
          </cell>
        </row>
        <row r="4488">
          <cell r="D4488">
            <v>0</v>
          </cell>
          <cell r="E4488">
            <v>0</v>
          </cell>
          <cell r="F4488">
            <v>0</v>
          </cell>
          <cell r="G4488">
            <v>0</v>
          </cell>
        </row>
        <row r="4489">
          <cell r="D4489">
            <v>0</v>
          </cell>
          <cell r="E4489">
            <v>0</v>
          </cell>
          <cell r="F4489">
            <v>0</v>
          </cell>
          <cell r="G4489">
            <v>0</v>
          </cell>
        </row>
        <row r="4490">
          <cell r="D4490">
            <v>0</v>
          </cell>
          <cell r="E4490">
            <v>0</v>
          </cell>
          <cell r="F4490">
            <v>0</v>
          </cell>
          <cell r="G4490">
            <v>0</v>
          </cell>
        </row>
        <row r="4491">
          <cell r="D4491">
            <v>0</v>
          </cell>
          <cell r="E4491">
            <v>0</v>
          </cell>
          <cell r="F4491">
            <v>0</v>
          </cell>
          <cell r="G4491">
            <v>0</v>
          </cell>
        </row>
        <row r="4492">
          <cell r="D4492">
            <v>0</v>
          </cell>
          <cell r="E4492">
            <v>0</v>
          </cell>
          <cell r="F4492">
            <v>0</v>
          </cell>
          <cell r="G4492">
            <v>0</v>
          </cell>
        </row>
        <row r="4493">
          <cell r="D4493">
            <v>0</v>
          </cell>
          <cell r="E4493">
            <v>0</v>
          </cell>
          <cell r="F4493">
            <v>0</v>
          </cell>
          <cell r="G4493">
            <v>0</v>
          </cell>
        </row>
        <row r="4494">
          <cell r="D4494">
            <v>0</v>
          </cell>
          <cell r="E4494">
            <v>0</v>
          </cell>
          <cell r="F4494">
            <v>0</v>
          </cell>
          <cell r="G4494">
            <v>0</v>
          </cell>
        </row>
        <row r="4495">
          <cell r="D4495">
            <v>0</v>
          </cell>
          <cell r="E4495">
            <v>0</v>
          </cell>
          <cell r="F4495">
            <v>0</v>
          </cell>
          <cell r="G4495">
            <v>0</v>
          </cell>
        </row>
        <row r="4496">
          <cell r="D4496">
            <v>0</v>
          </cell>
          <cell r="E4496">
            <v>0</v>
          </cell>
          <cell r="F4496">
            <v>0</v>
          </cell>
          <cell r="G4496">
            <v>0</v>
          </cell>
        </row>
        <row r="4497">
          <cell r="D4497">
            <v>0</v>
          </cell>
          <cell r="E4497">
            <v>0</v>
          </cell>
          <cell r="F4497">
            <v>0</v>
          </cell>
          <cell r="G4497">
            <v>0</v>
          </cell>
        </row>
        <row r="4498">
          <cell r="D4498">
            <v>0</v>
          </cell>
          <cell r="E4498">
            <v>0</v>
          </cell>
          <cell r="F4498">
            <v>0</v>
          </cell>
          <cell r="G4498">
            <v>0</v>
          </cell>
        </row>
        <row r="4499">
          <cell r="D4499">
            <v>0</v>
          </cell>
          <cell r="E4499">
            <v>0</v>
          </cell>
          <cell r="F4499">
            <v>0</v>
          </cell>
          <cell r="G4499">
            <v>0</v>
          </cell>
        </row>
        <row r="4500">
          <cell r="D4500">
            <v>0</v>
          </cell>
          <cell r="E4500">
            <v>0</v>
          </cell>
          <cell r="F4500">
            <v>0</v>
          </cell>
          <cell r="G4500">
            <v>0</v>
          </cell>
        </row>
        <row r="4501">
          <cell r="D4501">
            <v>0</v>
          </cell>
          <cell r="E4501">
            <v>0</v>
          </cell>
          <cell r="F4501">
            <v>0</v>
          </cell>
          <cell r="G4501">
            <v>0</v>
          </cell>
        </row>
        <row r="4502">
          <cell r="D4502">
            <v>0</v>
          </cell>
          <cell r="E4502">
            <v>0</v>
          </cell>
          <cell r="F4502">
            <v>0</v>
          </cell>
          <cell r="G4502">
            <v>0</v>
          </cell>
        </row>
        <row r="4503">
          <cell r="D4503">
            <v>0</v>
          </cell>
          <cell r="E4503">
            <v>0</v>
          </cell>
          <cell r="F4503">
            <v>0</v>
          </cell>
          <cell r="G4503">
            <v>0</v>
          </cell>
        </row>
        <row r="4504">
          <cell r="D4504">
            <v>0</v>
          </cell>
          <cell r="E4504">
            <v>0</v>
          </cell>
          <cell r="F4504">
            <v>0</v>
          </cell>
          <cell r="G4504">
            <v>0</v>
          </cell>
        </row>
        <row r="4505">
          <cell r="D4505">
            <v>0</v>
          </cell>
          <cell r="E4505">
            <v>0</v>
          </cell>
          <cell r="F4505">
            <v>0</v>
          </cell>
          <cell r="G4505">
            <v>0</v>
          </cell>
        </row>
        <row r="4506">
          <cell r="D4506">
            <v>0</v>
          </cell>
          <cell r="E4506">
            <v>0</v>
          </cell>
          <cell r="F4506">
            <v>0</v>
          </cell>
          <cell r="G4506">
            <v>0</v>
          </cell>
        </row>
        <row r="4507">
          <cell r="D4507">
            <v>0</v>
          </cell>
          <cell r="E4507">
            <v>0</v>
          </cell>
          <cell r="F4507">
            <v>0</v>
          </cell>
          <cell r="G4507">
            <v>0</v>
          </cell>
        </row>
        <row r="4508">
          <cell r="D4508">
            <v>0</v>
          </cell>
          <cell r="E4508">
            <v>0</v>
          </cell>
          <cell r="F4508">
            <v>0</v>
          </cell>
          <cell r="G4508">
            <v>0</v>
          </cell>
        </row>
        <row r="4509">
          <cell r="D4509">
            <v>0</v>
          </cell>
          <cell r="E4509">
            <v>0</v>
          </cell>
          <cell r="F4509">
            <v>0</v>
          </cell>
          <cell r="G4509">
            <v>0</v>
          </cell>
        </row>
        <row r="4510">
          <cell r="D4510">
            <v>0</v>
          </cell>
          <cell r="E4510">
            <v>0</v>
          </cell>
          <cell r="F4510">
            <v>0</v>
          </cell>
          <cell r="G4510">
            <v>0</v>
          </cell>
        </row>
        <row r="4511">
          <cell r="D4511">
            <v>0</v>
          </cell>
          <cell r="E4511">
            <v>0</v>
          </cell>
          <cell r="F4511">
            <v>0</v>
          </cell>
          <cell r="G4511">
            <v>0</v>
          </cell>
        </row>
        <row r="4512">
          <cell r="D4512">
            <v>0</v>
          </cell>
          <cell r="E4512">
            <v>0</v>
          </cell>
          <cell r="F4512">
            <v>0</v>
          </cell>
          <cell r="G4512">
            <v>0</v>
          </cell>
        </row>
        <row r="4513">
          <cell r="D4513">
            <v>0</v>
          </cell>
          <cell r="E4513">
            <v>0</v>
          </cell>
          <cell r="F4513">
            <v>0</v>
          </cell>
          <cell r="G4513">
            <v>0</v>
          </cell>
        </row>
        <row r="4514">
          <cell r="D4514">
            <v>0</v>
          </cell>
          <cell r="E4514">
            <v>0</v>
          </cell>
          <cell r="F4514">
            <v>0</v>
          </cell>
          <cell r="G4514">
            <v>0</v>
          </cell>
        </row>
        <row r="4515">
          <cell r="D4515">
            <v>0</v>
          </cell>
          <cell r="E4515">
            <v>0</v>
          </cell>
          <cell r="F4515">
            <v>0</v>
          </cell>
          <cell r="G4515">
            <v>0</v>
          </cell>
        </row>
        <row r="4516">
          <cell r="D4516">
            <v>0</v>
          </cell>
          <cell r="E4516">
            <v>0</v>
          </cell>
          <cell r="F4516">
            <v>0</v>
          </cell>
          <cell r="G4516">
            <v>0</v>
          </cell>
        </row>
        <row r="4517">
          <cell r="D4517">
            <v>0</v>
          </cell>
          <cell r="E4517">
            <v>0</v>
          </cell>
          <cell r="F4517">
            <v>0</v>
          </cell>
          <cell r="G4517">
            <v>0</v>
          </cell>
        </row>
        <row r="4518">
          <cell r="D4518">
            <v>0</v>
          </cell>
          <cell r="E4518">
            <v>0</v>
          </cell>
          <cell r="F4518">
            <v>0</v>
          </cell>
          <cell r="G4518">
            <v>0</v>
          </cell>
        </row>
        <row r="4519">
          <cell r="D4519">
            <v>0</v>
          </cell>
          <cell r="E4519">
            <v>0</v>
          </cell>
          <cell r="F4519">
            <v>0</v>
          </cell>
          <cell r="G4519">
            <v>0</v>
          </cell>
        </row>
        <row r="4520">
          <cell r="D4520">
            <v>0</v>
          </cell>
          <cell r="E4520">
            <v>0</v>
          </cell>
          <cell r="F4520">
            <v>0</v>
          </cell>
          <cell r="G4520">
            <v>0</v>
          </cell>
        </row>
        <row r="4521">
          <cell r="D4521">
            <v>0</v>
          </cell>
          <cell r="E4521">
            <v>0</v>
          </cell>
          <cell r="F4521">
            <v>0</v>
          </cell>
          <cell r="G4521">
            <v>0</v>
          </cell>
        </row>
        <row r="4522">
          <cell r="D4522">
            <v>0</v>
          </cell>
          <cell r="E4522">
            <v>0</v>
          </cell>
          <cell r="F4522">
            <v>0</v>
          </cell>
          <cell r="G4522">
            <v>0</v>
          </cell>
        </row>
        <row r="4523">
          <cell r="D4523">
            <v>0</v>
          </cell>
          <cell r="E4523">
            <v>0</v>
          </cell>
          <cell r="F4523">
            <v>0</v>
          </cell>
          <cell r="G4523">
            <v>0</v>
          </cell>
        </row>
        <row r="4524">
          <cell r="D4524">
            <v>0</v>
          </cell>
          <cell r="E4524">
            <v>0</v>
          </cell>
          <cell r="F4524">
            <v>0</v>
          </cell>
          <cell r="G4524">
            <v>0</v>
          </cell>
        </row>
        <row r="4525">
          <cell r="D4525">
            <v>0</v>
          </cell>
          <cell r="E4525">
            <v>0</v>
          </cell>
          <cell r="F4525">
            <v>0</v>
          </cell>
          <cell r="G4525">
            <v>0</v>
          </cell>
        </row>
        <row r="4526">
          <cell r="D4526">
            <v>0</v>
          </cell>
          <cell r="E4526">
            <v>0</v>
          </cell>
          <cell r="F4526">
            <v>0</v>
          </cell>
          <cell r="G4526">
            <v>0</v>
          </cell>
        </row>
        <row r="4527">
          <cell r="D4527">
            <v>0</v>
          </cell>
          <cell r="E4527">
            <v>0</v>
          </cell>
          <cell r="F4527">
            <v>0</v>
          </cell>
          <cell r="G4527">
            <v>0</v>
          </cell>
        </row>
        <row r="4528">
          <cell r="D4528">
            <v>0</v>
          </cell>
          <cell r="E4528">
            <v>0</v>
          </cell>
          <cell r="F4528">
            <v>0</v>
          </cell>
          <cell r="G4528">
            <v>0</v>
          </cell>
        </row>
        <row r="4529">
          <cell r="D4529">
            <v>0</v>
          </cell>
          <cell r="E4529">
            <v>0</v>
          </cell>
          <cell r="F4529">
            <v>0</v>
          </cell>
          <cell r="G4529">
            <v>0</v>
          </cell>
        </row>
        <row r="4530">
          <cell r="D4530">
            <v>0</v>
          </cell>
          <cell r="E4530">
            <v>0</v>
          </cell>
          <cell r="F4530">
            <v>0</v>
          </cell>
          <cell r="G4530">
            <v>0</v>
          </cell>
        </row>
        <row r="4531">
          <cell r="D4531">
            <v>0</v>
          </cell>
          <cell r="E4531">
            <v>0</v>
          </cell>
          <cell r="F4531">
            <v>0</v>
          </cell>
          <cell r="G4531">
            <v>0</v>
          </cell>
        </row>
        <row r="4532">
          <cell r="D4532">
            <v>0</v>
          </cell>
          <cell r="E4532">
            <v>0</v>
          </cell>
          <cell r="F4532">
            <v>0</v>
          </cell>
          <cell r="G4532">
            <v>0</v>
          </cell>
        </row>
        <row r="4533">
          <cell r="D4533">
            <v>0</v>
          </cell>
          <cell r="E4533">
            <v>0</v>
          </cell>
          <cell r="F4533">
            <v>0</v>
          </cell>
          <cell r="G4533">
            <v>0</v>
          </cell>
        </row>
        <row r="4534">
          <cell r="D4534">
            <v>0</v>
          </cell>
          <cell r="E4534">
            <v>0</v>
          </cell>
          <cell r="F4534">
            <v>0</v>
          </cell>
          <cell r="G4534">
            <v>0</v>
          </cell>
        </row>
        <row r="4535">
          <cell r="D4535">
            <v>0</v>
          </cell>
          <cell r="E4535">
            <v>0</v>
          </cell>
          <cell r="F4535">
            <v>0</v>
          </cell>
          <cell r="G4535">
            <v>0</v>
          </cell>
        </row>
        <row r="4536">
          <cell r="D4536">
            <v>0</v>
          </cell>
          <cell r="E4536">
            <v>0</v>
          </cell>
          <cell r="F4536">
            <v>0</v>
          </cell>
          <cell r="G4536">
            <v>0</v>
          </cell>
        </row>
        <row r="4537">
          <cell r="D4537">
            <v>0</v>
          </cell>
          <cell r="E4537">
            <v>0</v>
          </cell>
          <cell r="F4537">
            <v>0</v>
          </cell>
          <cell r="G4537">
            <v>0</v>
          </cell>
        </row>
        <row r="4538">
          <cell r="D4538">
            <v>0</v>
          </cell>
          <cell r="E4538">
            <v>0</v>
          </cell>
          <cell r="F4538">
            <v>0</v>
          </cell>
          <cell r="G4538">
            <v>0</v>
          </cell>
        </row>
        <row r="4539">
          <cell r="D4539">
            <v>0</v>
          </cell>
          <cell r="E4539">
            <v>0</v>
          </cell>
          <cell r="F4539">
            <v>0</v>
          </cell>
          <cell r="G4539">
            <v>0</v>
          </cell>
        </row>
        <row r="4540">
          <cell r="D4540">
            <v>0</v>
          </cell>
          <cell r="E4540">
            <v>0</v>
          </cell>
          <cell r="F4540">
            <v>0</v>
          </cell>
          <cell r="G4540">
            <v>0</v>
          </cell>
        </row>
        <row r="4541">
          <cell r="D4541">
            <v>0</v>
          </cell>
          <cell r="E4541">
            <v>0</v>
          </cell>
          <cell r="F4541">
            <v>0</v>
          </cell>
          <cell r="G4541">
            <v>0</v>
          </cell>
        </row>
        <row r="4542">
          <cell r="D4542">
            <v>0</v>
          </cell>
          <cell r="E4542">
            <v>0</v>
          </cell>
          <cell r="F4542">
            <v>0</v>
          </cell>
          <cell r="G4542">
            <v>0</v>
          </cell>
        </row>
        <row r="4543">
          <cell r="D4543">
            <v>0</v>
          </cell>
          <cell r="E4543">
            <v>0</v>
          </cell>
          <cell r="F4543">
            <v>0</v>
          </cell>
          <cell r="G4543">
            <v>0</v>
          </cell>
        </row>
        <row r="4544">
          <cell r="D4544">
            <v>0</v>
          </cell>
          <cell r="E4544">
            <v>0</v>
          </cell>
          <cell r="F4544">
            <v>0</v>
          </cell>
          <cell r="G4544">
            <v>0</v>
          </cell>
        </row>
        <row r="4545">
          <cell r="D4545">
            <v>0</v>
          </cell>
          <cell r="E4545">
            <v>0</v>
          </cell>
          <cell r="F4545">
            <v>0</v>
          </cell>
          <cell r="G4545">
            <v>0</v>
          </cell>
        </row>
        <row r="4546">
          <cell r="D4546">
            <v>0</v>
          </cell>
          <cell r="E4546">
            <v>0</v>
          </cell>
          <cell r="F4546">
            <v>0</v>
          </cell>
          <cell r="G4546">
            <v>0</v>
          </cell>
        </row>
        <row r="4547">
          <cell r="D4547">
            <v>0</v>
          </cell>
          <cell r="E4547">
            <v>0</v>
          </cell>
          <cell r="F4547">
            <v>0</v>
          </cell>
          <cell r="G4547">
            <v>0</v>
          </cell>
        </row>
        <row r="4548">
          <cell r="D4548">
            <v>0</v>
          </cell>
          <cell r="E4548">
            <v>0</v>
          </cell>
          <cell r="F4548">
            <v>0</v>
          </cell>
          <cell r="G4548">
            <v>0</v>
          </cell>
        </row>
        <row r="4549">
          <cell r="D4549">
            <v>0</v>
          </cell>
          <cell r="E4549">
            <v>0</v>
          </cell>
          <cell r="F4549">
            <v>0</v>
          </cell>
          <cell r="G4549">
            <v>0</v>
          </cell>
        </row>
        <row r="4550">
          <cell r="D4550">
            <v>0</v>
          </cell>
          <cell r="E4550">
            <v>0</v>
          </cell>
          <cell r="F4550">
            <v>0</v>
          </cell>
          <cell r="G4550">
            <v>0</v>
          </cell>
        </row>
        <row r="4551">
          <cell r="D4551">
            <v>0</v>
          </cell>
          <cell r="E4551">
            <v>0</v>
          </cell>
          <cell r="F4551">
            <v>0</v>
          </cell>
          <cell r="G4551">
            <v>0</v>
          </cell>
        </row>
        <row r="4552">
          <cell r="D4552">
            <v>0</v>
          </cell>
          <cell r="E4552">
            <v>0</v>
          </cell>
          <cell r="F4552">
            <v>0</v>
          </cell>
          <cell r="G4552">
            <v>0</v>
          </cell>
        </row>
        <row r="4553">
          <cell r="D4553">
            <v>0</v>
          </cell>
          <cell r="E4553">
            <v>0</v>
          </cell>
          <cell r="F4553">
            <v>0</v>
          </cell>
          <cell r="G4553">
            <v>0</v>
          </cell>
        </row>
        <row r="4554">
          <cell r="D4554">
            <v>0</v>
          </cell>
          <cell r="E4554">
            <v>0</v>
          </cell>
          <cell r="F4554">
            <v>0</v>
          </cell>
          <cell r="G4554">
            <v>0</v>
          </cell>
        </row>
        <row r="4555">
          <cell r="D4555">
            <v>0</v>
          </cell>
          <cell r="E4555">
            <v>0</v>
          </cell>
          <cell r="F4555">
            <v>0</v>
          </cell>
          <cell r="G4555">
            <v>0</v>
          </cell>
        </row>
        <row r="4556">
          <cell r="D4556">
            <v>0</v>
          </cell>
          <cell r="E4556">
            <v>0</v>
          </cell>
          <cell r="F4556">
            <v>0</v>
          </cell>
          <cell r="G4556">
            <v>0</v>
          </cell>
        </row>
        <row r="4557">
          <cell r="D4557">
            <v>0</v>
          </cell>
          <cell r="E4557">
            <v>0</v>
          </cell>
          <cell r="F4557">
            <v>0</v>
          </cell>
          <cell r="G4557">
            <v>0</v>
          </cell>
        </row>
        <row r="4558">
          <cell r="D4558">
            <v>0</v>
          </cell>
          <cell r="E4558">
            <v>0</v>
          </cell>
          <cell r="F4558">
            <v>0</v>
          </cell>
          <cell r="G4558">
            <v>0</v>
          </cell>
        </row>
        <row r="4559">
          <cell r="D4559">
            <v>0</v>
          </cell>
          <cell r="E4559">
            <v>0</v>
          </cell>
          <cell r="F4559">
            <v>0</v>
          </cell>
          <cell r="G4559">
            <v>0</v>
          </cell>
        </row>
        <row r="4560">
          <cell r="D4560">
            <v>0</v>
          </cell>
          <cell r="E4560">
            <v>0</v>
          </cell>
          <cell r="F4560">
            <v>0</v>
          </cell>
          <cell r="G4560">
            <v>0</v>
          </cell>
        </row>
        <row r="4561">
          <cell r="D4561">
            <v>0</v>
          </cell>
          <cell r="E4561">
            <v>0</v>
          </cell>
          <cell r="F4561">
            <v>0</v>
          </cell>
          <cell r="G4561">
            <v>0</v>
          </cell>
        </row>
        <row r="4562">
          <cell r="D4562">
            <v>0</v>
          </cell>
          <cell r="E4562">
            <v>0</v>
          </cell>
          <cell r="F4562">
            <v>0</v>
          </cell>
          <cell r="G4562">
            <v>0</v>
          </cell>
        </row>
        <row r="4563">
          <cell r="D4563">
            <v>0</v>
          </cell>
          <cell r="E4563">
            <v>0</v>
          </cell>
          <cell r="F4563">
            <v>0</v>
          </cell>
          <cell r="G4563">
            <v>0</v>
          </cell>
        </row>
        <row r="4564">
          <cell r="D4564">
            <v>0</v>
          </cell>
          <cell r="E4564">
            <v>0</v>
          </cell>
          <cell r="F4564">
            <v>0</v>
          </cell>
          <cell r="G4564">
            <v>0</v>
          </cell>
        </row>
        <row r="4565">
          <cell r="D4565">
            <v>0</v>
          </cell>
          <cell r="E4565">
            <v>0</v>
          </cell>
          <cell r="F4565">
            <v>0</v>
          </cell>
          <cell r="G4565">
            <v>0</v>
          </cell>
        </row>
        <row r="4566">
          <cell r="D4566">
            <v>0</v>
          </cell>
          <cell r="E4566">
            <v>0</v>
          </cell>
          <cell r="F4566">
            <v>0</v>
          </cell>
          <cell r="G4566">
            <v>0</v>
          </cell>
        </row>
        <row r="4567">
          <cell r="D4567">
            <v>0</v>
          </cell>
          <cell r="E4567">
            <v>0</v>
          </cell>
          <cell r="F4567">
            <v>0</v>
          </cell>
          <cell r="G4567">
            <v>0</v>
          </cell>
        </row>
        <row r="4568">
          <cell r="D4568">
            <v>0</v>
          </cell>
          <cell r="E4568">
            <v>0</v>
          </cell>
          <cell r="F4568">
            <v>0</v>
          </cell>
          <cell r="G4568">
            <v>0</v>
          </cell>
        </row>
        <row r="4569">
          <cell r="D4569">
            <v>0</v>
          </cell>
          <cell r="E4569">
            <v>0</v>
          </cell>
          <cell r="F4569">
            <v>0</v>
          </cell>
          <cell r="G4569">
            <v>0</v>
          </cell>
        </row>
        <row r="4570">
          <cell r="D4570">
            <v>0</v>
          </cell>
          <cell r="E4570">
            <v>0</v>
          </cell>
          <cell r="F4570">
            <v>0</v>
          </cell>
          <cell r="G4570">
            <v>0</v>
          </cell>
        </row>
        <row r="4571">
          <cell r="D4571">
            <v>0</v>
          </cell>
          <cell r="E4571">
            <v>0</v>
          </cell>
          <cell r="F4571">
            <v>0</v>
          </cell>
          <cell r="G4571">
            <v>0</v>
          </cell>
        </row>
        <row r="4572">
          <cell r="D4572">
            <v>0</v>
          </cell>
          <cell r="E4572">
            <v>0</v>
          </cell>
          <cell r="F4572">
            <v>0</v>
          </cell>
          <cell r="G4572">
            <v>0</v>
          </cell>
        </row>
        <row r="4573">
          <cell r="D4573">
            <v>0</v>
          </cell>
          <cell r="E4573">
            <v>0</v>
          </cell>
          <cell r="F4573">
            <v>0</v>
          </cell>
          <cell r="G4573">
            <v>0</v>
          </cell>
        </row>
        <row r="4574">
          <cell r="D4574">
            <v>0</v>
          </cell>
          <cell r="E4574">
            <v>0</v>
          </cell>
          <cell r="F4574">
            <v>0</v>
          </cell>
          <cell r="G4574">
            <v>0</v>
          </cell>
        </row>
        <row r="4575">
          <cell r="D4575">
            <v>0</v>
          </cell>
          <cell r="E4575">
            <v>0</v>
          </cell>
          <cell r="F4575">
            <v>0</v>
          </cell>
          <cell r="G4575">
            <v>0</v>
          </cell>
        </row>
        <row r="4576">
          <cell r="D4576">
            <v>0</v>
          </cell>
          <cell r="E4576">
            <v>0</v>
          </cell>
          <cell r="F4576">
            <v>0</v>
          </cell>
          <cell r="G4576">
            <v>0</v>
          </cell>
        </row>
        <row r="4577">
          <cell r="D4577">
            <v>0</v>
          </cell>
          <cell r="E4577">
            <v>0</v>
          </cell>
          <cell r="F4577">
            <v>0</v>
          </cell>
          <cell r="G4577">
            <v>0</v>
          </cell>
        </row>
        <row r="4578">
          <cell r="D4578">
            <v>0</v>
          </cell>
          <cell r="E4578">
            <v>0</v>
          </cell>
          <cell r="F4578">
            <v>0</v>
          </cell>
          <cell r="G4578">
            <v>0</v>
          </cell>
        </row>
        <row r="4579">
          <cell r="D4579">
            <v>0</v>
          </cell>
          <cell r="E4579">
            <v>0</v>
          </cell>
          <cell r="F4579">
            <v>0</v>
          </cell>
          <cell r="G4579">
            <v>0</v>
          </cell>
        </row>
        <row r="4580">
          <cell r="D4580">
            <v>0</v>
          </cell>
          <cell r="E4580">
            <v>0</v>
          </cell>
          <cell r="F4580">
            <v>0</v>
          </cell>
          <cell r="G4580">
            <v>0</v>
          </cell>
        </row>
        <row r="4581">
          <cell r="D4581">
            <v>0</v>
          </cell>
          <cell r="E4581">
            <v>0</v>
          </cell>
          <cell r="F4581">
            <v>0</v>
          </cell>
          <cell r="G4581">
            <v>0</v>
          </cell>
        </row>
        <row r="4582">
          <cell r="D4582">
            <v>0</v>
          </cell>
          <cell r="E4582">
            <v>0</v>
          </cell>
          <cell r="F4582">
            <v>0</v>
          </cell>
          <cell r="G4582">
            <v>0</v>
          </cell>
        </row>
        <row r="4583">
          <cell r="D4583">
            <v>0</v>
          </cell>
          <cell r="E4583">
            <v>0</v>
          </cell>
          <cell r="F4583">
            <v>0</v>
          </cell>
          <cell r="G458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VIBAN"/>
      <sheetName val="NGUON"/>
    </sheetNames>
    <sheetDataSet>
      <sheetData sheetId="0"/>
      <sheetData sheetId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VL-NC TT (2)"/>
      <sheetName val="DON GIA"/>
      <sheetName val="Sheet1"/>
      <sheetName val="Gia thanh 1m3 beton"/>
      <sheetName val="VLP gia cong cot thep"/>
      <sheetName val="CHITIET VL-NC-TT-3p"/>
      <sheetName val="CHITIET VL-NC-TT -1p"/>
      <sheetName val="CHITIET HA THE"/>
      <sheetName val="TONG HOP VL-NC HT"/>
      <sheetName val="KPVC-BD  (2)"/>
      <sheetName val="KPVC-BD "/>
      <sheetName val="TONG HOP VL-NC TT"/>
      <sheetName val="TDTKP2"/>
      <sheetName val="TDTKP1 (3)"/>
      <sheetName val="TDTKP1 (2)"/>
      <sheetName val="TDTKP1"/>
      <sheetName val="DK-KH"/>
      <sheetName val="BIA (2)"/>
      <sheetName val="BIA"/>
      <sheetName val="TM-DT"/>
      <sheetName val="TH-THT (3)"/>
      <sheetName val="TH-THT (2)"/>
      <sheetName val="TH-THT"/>
      <sheetName val="CT THT"/>
      <sheetName val="LKVT-TB-TR -GD1"/>
      <sheetName val="VLP gi   ong cot th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VL-NC TT (2)"/>
      <sheetName val="DON GIA"/>
      <sheetName val="Sheet1"/>
      <sheetName val="Gia thanh 1m3 beton"/>
      <sheetName val="VLP gia cong cot thep"/>
      <sheetName val="CHITIET VL-NC-TT-3p"/>
      <sheetName val="CHITIET VL-NC-TT -1p"/>
      <sheetName val="CHITIET HA THE"/>
      <sheetName val="TONG HOP VL-NC HT"/>
      <sheetName val="KPVC-BD  (2)"/>
      <sheetName val="KPVC-BD "/>
      <sheetName val="TONG HOP VL-NC TT"/>
      <sheetName val="TDTKP2"/>
      <sheetName val="TDTKP1 (3)"/>
      <sheetName val="TDTKP1 (2)"/>
      <sheetName val="TDTKP1"/>
      <sheetName val="DK-KH"/>
      <sheetName val="BIA (2)"/>
      <sheetName val="BIA"/>
      <sheetName val="TM-DT"/>
      <sheetName val="TH-THT (3)"/>
      <sheetName val="TH-THT (2)"/>
      <sheetName val="TH-THT"/>
      <sheetName val="CT THT"/>
      <sheetName val="LKVT-TB-TR -GD1"/>
      <sheetName val="VLP gi   ong cot th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 (2)"/>
      <sheetName val="TDTKP (2)"/>
      <sheetName val="t-h TT3P"/>
      <sheetName val="TONG HOP VL-NC"/>
      <sheetName val="CHITIET-TT1p"/>
      <sheetName val="CHITIET VL-NC-DDTT3PHA  (3)"/>
      <sheetName val="VC-3P"/>
      <sheetName val="BE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8">
          <cell r="D8">
            <v>0.437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thtdt"/>
      <sheetName val="thcpk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thtdt"/>
      <sheetName val="thcpk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"/>
      <sheetName val="nhan cong"/>
      <sheetName val="phu cap"/>
      <sheetName val="vlminh hoa"/>
      <sheetName val="NLV"/>
      <sheetName val="Ncong nhan"/>
      <sheetName val="Ha tang"/>
      <sheetName val="Bangthkp"/>
      <sheetName val="THKP"/>
      <sheetName val="Congty"/>
      <sheetName val="VPPN"/>
      <sheetName val="XN74"/>
      <sheetName val="XN54"/>
      <sheetName val="XN33"/>
      <sheetName val="NK96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"/>
    </sheetNames>
    <sheetDataSet>
      <sheetData sheetId="0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ong"/>
      <sheetName val="tonghop"/>
      <sheetName val="thso sanh"/>
      <sheetName val="dutoan"/>
      <sheetName val="dtk490-491(PAI)"/>
      <sheetName val="dtk490-491(PAII)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ong"/>
    </sheetNames>
    <sheetDataSet>
      <sheetData sheetId="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dgct"/>
      <sheetName val="dt-thl"/>
      <sheetName val="thkp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"/>
      <sheetName val="Tong muc dau tu"/>
      <sheetName val="Bang THCPXD Dachomo"/>
      <sheetName val="Bang THCPXD Dadang"/>
      <sheetName val="Bang THCP TC dong bo"/>
      <sheetName val="Bang THCP luoi dien dong bo"/>
      <sheetName val="B1-Dap chinh"/>
      <sheetName val="B2-Dap phu"/>
      <sheetName val="B3-Dap tran"/>
      <sheetName val="B4-tuong canh+san truoc"/>
      <sheetName val="B5-Docnuoc"/>
      <sheetName val="B6-Cua lay nuoc"/>
      <sheetName val="B7-Kenh dan nuoc"/>
      <sheetName val="B8- Cau mang"/>
      <sheetName val="Sheet1"/>
      <sheetName val="B9-Be ap luc"/>
      <sheetName val="B10-Duong ong ap luc"/>
      <sheetName val="bang tong hop"/>
      <sheetName val="B11-nha may"/>
      <sheetName val="KL dap"/>
      <sheetName val="KL dao"/>
      <sheetName val="B12-Dan dong thi cong"/>
      <sheetName val="B13-Thiet bi"/>
      <sheetName val="Chi phí khac"/>
      <sheetName val="tong hop khoi luong"/>
      <sheetName val="PL- Don 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4">
          <cell r="C4">
            <v>1</v>
          </cell>
          <cell r="D4" t="str">
            <v>Boùc ñaát höõu cô</v>
          </cell>
          <cell r="E4" t="str">
            <v>1.000m3</v>
          </cell>
          <cell r="G4">
            <v>62060</v>
          </cell>
          <cell r="H4">
            <v>6.3275328360000005</v>
          </cell>
          <cell r="I4">
            <v>5913000</v>
          </cell>
          <cell r="J4">
            <v>1.1342000000000001</v>
          </cell>
          <cell r="K4">
            <v>0</v>
          </cell>
          <cell r="L4">
            <v>392686.68780216004</v>
          </cell>
          <cell r="M4">
            <v>6706524.6000000006</v>
          </cell>
          <cell r="N4">
            <v>7099211.2878021607</v>
          </cell>
        </row>
        <row r="5">
          <cell r="C5">
            <v>2</v>
          </cell>
          <cell r="D5" t="str">
            <v>Ñaát ñaøo: maùy ñaøo 1,25 m3, maùy uûi 110cv, oâtoâ 12T cöï ly 2000 m</v>
          </cell>
          <cell r="E5" t="str">
            <v>1.000m3</v>
          </cell>
          <cell r="G5">
            <v>100550</v>
          </cell>
          <cell r="H5">
            <v>6.3275328360000005</v>
          </cell>
          <cell r="I5">
            <v>10245030</v>
          </cell>
          <cell r="J5">
            <v>1.1342000000000001</v>
          </cell>
          <cell r="K5">
            <v>0</v>
          </cell>
          <cell r="L5">
            <v>636233.4266598</v>
          </cell>
          <cell r="M5">
            <v>11619913.026000001</v>
          </cell>
          <cell r="N5">
            <v>12256146.452659801</v>
          </cell>
        </row>
        <row r="6">
          <cell r="D6" t="str">
            <v>Vaän chuyeån cöï ly 1 km</v>
          </cell>
          <cell r="E6" t="str">
            <v>1.000m3</v>
          </cell>
          <cell r="H6">
            <v>6.3275328360000005</v>
          </cell>
          <cell r="I6">
            <v>266463</v>
          </cell>
          <cell r="J6">
            <v>1.1342000000000001</v>
          </cell>
          <cell r="K6">
            <v>0</v>
          </cell>
        </row>
        <row r="7">
          <cell r="C7">
            <v>3</v>
          </cell>
          <cell r="D7" t="str">
            <v>Ñaát ñaép: maùy ñaàm 9T, maùy uûi 110cv, oâtoâ töï ñoå 12T, maùy ñaøo cöï ly 2000m</v>
          </cell>
          <cell r="E7" t="str">
            <v>1.000m3</v>
          </cell>
          <cell r="G7">
            <v>284260</v>
          </cell>
          <cell r="H7">
            <v>6.3275328360000005</v>
          </cell>
          <cell r="I7">
            <v>13686080</v>
          </cell>
          <cell r="J7">
            <v>1.1342000000000001</v>
          </cell>
          <cell r="K7">
            <v>0</v>
          </cell>
          <cell r="L7">
            <v>1798664.4839613601</v>
          </cell>
          <cell r="M7">
            <v>15522751.936000001</v>
          </cell>
          <cell r="N7">
            <v>17321416.419961359</v>
          </cell>
        </row>
        <row r="8">
          <cell r="D8" t="str">
            <v>Ñaát ñaøo: maùy ñaøo 1,2T, maùy uûi 110cv, oâtoâ 12T cöï ly 2 km</v>
          </cell>
          <cell r="G8">
            <v>10055</v>
          </cell>
          <cell r="H8">
            <v>6.3275328360000005</v>
          </cell>
          <cell r="I8">
            <v>758040</v>
          </cell>
          <cell r="J8">
            <v>1.1342000000000001</v>
          </cell>
          <cell r="K8">
            <v>0</v>
          </cell>
        </row>
        <row r="9">
          <cell r="D9" t="str">
            <v>Vaän chuyeån cöï ly 1 km</v>
          </cell>
          <cell r="H9">
            <v>6.3275328360000005</v>
          </cell>
          <cell r="I9">
            <v>266463</v>
          </cell>
          <cell r="J9">
            <v>1.1342000000000001</v>
          </cell>
          <cell r="K9">
            <v>0</v>
          </cell>
        </row>
        <row r="10">
          <cell r="C10">
            <v>4</v>
          </cell>
          <cell r="D10" t="str">
            <v>Ñaøo ñaù: noå mìn, khoan tay F42 mm, xuùc ñoå baèng toå hôïp maùy ñaøo 1,25 m3, maùy uûi 110cv, oâtoâ 12T cöï ly 2 km</v>
          </cell>
          <cell r="E10" t="str">
            <v>1.000m3</v>
          </cell>
          <cell r="F10">
            <v>7003470</v>
          </cell>
          <cell r="G10">
            <v>2258545</v>
          </cell>
          <cell r="H10">
            <v>6.3275328360000005</v>
          </cell>
          <cell r="I10">
            <v>16317265.499999998</v>
          </cell>
          <cell r="J10">
            <v>1.1342000000000001</v>
          </cell>
          <cell r="K10">
            <v>7423678.2000000002</v>
          </cell>
          <cell r="L10">
            <v>14291017.649083622</v>
          </cell>
          <cell r="M10">
            <v>18507042.530099999</v>
          </cell>
          <cell r="N10">
            <v>40221738.37918362</v>
          </cell>
        </row>
        <row r="11">
          <cell r="D11" t="str">
            <v>Boác xuùc vaän chuyeån ñaù: maùy ñaøo 1,2T, maùy uûi 110cv, oâtoâ 12T cöï ly 2 km</v>
          </cell>
          <cell r="G11">
            <v>18557.5</v>
          </cell>
          <cell r="H11">
            <v>6.3275328360000005</v>
          </cell>
          <cell r="I11">
            <v>1354075.5499999998</v>
          </cell>
          <cell r="J11">
            <v>1.1342000000000001</v>
          </cell>
          <cell r="K11">
            <v>0</v>
          </cell>
        </row>
        <row r="12">
          <cell r="D12" t="str">
            <v>Vaän chuyeån cöï ly 1km</v>
          </cell>
          <cell r="H12">
            <v>6.3275328360000005</v>
          </cell>
          <cell r="I12">
            <v>266463</v>
          </cell>
          <cell r="J12">
            <v>1.1342000000000001</v>
          </cell>
          <cell r="K12">
            <v>0</v>
          </cell>
        </row>
        <row r="13">
          <cell r="C13">
            <v>5</v>
          </cell>
          <cell r="D13" t="str">
            <v>Dieän tích troàng coû</v>
          </cell>
          <cell r="E13" t="str">
            <v>1.000m2</v>
          </cell>
          <cell r="F13">
            <v>7500000</v>
          </cell>
          <cell r="G13">
            <v>1088910</v>
          </cell>
          <cell r="H13">
            <v>6.3275328360000005</v>
          </cell>
          <cell r="J13">
            <v>1.1342000000000001</v>
          </cell>
          <cell r="K13">
            <v>7950000</v>
          </cell>
          <cell r="L13">
            <v>6890113.7804487608</v>
          </cell>
          <cell r="M13">
            <v>0</v>
          </cell>
          <cell r="N13">
            <v>14840113.780448761</v>
          </cell>
        </row>
        <row r="14">
          <cell r="C14">
            <v>6</v>
          </cell>
          <cell r="D14" t="str">
            <v>Ñaép ñaù ñaù hoâc</v>
          </cell>
          <cell r="E14" t="str">
            <v>1.000m3</v>
          </cell>
          <cell r="F14">
            <v>54546000</v>
          </cell>
          <cell r="G14">
            <v>648550</v>
          </cell>
          <cell r="H14">
            <v>6.3275328360000005</v>
          </cell>
          <cell r="I14">
            <v>10928610</v>
          </cell>
          <cell r="J14">
            <v>1.1342000000000001</v>
          </cell>
          <cell r="K14">
            <v>57818760</v>
          </cell>
          <cell r="L14">
            <v>4103721.4207878001</v>
          </cell>
          <cell r="M14">
            <v>12395229.462000001</v>
          </cell>
          <cell r="N14">
            <v>74317710.882787794</v>
          </cell>
        </row>
        <row r="15">
          <cell r="C15">
            <v>7</v>
          </cell>
          <cell r="D15" t="str">
            <v>Ñaép ñaù daêm</v>
          </cell>
          <cell r="E15" t="str">
            <v>1.000m3</v>
          </cell>
          <cell r="F15">
            <v>118182000</v>
          </cell>
          <cell r="G15">
            <v>648550</v>
          </cell>
          <cell r="H15">
            <v>6.3275328360000005</v>
          </cell>
          <cell r="I15">
            <v>10928610</v>
          </cell>
          <cell r="J15">
            <v>1.1342000000000001</v>
          </cell>
          <cell r="K15">
            <v>125272920</v>
          </cell>
          <cell r="L15">
            <v>4103721.4207878001</v>
          </cell>
          <cell r="M15">
            <v>12395229.462000001</v>
          </cell>
          <cell r="N15">
            <v>141771870.88278779</v>
          </cell>
        </row>
        <row r="16">
          <cell r="C16">
            <v>8</v>
          </cell>
          <cell r="D16" t="str">
            <v>Ñaép caùt coâng trình</v>
          </cell>
          <cell r="E16" t="str">
            <v>1.000m3</v>
          </cell>
          <cell r="F16">
            <v>59994000.000000007</v>
          </cell>
          <cell r="G16">
            <v>1880800</v>
          </cell>
          <cell r="H16">
            <v>6.3275328360000005</v>
          </cell>
          <cell r="I16">
            <v>2388540</v>
          </cell>
          <cell r="J16">
            <v>1.1342000000000001</v>
          </cell>
          <cell r="K16">
            <v>63593640.000000007</v>
          </cell>
          <cell r="L16">
            <v>11900823.757948801</v>
          </cell>
          <cell r="M16">
            <v>2709082.0680000004</v>
          </cell>
          <cell r="N16">
            <v>78203545.82594882</v>
          </cell>
        </row>
        <row r="17">
          <cell r="C17">
            <v>9</v>
          </cell>
          <cell r="D17" t="str">
            <v>Xeáp ñaù khan chít maïch</v>
          </cell>
          <cell r="E17" t="str">
            <v>1.000m3</v>
          </cell>
          <cell r="F17">
            <v>79771000</v>
          </cell>
          <cell r="G17">
            <v>2015000</v>
          </cell>
          <cell r="H17">
            <v>6.3275328360000005</v>
          </cell>
          <cell r="J17">
            <v>1.1342000000000001</v>
          </cell>
          <cell r="K17">
            <v>84557260</v>
          </cell>
          <cell r="L17">
            <v>12749978.66454</v>
          </cell>
          <cell r="M17">
            <v>0</v>
          </cell>
          <cell r="N17">
            <v>97307238.664539993</v>
          </cell>
        </row>
        <row r="18">
          <cell r="C18">
            <v>10</v>
          </cell>
          <cell r="D18" t="str">
            <v>Beâ toâng loùt M#100 ñaù 4x6</v>
          </cell>
          <cell r="E18" t="str">
            <v>1.000m3</v>
          </cell>
          <cell r="F18">
            <v>263407000</v>
          </cell>
          <cell r="G18">
            <v>20481000</v>
          </cell>
          <cell r="H18">
            <v>6.3275328360000005</v>
          </cell>
          <cell r="I18">
            <v>12041000</v>
          </cell>
          <cell r="J18">
            <v>1.1342000000000001</v>
          </cell>
          <cell r="K18">
            <v>279211420</v>
          </cell>
          <cell r="L18">
            <v>129594200.014116</v>
          </cell>
          <cell r="M18">
            <v>13656902.200000001</v>
          </cell>
          <cell r="N18">
            <v>422462522.21411598</v>
          </cell>
        </row>
        <row r="19">
          <cell r="C19">
            <v>11</v>
          </cell>
          <cell r="D19" t="str">
            <v>Beâ toâng M#200 ñaù 1x2</v>
          </cell>
          <cell r="E19" t="str">
            <v>1.000m3</v>
          </cell>
          <cell r="F19">
            <v>696429000</v>
          </cell>
          <cell r="G19">
            <v>43132000</v>
          </cell>
          <cell r="H19">
            <v>6.3275328360000005</v>
          </cell>
          <cell r="I19">
            <v>97280090.000000015</v>
          </cell>
          <cell r="J19">
            <v>1.1342000000000001</v>
          </cell>
          <cell r="K19">
            <v>738214740</v>
          </cell>
          <cell r="L19">
            <v>272919146.28235203</v>
          </cell>
          <cell r="M19">
            <v>110335078.07800002</v>
          </cell>
          <cell r="N19">
            <v>1121468964.360352</v>
          </cell>
        </row>
        <row r="20">
          <cell r="D20" t="str">
            <v>SX beâ toâng qua daây truyeàn traïm troän CS 16m3/h</v>
          </cell>
          <cell r="G20">
            <v>1365</v>
          </cell>
          <cell r="H20">
            <v>6.3275328360000005</v>
          </cell>
          <cell r="I20">
            <v>17246</v>
          </cell>
          <cell r="J20">
            <v>1.1342000000000001</v>
          </cell>
          <cell r="K20">
            <v>0</v>
          </cell>
        </row>
        <row r="21">
          <cell r="D21" t="str">
            <v>Vaän chuyeån beâ toâng 5 km oâtoâ 10T</v>
          </cell>
          <cell r="H21">
            <v>6.3275328360000005</v>
          </cell>
          <cell r="I21">
            <v>23012.38</v>
          </cell>
          <cell r="J21">
            <v>1.1342000000000001</v>
          </cell>
          <cell r="K21">
            <v>0</v>
          </cell>
        </row>
        <row r="22">
          <cell r="D22" t="str">
            <v>Vaän chuyeån beâ toâng 1 km tieáp theo oâtoâ 10T</v>
          </cell>
          <cell r="H22">
            <v>6.3275328360000005</v>
          </cell>
          <cell r="I22">
            <v>2440.71</v>
          </cell>
          <cell r="J22">
            <v>1.1342000000000001</v>
          </cell>
          <cell r="K22">
            <v>0</v>
          </cell>
        </row>
        <row r="23">
          <cell r="C23">
            <v>12</v>
          </cell>
          <cell r="D23" t="str">
            <v>Beâ toâng M#250 ñaù 1x2</v>
          </cell>
          <cell r="E23" t="str">
            <v>1.000m3</v>
          </cell>
          <cell r="F23">
            <v>785705000</v>
          </cell>
          <cell r="G23">
            <v>43132000</v>
          </cell>
          <cell r="H23">
            <v>6.3275328360000005</v>
          </cell>
          <cell r="I23">
            <v>97280090.000000015</v>
          </cell>
          <cell r="J23">
            <v>1.1342000000000001</v>
          </cell>
          <cell r="K23">
            <v>832847300</v>
          </cell>
          <cell r="L23">
            <v>272919146.28235203</v>
          </cell>
          <cell r="M23">
            <v>110335078.07800002</v>
          </cell>
          <cell r="N23">
            <v>1216101524.360352</v>
          </cell>
        </row>
        <row r="24">
          <cell r="D24" t="str">
            <v>SX beâ toâng qua daây truyeàn traïm troän CS 16m3/h</v>
          </cell>
          <cell r="G24">
            <v>1365</v>
          </cell>
          <cell r="H24">
            <v>6.3275328360000005</v>
          </cell>
          <cell r="I24">
            <v>17246</v>
          </cell>
          <cell r="J24">
            <v>1.1342000000000001</v>
          </cell>
          <cell r="K24">
            <v>0</v>
          </cell>
        </row>
        <row r="25">
          <cell r="D25" t="str">
            <v>Vaän chuyeån beâ toâng 5 km oâtoâ 10T</v>
          </cell>
          <cell r="H25">
            <v>6.3275328360000005</v>
          </cell>
          <cell r="I25">
            <v>23012.38</v>
          </cell>
          <cell r="J25">
            <v>1.1342000000000001</v>
          </cell>
          <cell r="K25">
            <v>0</v>
          </cell>
        </row>
        <row r="26">
          <cell r="D26" t="str">
            <v>Vaän chuyeån beâ toâng 1 km tieáp theo oâtoâ 10T</v>
          </cell>
          <cell r="H26">
            <v>6.3275328360000005</v>
          </cell>
          <cell r="I26">
            <v>2440.71</v>
          </cell>
          <cell r="J26">
            <v>1.1342000000000001</v>
          </cell>
          <cell r="K26">
            <v>0</v>
          </cell>
        </row>
        <row r="27">
          <cell r="C27">
            <v>13</v>
          </cell>
          <cell r="D27" t="str">
            <v>Beâ toâng M#300 ñaù 1x2</v>
          </cell>
          <cell r="E27" t="str">
            <v>1.000m3</v>
          </cell>
          <cell r="F27">
            <v>1350223000</v>
          </cell>
          <cell r="G27">
            <v>43132000</v>
          </cell>
          <cell r="H27">
            <v>6.3275328360000005</v>
          </cell>
          <cell r="I27">
            <v>97280090.000000015</v>
          </cell>
          <cell r="J27">
            <v>1.1342000000000001</v>
          </cell>
          <cell r="K27">
            <v>1431236380</v>
          </cell>
          <cell r="L27">
            <v>272919146.28235203</v>
          </cell>
          <cell r="M27">
            <v>110335078.07800002</v>
          </cell>
          <cell r="N27">
            <v>1814490604.360352</v>
          </cell>
        </row>
        <row r="28">
          <cell r="D28" t="str">
            <v>SX beâ toâng qua daây truyeàn traïm troän CS 16m3/h</v>
          </cell>
          <cell r="G28">
            <v>1365</v>
          </cell>
          <cell r="H28">
            <v>6.3275328360000005</v>
          </cell>
          <cell r="I28">
            <v>17246</v>
          </cell>
          <cell r="J28">
            <v>1.1342000000000001</v>
          </cell>
          <cell r="K28">
            <v>0</v>
          </cell>
        </row>
        <row r="29">
          <cell r="D29" t="str">
            <v>Vaän chuyeån beâ toâng 5 km oâtoâ 10T</v>
          </cell>
          <cell r="H29">
            <v>6.3275328360000005</v>
          </cell>
          <cell r="I29">
            <v>23012.38</v>
          </cell>
          <cell r="J29">
            <v>1.1342000000000001</v>
          </cell>
          <cell r="K29">
            <v>0</v>
          </cell>
        </row>
        <row r="30">
          <cell r="D30" t="str">
            <v>Vaän chuyeån beâ toâng 1 km tieáp theo oâtoâ 10T</v>
          </cell>
          <cell r="H30">
            <v>6.3275328360000005</v>
          </cell>
          <cell r="I30">
            <v>2440.71</v>
          </cell>
          <cell r="J30">
            <v>1.1342000000000001</v>
          </cell>
          <cell r="K30">
            <v>0</v>
          </cell>
        </row>
        <row r="31">
          <cell r="C31">
            <v>14</v>
          </cell>
          <cell r="D31" t="str">
            <v>Vaùn khuoân</v>
          </cell>
          <cell r="E31" t="str">
            <v>1.000m2</v>
          </cell>
          <cell r="F31">
            <v>28998060</v>
          </cell>
          <cell r="G31">
            <v>3758360</v>
          </cell>
          <cell r="H31">
            <v>6.3275328360000005</v>
          </cell>
          <cell r="J31">
            <v>1.1342000000000001</v>
          </cell>
          <cell r="K31">
            <v>30737943.600000001</v>
          </cell>
          <cell r="L31">
            <v>23781146.309508961</v>
          </cell>
          <cell r="M31">
            <v>0</v>
          </cell>
          <cell r="N31">
            <v>54519089.909508958</v>
          </cell>
        </row>
        <row r="32">
          <cell r="C32">
            <v>15</v>
          </cell>
          <cell r="D32" t="str">
            <v>Theùp troøn caùc loaïi</v>
          </cell>
          <cell r="E32" t="str">
            <v>taán</v>
          </cell>
          <cell r="F32">
            <v>4703860.7</v>
          </cell>
          <cell r="G32">
            <v>160967</v>
          </cell>
          <cell r="H32">
            <v>6.3275328360000005</v>
          </cell>
          <cell r="I32">
            <v>101531</v>
          </cell>
          <cell r="J32">
            <v>1.1342000000000001</v>
          </cell>
          <cell r="K32">
            <v>4986092.3420000002</v>
          </cell>
          <cell r="L32">
            <v>1018523.9780124121</v>
          </cell>
          <cell r="M32">
            <v>115156.46020000002</v>
          </cell>
          <cell r="N32">
            <v>6119772.7802124117</v>
          </cell>
        </row>
        <row r="33">
          <cell r="C33">
            <v>16</v>
          </cell>
          <cell r="D33" t="str">
            <v>Theùp khoâng ræ ( OAL)</v>
          </cell>
          <cell r="E33" t="str">
            <v>taán</v>
          </cell>
          <cell r="F33">
            <v>35000000</v>
          </cell>
          <cell r="G33">
            <v>120065</v>
          </cell>
          <cell r="H33">
            <v>6.3275328360000005</v>
          </cell>
          <cell r="I33">
            <v>106765</v>
          </cell>
          <cell r="J33">
            <v>1.1342000000000001</v>
          </cell>
          <cell r="K33">
            <v>35000000</v>
          </cell>
          <cell r="L33">
            <v>759715.22995434003</v>
          </cell>
          <cell r="M33">
            <v>121092.86300000001</v>
          </cell>
          <cell r="N33">
            <v>35880808.092954338</v>
          </cell>
        </row>
        <row r="34">
          <cell r="C34">
            <v>17</v>
          </cell>
          <cell r="D34" t="str">
            <v>KL theùp taám</v>
          </cell>
          <cell r="E34" t="str">
            <v>taán</v>
          </cell>
          <cell r="F34">
            <v>9726000</v>
          </cell>
          <cell r="G34">
            <v>120065</v>
          </cell>
          <cell r="H34">
            <v>6.3275328360000005</v>
          </cell>
          <cell r="I34">
            <v>106765</v>
          </cell>
          <cell r="J34">
            <v>1.1342000000000001</v>
          </cell>
          <cell r="K34">
            <v>9726000</v>
          </cell>
          <cell r="L34">
            <v>759715.22995434003</v>
          </cell>
          <cell r="M34">
            <v>121092.86300000001</v>
          </cell>
          <cell r="N34">
            <v>10606808.092954339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_VTu"/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  <sheetName val="DSNVBH"/>
      <sheetName val="NPP"/>
      <sheetName val="DS DOI 02"/>
      <sheetName val="DS DOI 01"/>
      <sheetName val="~         "/>
      <sheetName val="T9"/>
      <sheetName val="T 10"/>
      <sheetName val="T1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 refreshError="1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PANEL"/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Sheet2"/>
      <sheetName val="Sheet3"/>
      <sheetName val="XL4Poppy"/>
    </sheetNames>
    <sheetDataSet>
      <sheetData sheetId="0"/>
      <sheetData sheetId="1"/>
      <sheetData sheetId="2"/>
      <sheetData sheetId="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dongia_x0000__x0000__x0000__x0000__x0000__x0000__x0000__x0000__x0000__x0000_ _x0000_㢠ś_x0000__x0004__x0000__x0000__x0000__x0000__x0000__x0000_㋄ś_x0000_"/>
      <sheetName val="C47-456"/>
      <sheetName val="C46"/>
      <sheetName val="C47-PII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phan tich DG_x0000__x0000_㠨Ȣ_x0000__x0004__x0000__x0000__x0000__x0000__x0000__x0000_杀Ȣ_x0000__x0000__x0000__x0000__x0000_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THCP"/>
      <sheetName val="BQT"/>
      <sheetName val="RG"/>
      <sheetName val="BCVT"/>
      <sheetName val="BKHD"/>
      <sheetName val="TN"/>
      <sheetName val="ND"/>
      <sheetName val="V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 (2)"/>
      <sheetName val="TDTKP (2)"/>
      <sheetName val="t-h TT3P"/>
      <sheetName val="TONG HOP VL-NC"/>
      <sheetName val="CHITIET-TT1p"/>
      <sheetName val="CHITIET VL-NC-DDTT3PHA  (3)"/>
      <sheetName val="VC-3P"/>
      <sheetName val="BE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emtra"/>
    </sheetNames>
    <definedNames>
      <definedName name="K_1"/>
      <definedName name="K_2"/>
    </definedNames>
    <sheetDataSet>
      <sheetData sheetId="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ay"/>
      <sheetName val="Nam"/>
      <sheetName val="Nguon huyen"/>
      <sheetName val="BC TUAN"/>
      <sheetName val="XL4Poppy"/>
      <sheetName val="Kiemtra"/>
    </sheetNames>
    <definedNames>
      <definedName name="K_1"/>
      <definedName name="K_2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MucLuc"/>
      <sheetName val="LaiVay"/>
      <sheetName val="THDT"/>
      <sheetName val="BiaHSMT"/>
      <sheetName val="BiaDT"/>
      <sheetName val="TH"/>
      <sheetName val="TienLuong"/>
      <sheetName val="PTVT"/>
      <sheetName val="GiaVT"/>
      <sheetName val="THXL"/>
      <sheetName val="ThongSo"/>
      <sheetName val="TMinh"/>
      <sheetName val="VC"/>
      <sheetName val="VTu"/>
      <sheetName val="V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Q7">
            <v>0</v>
          </cell>
        </row>
        <row r="8">
          <cell r="Q8">
            <v>0</v>
          </cell>
        </row>
        <row r="9">
          <cell r="F9" t="str">
            <v>BA.1512</v>
          </cell>
          <cell r="Q9">
            <v>75.341999999999999</v>
          </cell>
        </row>
        <row r="10">
          <cell r="F10" t="str">
            <v>HA.1111SR</v>
          </cell>
          <cell r="Q10">
            <v>2.5200000000000005</v>
          </cell>
        </row>
        <row r="11">
          <cell r="F11" t="str">
            <v>KA.1110</v>
          </cell>
          <cell r="Q11">
            <v>1.915E-2</v>
          </cell>
        </row>
        <row r="12">
          <cell r="F12" t="str">
            <v>HA.5213</v>
          </cell>
          <cell r="Q12">
            <v>11.879999999999999</v>
          </cell>
        </row>
        <row r="13">
          <cell r="F13" t="str">
            <v>KA.2320</v>
          </cell>
          <cell r="Q13">
            <v>0.68799999999999994</v>
          </cell>
        </row>
        <row r="14">
          <cell r="F14" t="str">
            <v>IA.3511</v>
          </cell>
          <cell r="Q14">
            <v>1.1879999999999999</v>
          </cell>
        </row>
        <row r="15">
          <cell r="F15" t="str">
            <v>IA.3521</v>
          </cell>
          <cell r="Q15">
            <v>0</v>
          </cell>
        </row>
        <row r="16">
          <cell r="F16" t="str">
            <v>HA.2313</v>
          </cell>
          <cell r="Q16">
            <v>0.252</v>
          </cell>
        </row>
        <row r="17">
          <cell r="F17" t="str">
            <v>KA.2120</v>
          </cell>
          <cell r="Q17">
            <v>6.7199999999999996E-2</v>
          </cell>
        </row>
        <row r="18">
          <cell r="F18" t="str">
            <v>IA.2211</v>
          </cell>
          <cell r="Q18">
            <v>0</v>
          </cell>
        </row>
        <row r="19">
          <cell r="F19" t="str">
            <v>IA.2221</v>
          </cell>
          <cell r="Q19">
            <v>0</v>
          </cell>
        </row>
        <row r="20">
          <cell r="F20" t="str">
            <v>HA.3113</v>
          </cell>
          <cell r="Q20">
            <v>1.44</v>
          </cell>
        </row>
        <row r="21">
          <cell r="F21" t="str">
            <v>KA.2120</v>
          </cell>
          <cell r="Q21">
            <v>0.192</v>
          </cell>
        </row>
        <row r="22">
          <cell r="F22" t="str">
            <v>IA.2311</v>
          </cell>
          <cell r="Q22">
            <v>0</v>
          </cell>
        </row>
        <row r="23">
          <cell r="F23" t="str">
            <v>IA.2321</v>
          </cell>
          <cell r="Q23">
            <v>0</v>
          </cell>
        </row>
        <row r="24">
          <cell r="F24" t="str">
            <v>RB.2135</v>
          </cell>
          <cell r="Q24">
            <v>52</v>
          </cell>
        </row>
        <row r="25">
          <cell r="F25" t="str">
            <v>BB.1112</v>
          </cell>
          <cell r="Q25">
            <v>75.341999999999999</v>
          </cell>
        </row>
        <row r="26">
          <cell r="Q26">
            <v>0</v>
          </cell>
        </row>
        <row r="27">
          <cell r="F27" t="str">
            <v>BA.1512</v>
          </cell>
          <cell r="Q27">
            <v>0</v>
          </cell>
        </row>
        <row r="28">
          <cell r="F28" t="str">
            <v>HA.1111SR</v>
          </cell>
          <cell r="Q28">
            <v>0</v>
          </cell>
        </row>
        <row r="29">
          <cell r="F29" t="str">
            <v>KA.1110</v>
          </cell>
          <cell r="Q29">
            <v>0</v>
          </cell>
        </row>
        <row r="30">
          <cell r="F30" t="str">
            <v>RB.2135</v>
          </cell>
          <cell r="Q30">
            <v>0</v>
          </cell>
        </row>
        <row r="31">
          <cell r="F31" t="str">
            <v>GG.2214</v>
          </cell>
          <cell r="Q31">
            <v>0</v>
          </cell>
        </row>
        <row r="32">
          <cell r="F32" t="str">
            <v>PA.1214</v>
          </cell>
          <cell r="Q32">
            <v>0</v>
          </cell>
        </row>
        <row r="33">
          <cell r="F33" t="str">
            <v>BB.1112</v>
          </cell>
          <cell r="Q33">
            <v>0</v>
          </cell>
        </row>
        <row r="34">
          <cell r="F34" t="str">
            <v>VC-03</v>
          </cell>
          <cell r="Q34">
            <v>0</v>
          </cell>
        </row>
        <row r="35">
          <cell r="F35" t="str">
            <v>BB.1112</v>
          </cell>
          <cell r="Q35">
            <v>0</v>
          </cell>
        </row>
        <row r="36">
          <cell r="F36" t="str">
            <v>HG.4113</v>
          </cell>
          <cell r="Q36">
            <v>0</v>
          </cell>
        </row>
        <row r="37">
          <cell r="F37" t="str">
            <v>KP.2310</v>
          </cell>
          <cell r="Q37">
            <v>0</v>
          </cell>
        </row>
        <row r="38">
          <cell r="F38" t="str">
            <v>IB.2511</v>
          </cell>
          <cell r="Q38">
            <v>0</v>
          </cell>
        </row>
        <row r="39">
          <cell r="F39" t="str">
            <v>09-09</v>
          </cell>
          <cell r="Q39">
            <v>0</v>
          </cell>
        </row>
        <row r="41">
          <cell r="F41" t="str">
            <v>BA.1512</v>
          </cell>
          <cell r="Q41">
            <v>0</v>
          </cell>
        </row>
        <row r="42">
          <cell r="F42" t="str">
            <v>HA.1111SR</v>
          </cell>
          <cell r="Q42">
            <v>0</v>
          </cell>
        </row>
        <row r="43">
          <cell r="F43" t="str">
            <v>KA.1110</v>
          </cell>
          <cell r="Q43">
            <v>0</v>
          </cell>
        </row>
        <row r="44">
          <cell r="F44" t="str">
            <v>RB.2125</v>
          </cell>
          <cell r="Q44">
            <v>0</v>
          </cell>
        </row>
        <row r="45">
          <cell r="F45" t="str">
            <v>GG.2214</v>
          </cell>
          <cell r="Q45">
            <v>0</v>
          </cell>
        </row>
        <row r="46">
          <cell r="F46" t="str">
            <v>PA.1214</v>
          </cell>
          <cell r="Q46">
            <v>0</v>
          </cell>
        </row>
        <row r="47">
          <cell r="F47" t="str">
            <v>BB.1112</v>
          </cell>
          <cell r="Q47">
            <v>0</v>
          </cell>
        </row>
        <row r="48">
          <cell r="F48" t="str">
            <v>VC-03</v>
          </cell>
          <cell r="Q48">
            <v>0</v>
          </cell>
        </row>
        <row r="49">
          <cell r="F49" t="str">
            <v>BB.1112</v>
          </cell>
          <cell r="Q49">
            <v>0</v>
          </cell>
        </row>
        <row r="50">
          <cell r="F50" t="str">
            <v>HG.4113</v>
          </cell>
          <cell r="Q50">
            <v>0</v>
          </cell>
        </row>
        <row r="51">
          <cell r="F51" t="str">
            <v>KP.2310</v>
          </cell>
          <cell r="Q51">
            <v>0</v>
          </cell>
        </row>
        <row r="52">
          <cell r="F52" t="str">
            <v>IB.2511</v>
          </cell>
          <cell r="Q52">
            <v>0</v>
          </cell>
        </row>
        <row r="53">
          <cell r="F53" t="str">
            <v>09-09</v>
          </cell>
          <cell r="Q53">
            <v>0</v>
          </cell>
        </row>
        <row r="54">
          <cell r="Q54">
            <v>0</v>
          </cell>
        </row>
        <row r="55">
          <cell r="F55" t="str">
            <v>BA.1512</v>
          </cell>
          <cell r="Q55">
            <v>22.823277749999999</v>
          </cell>
        </row>
        <row r="56">
          <cell r="F56" t="str">
            <v>BA.1512</v>
          </cell>
          <cell r="Q56">
            <v>0</v>
          </cell>
        </row>
        <row r="57">
          <cell r="F57" t="str">
            <v>HA.1111SR</v>
          </cell>
          <cell r="Q57">
            <v>0.60000000000000009</v>
          </cell>
        </row>
        <row r="58">
          <cell r="F58" t="str">
            <v>KA.1110</v>
          </cell>
          <cell r="Q58">
            <v>1.1199999999999998E-2</v>
          </cell>
        </row>
        <row r="59">
          <cell r="F59" t="str">
            <v>HA.5213</v>
          </cell>
          <cell r="Q59">
            <v>3.2399999999999993</v>
          </cell>
        </row>
        <row r="60">
          <cell r="F60" t="str">
            <v>KA.2320</v>
          </cell>
          <cell r="Q60">
            <v>0.36399999999999999</v>
          </cell>
        </row>
        <row r="61">
          <cell r="F61" t="str">
            <v>IA.3511</v>
          </cell>
          <cell r="Q61">
            <v>0.32399999999999995</v>
          </cell>
        </row>
        <row r="62">
          <cell r="F62" t="str">
            <v>IA.3521</v>
          </cell>
          <cell r="Q62">
            <v>0</v>
          </cell>
        </row>
        <row r="63">
          <cell r="F63" t="str">
            <v>RB.2135</v>
          </cell>
          <cell r="Q63">
            <v>29.4</v>
          </cell>
        </row>
        <row r="64">
          <cell r="F64" t="str">
            <v>BB.1112</v>
          </cell>
        </row>
        <row r="65">
          <cell r="F65" t="str">
            <v>VC-03</v>
          </cell>
        </row>
        <row r="66">
          <cell r="F66" t="str">
            <v>BB.1113</v>
          </cell>
          <cell r="Q66">
            <v>22.823277749999999</v>
          </cell>
        </row>
        <row r="67">
          <cell r="F67" t="str">
            <v>ZJ.7276</v>
          </cell>
          <cell r="Q67">
            <v>0</v>
          </cell>
        </row>
        <row r="68">
          <cell r="F68" t="str">
            <v>ZJ.7276</v>
          </cell>
          <cell r="Q68">
            <v>0</v>
          </cell>
        </row>
        <row r="69">
          <cell r="Q69">
            <v>0</v>
          </cell>
        </row>
        <row r="70">
          <cell r="F70" t="str">
            <v>BA.1512</v>
          </cell>
          <cell r="Q70">
            <v>208.19363174999998</v>
          </cell>
        </row>
        <row r="71">
          <cell r="F71" t="str">
            <v>BA.1512</v>
          </cell>
          <cell r="Q71">
            <v>0</v>
          </cell>
        </row>
        <row r="72">
          <cell r="F72" t="str">
            <v>HA.1111SR</v>
          </cell>
          <cell r="Q72">
            <v>5.3248000000000006</v>
          </cell>
        </row>
        <row r="73">
          <cell r="F73" t="str">
            <v>KA.1110</v>
          </cell>
          <cell r="Q73">
            <v>0.10344000000000002</v>
          </cell>
        </row>
        <row r="74">
          <cell r="F74" t="str">
            <v>HA.5213</v>
          </cell>
          <cell r="Q74">
            <v>27.525120000000001</v>
          </cell>
        </row>
        <row r="75">
          <cell r="F75" t="str">
            <v>KA.2320</v>
          </cell>
          <cell r="Q75">
            <v>3.1129600000000006</v>
          </cell>
        </row>
        <row r="76">
          <cell r="F76" t="str">
            <v>IA.3511</v>
          </cell>
          <cell r="Q76">
            <v>2.7525120000000003</v>
          </cell>
        </row>
        <row r="77">
          <cell r="F77" t="str">
            <v>IA.3521</v>
          </cell>
          <cell r="Q77">
            <v>0</v>
          </cell>
        </row>
        <row r="78">
          <cell r="F78" t="str">
            <v>RB.2135</v>
          </cell>
          <cell r="Q78">
            <v>253.952</v>
          </cell>
        </row>
        <row r="79">
          <cell r="F79" t="str">
            <v>BB.1112</v>
          </cell>
        </row>
        <row r="80">
          <cell r="F80" t="str">
            <v>VC-03</v>
          </cell>
        </row>
        <row r="81">
          <cell r="F81" t="str">
            <v>BB.1113</v>
          </cell>
          <cell r="Q81">
            <v>208.19363174999998</v>
          </cell>
        </row>
        <row r="82">
          <cell r="F82" t="str">
            <v>ZJ.7276</v>
          </cell>
          <cell r="Q82">
            <v>0</v>
          </cell>
        </row>
        <row r="83">
          <cell r="F83" t="str">
            <v>ZJ.7276</v>
          </cell>
          <cell r="Q83">
            <v>0</v>
          </cell>
        </row>
        <row r="84">
          <cell r="Q84">
            <v>0</v>
          </cell>
        </row>
        <row r="85">
          <cell r="F85" t="str">
            <v>BA.1512</v>
          </cell>
          <cell r="Q85">
            <v>61.142766749999986</v>
          </cell>
        </row>
        <row r="86">
          <cell r="F86" t="str">
            <v>BA.1512</v>
          </cell>
          <cell r="Q86">
            <v>0</v>
          </cell>
        </row>
        <row r="87">
          <cell r="F87" t="str">
            <v>HA.1111SR</v>
          </cell>
          <cell r="Q87">
            <v>1.7423999999999999</v>
          </cell>
        </row>
        <row r="88">
          <cell r="F88" t="str">
            <v>KA.1110</v>
          </cell>
          <cell r="Q88">
            <v>2.564E-2</v>
          </cell>
        </row>
        <row r="89">
          <cell r="F89" t="str">
            <v>HA.5213</v>
          </cell>
          <cell r="Q89">
            <v>9.4089599999999987</v>
          </cell>
        </row>
        <row r="90">
          <cell r="F90" t="str">
            <v>KA.2320</v>
          </cell>
          <cell r="Q90">
            <v>1.0260800000000001</v>
          </cell>
        </row>
        <row r="91">
          <cell r="F91" t="str">
            <v>IA.3511</v>
          </cell>
          <cell r="Q91">
            <v>0.94089599999999995</v>
          </cell>
        </row>
        <row r="92">
          <cell r="F92" t="str">
            <v>IA.3521</v>
          </cell>
          <cell r="Q92">
            <v>0</v>
          </cell>
        </row>
        <row r="93">
          <cell r="F93" t="str">
            <v>RB.2135</v>
          </cell>
          <cell r="Q93">
            <v>84.216000000000008</v>
          </cell>
        </row>
        <row r="94">
          <cell r="F94" t="str">
            <v>BB.1112</v>
          </cell>
        </row>
        <row r="95">
          <cell r="F95" t="str">
            <v>VC-03</v>
          </cell>
        </row>
        <row r="96">
          <cell r="F96" t="str">
            <v>BB.1113</v>
          </cell>
          <cell r="Q96">
            <v>61.142766749999986</v>
          </cell>
        </row>
        <row r="97">
          <cell r="F97" t="str">
            <v>ZJ.7276</v>
          </cell>
          <cell r="Q97">
            <v>0</v>
          </cell>
        </row>
        <row r="98">
          <cell r="F98" t="str">
            <v>ZJ.7276</v>
          </cell>
          <cell r="Q98">
            <v>0</v>
          </cell>
        </row>
        <row r="99">
          <cell r="Q99">
            <v>0</v>
          </cell>
        </row>
        <row r="100">
          <cell r="F100" t="str">
            <v>HG.4113</v>
          </cell>
          <cell r="Q100">
            <v>0</v>
          </cell>
        </row>
        <row r="101">
          <cell r="F101" t="str">
            <v>KP.2310</v>
          </cell>
          <cell r="Q101">
            <v>0</v>
          </cell>
        </row>
        <row r="102">
          <cell r="F102" t="str">
            <v>LA.5110</v>
          </cell>
          <cell r="Q102">
            <v>0</v>
          </cell>
        </row>
        <row r="103">
          <cell r="F103" t="str">
            <v>IB.2511</v>
          </cell>
          <cell r="Q103">
            <v>0</v>
          </cell>
        </row>
        <row r="104">
          <cell r="F104" t="str">
            <v>HG.4113</v>
          </cell>
          <cell r="Q104">
            <v>1.8480000000000005</v>
          </cell>
        </row>
        <row r="105">
          <cell r="F105" t="str">
            <v>KP.2310</v>
          </cell>
          <cell r="Q105">
            <v>0.12600000000000003</v>
          </cell>
        </row>
        <row r="106">
          <cell r="F106" t="str">
            <v>09-09</v>
          </cell>
          <cell r="Q106">
            <v>60</v>
          </cell>
        </row>
        <row r="107">
          <cell r="F107" t="str">
            <v>IB.2511</v>
          </cell>
          <cell r="Q107">
            <v>0.18480000000000008</v>
          </cell>
        </row>
        <row r="108">
          <cell r="F108" t="str">
            <v>IB.2511</v>
          </cell>
          <cell r="Q108">
            <v>0</v>
          </cell>
        </row>
        <row r="109">
          <cell r="F109" t="str">
            <v>HG.4113</v>
          </cell>
          <cell r="Q109">
            <v>5.0175999999999998</v>
          </cell>
        </row>
        <row r="110">
          <cell r="F110" t="str">
            <v>KP.2310</v>
          </cell>
          <cell r="Q110">
            <v>0.39424000000000009</v>
          </cell>
        </row>
        <row r="111">
          <cell r="F111" t="str">
            <v>09-09</v>
          </cell>
          <cell r="Q111">
            <v>256</v>
          </cell>
        </row>
        <row r="112">
          <cell r="F112" t="str">
            <v>IB.2511</v>
          </cell>
          <cell r="Q112">
            <v>0.50175999999999998</v>
          </cell>
        </row>
        <row r="113">
          <cell r="F113" t="str">
            <v>IB.2511</v>
          </cell>
          <cell r="Q113">
            <v>0</v>
          </cell>
        </row>
        <row r="114">
          <cell r="F114" t="str">
            <v>HG.4113</v>
          </cell>
          <cell r="Q114">
            <v>1.3312000000000002</v>
          </cell>
        </row>
        <row r="115">
          <cell r="F115" t="str">
            <v>KP.2310</v>
          </cell>
          <cell r="Q115">
            <v>0</v>
          </cell>
        </row>
        <row r="116">
          <cell r="F116" t="str">
            <v>09-09</v>
          </cell>
          <cell r="Q116">
            <v>26</v>
          </cell>
        </row>
        <row r="117">
          <cell r="F117" t="str">
            <v>IB.2511</v>
          </cell>
          <cell r="Q117">
            <v>0.13312000000000002</v>
          </cell>
        </row>
        <row r="118">
          <cell r="F118" t="str">
            <v>IB.2511</v>
          </cell>
          <cell r="Q118">
            <v>0</v>
          </cell>
        </row>
        <row r="119">
          <cell r="F119" t="str">
            <v>67/SON-BCN</v>
          </cell>
          <cell r="Q119">
            <v>0.52</v>
          </cell>
        </row>
        <row r="120">
          <cell r="F120" t="str">
            <v>67/SON-BCN</v>
          </cell>
          <cell r="Q120">
            <v>0.8</v>
          </cell>
        </row>
        <row r="121">
          <cell r="F121" t="str">
            <v>67/SON-BCN</v>
          </cell>
          <cell r="Q121">
            <v>0.8</v>
          </cell>
        </row>
        <row r="122">
          <cell r="F122" t="str">
            <v>67/SON-BCN</v>
          </cell>
          <cell r="Q122">
            <v>1</v>
          </cell>
        </row>
        <row r="123">
          <cell r="F123" t="str">
            <v>IB.2511</v>
          </cell>
          <cell r="Q123">
            <v>0</v>
          </cell>
        </row>
        <row r="124">
          <cell r="F124" t="str">
            <v>NB.1710</v>
          </cell>
          <cell r="Q124">
            <v>2.8400000000000003</v>
          </cell>
        </row>
        <row r="125">
          <cell r="F125" t="str">
            <v>TT</v>
          </cell>
          <cell r="Q125">
            <v>300</v>
          </cell>
        </row>
        <row r="126">
          <cell r="F126" t="str">
            <v>TT</v>
          </cell>
          <cell r="Q126">
            <v>0</v>
          </cell>
        </row>
        <row r="127">
          <cell r="F127" t="str">
            <v>UC.2230R</v>
          </cell>
          <cell r="Q127">
            <v>0</v>
          </cell>
        </row>
        <row r="128">
          <cell r="F128" t="str">
            <v>UC.2230</v>
          </cell>
          <cell r="Q128">
            <v>0</v>
          </cell>
        </row>
        <row r="129">
          <cell r="F129" t="str">
            <v>BB.1112</v>
          </cell>
          <cell r="Q129">
            <v>0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F132" t="str">
            <v>BA.1433</v>
          </cell>
          <cell r="Q132">
            <v>0</v>
          </cell>
        </row>
        <row r="133">
          <cell r="F133" t="str">
            <v>HA.1121SR</v>
          </cell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F136" t="str">
            <v>KA.1110</v>
          </cell>
          <cell r="Q136">
            <v>0</v>
          </cell>
        </row>
        <row r="137">
          <cell r="Q137">
            <v>0</v>
          </cell>
        </row>
        <row r="138">
          <cell r="Q138">
            <v>0</v>
          </cell>
        </row>
        <row r="139">
          <cell r="F139" t="str">
            <v>HA.1224</v>
          </cell>
          <cell r="Q139">
            <v>0</v>
          </cell>
        </row>
        <row r="140">
          <cell r="F140" t="str">
            <v>KA.1110</v>
          </cell>
          <cell r="Q140">
            <v>0</v>
          </cell>
        </row>
        <row r="141">
          <cell r="Q141">
            <v>0</v>
          </cell>
        </row>
        <row r="142">
          <cell r="Q142">
            <v>0</v>
          </cell>
        </row>
        <row r="143">
          <cell r="Q143">
            <v>0</v>
          </cell>
        </row>
        <row r="144">
          <cell r="F144" t="str">
            <v>IA.1110</v>
          </cell>
          <cell r="Q144">
            <v>0</v>
          </cell>
        </row>
        <row r="145">
          <cell r="F145" t="str">
            <v>IA.1120</v>
          </cell>
          <cell r="Q145">
            <v>0</v>
          </cell>
        </row>
        <row r="146">
          <cell r="F146" t="str">
            <v>HA.2314</v>
          </cell>
          <cell r="Q146">
            <v>0</v>
          </cell>
        </row>
        <row r="147">
          <cell r="F147" t="str">
            <v>KA.2120</v>
          </cell>
          <cell r="Q147">
            <v>0</v>
          </cell>
        </row>
        <row r="148">
          <cell r="F148" t="str">
            <v>IA.2211</v>
          </cell>
          <cell r="Q148">
            <v>0</v>
          </cell>
        </row>
        <row r="149">
          <cell r="F149" t="str">
            <v>IA.2221</v>
          </cell>
          <cell r="Q149">
            <v>0</v>
          </cell>
        </row>
        <row r="150">
          <cell r="F150" t="str">
            <v>HA.3114</v>
          </cell>
          <cell r="Q150">
            <v>0</v>
          </cell>
        </row>
        <row r="151">
          <cell r="F151" t="str">
            <v>KA.2120</v>
          </cell>
          <cell r="Q151">
            <v>0</v>
          </cell>
        </row>
        <row r="152">
          <cell r="F152" t="str">
            <v>IA.2311</v>
          </cell>
          <cell r="Q152">
            <v>0</v>
          </cell>
        </row>
        <row r="153">
          <cell r="F153" t="str">
            <v>IA.2321</v>
          </cell>
          <cell r="Q153">
            <v>0</v>
          </cell>
        </row>
        <row r="154">
          <cell r="F154" t="str">
            <v>GG.2214</v>
          </cell>
          <cell r="Q154">
            <v>0</v>
          </cell>
        </row>
        <row r="155">
          <cell r="F155" t="str">
            <v>PA.1214</v>
          </cell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0</v>
          </cell>
        </row>
        <row r="159">
          <cell r="Q159">
            <v>0</v>
          </cell>
        </row>
        <row r="160">
          <cell r="F160" t="str">
            <v>67/MK-BCN</v>
          </cell>
          <cell r="Q160">
            <v>0</v>
          </cell>
        </row>
        <row r="161">
          <cell r="F161" t="str">
            <v>66/QÑ-BCN</v>
          </cell>
          <cell r="Q161">
            <v>0</v>
          </cell>
        </row>
        <row r="162">
          <cell r="F162" t="str">
            <v>TT</v>
          </cell>
          <cell r="Q162">
            <v>0</v>
          </cell>
        </row>
        <row r="163">
          <cell r="F163" t="str">
            <v>TT</v>
          </cell>
          <cell r="Q163">
            <v>0</v>
          </cell>
        </row>
        <row r="164">
          <cell r="F164" t="str">
            <v>ZJ.2109</v>
          </cell>
          <cell r="Q164">
            <v>0</v>
          </cell>
        </row>
        <row r="165">
          <cell r="F165" t="str">
            <v>ZK.4160X3</v>
          </cell>
          <cell r="Q165">
            <v>0</v>
          </cell>
        </row>
        <row r="166">
          <cell r="F166" t="str">
            <v>BB.1112</v>
          </cell>
        </row>
        <row r="167">
          <cell r="F167" t="str">
            <v>VC-03</v>
          </cell>
        </row>
        <row r="168">
          <cell r="F168" t="str">
            <v>BB.1113</v>
          </cell>
          <cell r="Q168">
            <v>0</v>
          </cell>
        </row>
        <row r="169">
          <cell r="F169" t="str">
            <v>UD.5122CC</v>
          </cell>
          <cell r="Q169">
            <v>0</v>
          </cell>
        </row>
        <row r="170">
          <cell r="Q170">
            <v>0</v>
          </cell>
        </row>
        <row r="171">
          <cell r="F171" t="str">
            <v>BA.1432</v>
          </cell>
          <cell r="Q171">
            <v>0</v>
          </cell>
        </row>
        <row r="172">
          <cell r="F172" t="str">
            <v>HA.1121SR</v>
          </cell>
          <cell r="Q172">
            <v>0</v>
          </cell>
        </row>
        <row r="173">
          <cell r="F173" t="str">
            <v>KA.1110</v>
          </cell>
          <cell r="Q173">
            <v>0</v>
          </cell>
        </row>
        <row r="174">
          <cell r="F174" t="str">
            <v>HA.1223</v>
          </cell>
          <cell r="Q174">
            <v>0</v>
          </cell>
        </row>
        <row r="175">
          <cell r="Q175">
            <v>0</v>
          </cell>
        </row>
        <row r="176">
          <cell r="Q176">
            <v>0</v>
          </cell>
        </row>
        <row r="177">
          <cell r="Q177">
            <v>0</v>
          </cell>
        </row>
        <row r="178">
          <cell r="F178" t="str">
            <v>KA.1110</v>
          </cell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F181" t="str">
            <v>IA.1110</v>
          </cell>
          <cell r="Q181">
            <v>0</v>
          </cell>
        </row>
        <row r="182">
          <cell r="F182" t="str">
            <v>IA.1130</v>
          </cell>
          <cell r="Q182">
            <v>0</v>
          </cell>
        </row>
        <row r="183">
          <cell r="F183" t="str">
            <v>HA.2313</v>
          </cell>
          <cell r="Q183">
            <v>0</v>
          </cell>
        </row>
        <row r="184">
          <cell r="F184" t="str">
            <v>KA.2120</v>
          </cell>
          <cell r="Q184">
            <v>0</v>
          </cell>
        </row>
        <row r="185">
          <cell r="F185" t="str">
            <v>IA.2211</v>
          </cell>
          <cell r="Q185">
            <v>0</v>
          </cell>
        </row>
        <row r="186">
          <cell r="F186" t="str">
            <v>IA.2221</v>
          </cell>
          <cell r="Q186">
            <v>0</v>
          </cell>
        </row>
        <row r="187">
          <cell r="F187" t="str">
            <v>HA.3113</v>
          </cell>
          <cell r="Q187">
            <v>0</v>
          </cell>
        </row>
        <row r="188">
          <cell r="F188" t="str">
            <v>KA.2120</v>
          </cell>
          <cell r="Q188">
            <v>0</v>
          </cell>
        </row>
        <row r="189">
          <cell r="F189" t="str">
            <v>IA.2311</v>
          </cell>
          <cell r="Q189">
            <v>0</v>
          </cell>
        </row>
        <row r="190">
          <cell r="F190" t="str">
            <v>IA.2321</v>
          </cell>
          <cell r="Q190">
            <v>0</v>
          </cell>
        </row>
        <row r="191">
          <cell r="F191" t="str">
            <v>HA.2113</v>
          </cell>
          <cell r="Q191">
            <v>0</v>
          </cell>
        </row>
        <row r="192">
          <cell r="F192" t="str">
            <v>KA.2120</v>
          </cell>
          <cell r="Q192">
            <v>0</v>
          </cell>
        </row>
        <row r="193">
          <cell r="F193" t="str">
            <v>HA.3213</v>
          </cell>
          <cell r="Q193">
            <v>0</v>
          </cell>
        </row>
        <row r="194">
          <cell r="F194" t="str">
            <v>KA.2310</v>
          </cell>
          <cell r="Q194">
            <v>0</v>
          </cell>
        </row>
        <row r="195">
          <cell r="F195" t="str">
            <v>IA.2311</v>
          </cell>
          <cell r="Q195">
            <v>0</v>
          </cell>
        </row>
        <row r="196">
          <cell r="F196" t="str">
            <v>IA.2321</v>
          </cell>
          <cell r="Q196">
            <v>0</v>
          </cell>
        </row>
        <row r="197">
          <cell r="F197" t="str">
            <v>GG.2214</v>
          </cell>
          <cell r="Q197">
            <v>0</v>
          </cell>
        </row>
        <row r="198">
          <cell r="F198" t="str">
            <v>PA.1214</v>
          </cell>
          <cell r="Q198">
            <v>0</v>
          </cell>
        </row>
        <row r="199">
          <cell r="Q199">
            <v>0</v>
          </cell>
        </row>
        <row r="200">
          <cell r="Q200">
            <v>0</v>
          </cell>
        </row>
        <row r="201">
          <cell r="Q201">
            <v>0</v>
          </cell>
        </row>
        <row r="202">
          <cell r="F202" t="str">
            <v>67/MK-BCN</v>
          </cell>
          <cell r="Q202">
            <v>0</v>
          </cell>
        </row>
        <row r="203">
          <cell r="F203" t="str">
            <v>66/QÑ-BCN</v>
          </cell>
          <cell r="Q203">
            <v>0</v>
          </cell>
        </row>
        <row r="204">
          <cell r="F204" t="str">
            <v>TT</v>
          </cell>
          <cell r="Q204">
            <v>0</v>
          </cell>
        </row>
        <row r="205">
          <cell r="F205" t="str">
            <v>TT</v>
          </cell>
          <cell r="Q205">
            <v>0</v>
          </cell>
        </row>
        <row r="206">
          <cell r="F206" t="str">
            <v>ZJ.2109</v>
          </cell>
          <cell r="Q206">
            <v>0</v>
          </cell>
        </row>
        <row r="207">
          <cell r="F207" t="str">
            <v>ZK.4160X3</v>
          </cell>
          <cell r="Q207">
            <v>0</v>
          </cell>
        </row>
        <row r="208">
          <cell r="F208" t="str">
            <v>BA.1512</v>
          </cell>
          <cell r="Q208">
            <v>0</v>
          </cell>
        </row>
        <row r="209">
          <cell r="F209" t="str">
            <v>ZJ.2110</v>
          </cell>
          <cell r="Q209">
            <v>0</v>
          </cell>
        </row>
        <row r="210">
          <cell r="F210" t="str">
            <v>ZK.4160X4</v>
          </cell>
          <cell r="Q210">
            <v>0</v>
          </cell>
        </row>
        <row r="211">
          <cell r="F211" t="str">
            <v>UD.3110</v>
          </cell>
          <cell r="Q211">
            <v>0</v>
          </cell>
        </row>
        <row r="212">
          <cell r="F212" t="str">
            <v>BB.1112</v>
          </cell>
          <cell r="Q212">
            <v>0</v>
          </cell>
        </row>
        <row r="213">
          <cell r="F213" t="str">
            <v>VC-03</v>
          </cell>
          <cell r="Q213">
            <v>0</v>
          </cell>
        </row>
        <row r="214">
          <cell r="F214" t="str">
            <v>UD.5122CC</v>
          </cell>
          <cell r="Q214">
            <v>0</v>
          </cell>
        </row>
        <row r="215">
          <cell r="Q215">
            <v>0</v>
          </cell>
        </row>
        <row r="216">
          <cell r="F216" t="str">
            <v>BA.1432</v>
          </cell>
          <cell r="Q216">
            <v>0</v>
          </cell>
        </row>
        <row r="217">
          <cell r="F217" t="str">
            <v>HA.1121SR</v>
          </cell>
          <cell r="Q217">
            <v>0</v>
          </cell>
        </row>
        <row r="218">
          <cell r="F218" t="str">
            <v>KA.1110</v>
          </cell>
          <cell r="Q218">
            <v>0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F221" t="str">
            <v>HA.1223</v>
          </cell>
          <cell r="Q221">
            <v>0</v>
          </cell>
        </row>
        <row r="222">
          <cell r="Q222">
            <v>0</v>
          </cell>
        </row>
        <row r="223">
          <cell r="Q223">
            <v>0</v>
          </cell>
        </row>
        <row r="224">
          <cell r="F224" t="str">
            <v>KA.1110</v>
          </cell>
          <cell r="Q224">
            <v>0</v>
          </cell>
        </row>
        <row r="225">
          <cell r="Q225">
            <v>0</v>
          </cell>
        </row>
        <row r="226">
          <cell r="Q226">
            <v>0</v>
          </cell>
        </row>
        <row r="227">
          <cell r="F227" t="str">
            <v>HA.2314</v>
          </cell>
          <cell r="Q227">
            <v>0</v>
          </cell>
        </row>
        <row r="228">
          <cell r="Q228">
            <v>0</v>
          </cell>
        </row>
        <row r="229">
          <cell r="Q229">
            <v>0</v>
          </cell>
        </row>
        <row r="230">
          <cell r="F230" t="str">
            <v>KA.2120</v>
          </cell>
          <cell r="Q230">
            <v>0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F233" t="str">
            <v>HA.2113</v>
          </cell>
          <cell r="Q233">
            <v>0</v>
          </cell>
        </row>
        <row r="234">
          <cell r="F234" t="str">
            <v>KA.2310</v>
          </cell>
          <cell r="Q234">
            <v>0</v>
          </cell>
        </row>
        <row r="235">
          <cell r="F235" t="str">
            <v>HA.3213</v>
          </cell>
          <cell r="Q235">
            <v>0</v>
          </cell>
        </row>
        <row r="236">
          <cell r="F236" t="str">
            <v>KA.2310</v>
          </cell>
          <cell r="Q236">
            <v>0</v>
          </cell>
        </row>
        <row r="237">
          <cell r="F237" t="str">
            <v>HA.3114</v>
          </cell>
          <cell r="Q237">
            <v>0</v>
          </cell>
        </row>
        <row r="238">
          <cell r="Q238">
            <v>0</v>
          </cell>
        </row>
        <row r="239">
          <cell r="Q239">
            <v>0</v>
          </cell>
        </row>
        <row r="240">
          <cell r="Q240">
            <v>0</v>
          </cell>
        </row>
        <row r="241">
          <cell r="F241" t="str">
            <v>KA.2120</v>
          </cell>
          <cell r="Q241">
            <v>0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F245" t="str">
            <v>HA.1111</v>
          </cell>
          <cell r="Q245">
            <v>0</v>
          </cell>
        </row>
        <row r="246">
          <cell r="F246" t="str">
            <v>IA.1110</v>
          </cell>
          <cell r="Q246">
            <v>0</v>
          </cell>
        </row>
        <row r="247">
          <cell r="F247" t="str">
            <v>IA.1120</v>
          </cell>
          <cell r="Q247">
            <v>0</v>
          </cell>
        </row>
        <row r="248">
          <cell r="F248" t="str">
            <v>GG.2214</v>
          </cell>
          <cell r="Q248">
            <v>0</v>
          </cell>
        </row>
        <row r="249">
          <cell r="F249" t="str">
            <v>PA.1214</v>
          </cell>
          <cell r="Q249">
            <v>0</v>
          </cell>
        </row>
        <row r="250">
          <cell r="F250" t="str">
            <v>67/MK-BCN</v>
          </cell>
          <cell r="Q250">
            <v>0</v>
          </cell>
        </row>
        <row r="251">
          <cell r="F251" t="str">
            <v>66/QÑ-BCN</v>
          </cell>
          <cell r="Q251">
            <v>0</v>
          </cell>
        </row>
        <row r="252">
          <cell r="F252" t="str">
            <v>TT</v>
          </cell>
          <cell r="Q252">
            <v>0</v>
          </cell>
        </row>
        <row r="253">
          <cell r="F253" t="str">
            <v>TT</v>
          </cell>
          <cell r="Q253">
            <v>0</v>
          </cell>
        </row>
        <row r="254">
          <cell r="F254" t="str">
            <v>ZJ.2109</v>
          </cell>
          <cell r="Q254">
            <v>0</v>
          </cell>
        </row>
        <row r="255">
          <cell r="F255" t="str">
            <v>UD.5122CC</v>
          </cell>
          <cell r="Q255">
            <v>0</v>
          </cell>
        </row>
        <row r="256">
          <cell r="Q256">
            <v>0</v>
          </cell>
        </row>
        <row r="257">
          <cell r="F257" t="str">
            <v>BA.1432</v>
          </cell>
          <cell r="Q257">
            <v>115</v>
          </cell>
        </row>
        <row r="258">
          <cell r="F258" t="str">
            <v>B3-13e/CÑ79/57C</v>
          </cell>
          <cell r="Q258">
            <v>0.49099999999999999</v>
          </cell>
        </row>
        <row r="259">
          <cell r="F259" t="str">
            <v>HA.1121SR</v>
          </cell>
          <cell r="Q259">
            <v>3.55</v>
          </cell>
        </row>
        <row r="260">
          <cell r="F260" t="str">
            <v>KA.1110</v>
          </cell>
          <cell r="Q260">
            <v>1.9499999999999997E-2</v>
          </cell>
        </row>
        <row r="261">
          <cell r="Q261">
            <v>1.6799999999999995E-2</v>
          </cell>
        </row>
        <row r="262">
          <cell r="Q262">
            <v>2.7000000000000001E-3</v>
          </cell>
        </row>
        <row r="263">
          <cell r="F263" t="str">
            <v>HA.1223</v>
          </cell>
          <cell r="Q263">
            <v>26.645999999999997</v>
          </cell>
        </row>
        <row r="264">
          <cell r="Q264">
            <v>26.495999999999999</v>
          </cell>
        </row>
        <row r="265">
          <cell r="Q265">
            <v>0.15</v>
          </cell>
        </row>
        <row r="266">
          <cell r="F266" t="str">
            <v>KA.1110</v>
          </cell>
          <cell r="Q266">
            <v>0.13719999999999999</v>
          </cell>
        </row>
        <row r="267">
          <cell r="Q267">
            <v>0.13119999999999998</v>
          </cell>
        </row>
        <row r="268">
          <cell r="Q268">
            <v>6.0000000000000001E-3</v>
          </cell>
        </row>
        <row r="269">
          <cell r="F269" t="str">
            <v>HA.2313</v>
          </cell>
          <cell r="Q269">
            <v>0.6160000000000001</v>
          </cell>
        </row>
        <row r="270">
          <cell r="F270" t="str">
            <v>KA.2120</v>
          </cell>
          <cell r="Q270">
            <v>0.1232</v>
          </cell>
        </row>
        <row r="271">
          <cell r="F271" t="str">
            <v>HA.2113</v>
          </cell>
          <cell r="Q271">
            <v>4.1800000000000006</v>
          </cell>
        </row>
        <row r="272">
          <cell r="Q272">
            <v>2.4640000000000004</v>
          </cell>
        </row>
        <row r="273">
          <cell r="Q273">
            <v>1.7160000000000002</v>
          </cell>
        </row>
        <row r="274">
          <cell r="F274" t="str">
            <v>KA.2310</v>
          </cell>
          <cell r="Q274">
            <v>0.41800000000000004</v>
          </cell>
        </row>
        <row r="275">
          <cell r="Q275">
            <v>0.24640000000000001</v>
          </cell>
        </row>
        <row r="276">
          <cell r="Q276">
            <v>0.17160000000000003</v>
          </cell>
        </row>
        <row r="277">
          <cell r="F277" t="str">
            <v>HA.3213</v>
          </cell>
          <cell r="Q277">
            <v>3.3599999999999994</v>
          </cell>
        </row>
        <row r="278">
          <cell r="F278" t="str">
            <v>KA.2310</v>
          </cell>
          <cell r="Q278">
            <v>3.44E-2</v>
          </cell>
        </row>
        <row r="279">
          <cell r="F279" t="str">
            <v>HA.3113</v>
          </cell>
          <cell r="Q279">
            <v>0.68400000000000005</v>
          </cell>
        </row>
        <row r="280">
          <cell r="Q280">
            <v>0.64</v>
          </cell>
        </row>
        <row r="281">
          <cell r="Q281">
            <v>4.4000000000000011E-2</v>
          </cell>
        </row>
        <row r="282">
          <cell r="F282" t="str">
            <v>KA.2210</v>
          </cell>
          <cell r="Q282">
            <v>6.8400000000000002E-2</v>
          </cell>
        </row>
        <row r="283">
          <cell r="Q283">
            <v>6.4000000000000001E-2</v>
          </cell>
        </row>
        <row r="284">
          <cell r="Q284">
            <v>4.4000000000000003E-3</v>
          </cell>
        </row>
        <row r="285">
          <cell r="F285" t="str">
            <v>HA.1111</v>
          </cell>
          <cell r="Q285">
            <v>14.3</v>
          </cell>
        </row>
        <row r="286">
          <cell r="F286" t="str">
            <v>IA.1110</v>
          </cell>
          <cell r="Q286">
            <v>4.4260699999999993</v>
          </cell>
        </row>
        <row r="287">
          <cell r="F287" t="str">
            <v>IA.1120</v>
          </cell>
          <cell r="Q287">
            <v>0</v>
          </cell>
        </row>
        <row r="288">
          <cell r="F288" t="str">
            <v>GG.2214</v>
          </cell>
          <cell r="Q288">
            <v>37.659999999999997</v>
          </cell>
        </row>
        <row r="289">
          <cell r="F289" t="str">
            <v>PA.1214</v>
          </cell>
          <cell r="Q289">
            <v>171.8</v>
          </cell>
        </row>
        <row r="290">
          <cell r="F290" t="str">
            <v>67/MK-BCN</v>
          </cell>
          <cell r="Q290">
            <v>2.2737099999999999</v>
          </cell>
        </row>
        <row r="291">
          <cell r="F291" t="str">
            <v>04.9102/66.BCN</v>
          </cell>
          <cell r="Q291">
            <v>2.2737099999999999</v>
          </cell>
        </row>
        <row r="292">
          <cell r="F292" t="str">
            <v>TT</v>
          </cell>
          <cell r="Q292">
            <v>24</v>
          </cell>
        </row>
        <row r="293">
          <cell r="F293" t="str">
            <v>TT</v>
          </cell>
          <cell r="Q293">
            <v>22</v>
          </cell>
        </row>
        <row r="294">
          <cell r="F294" t="str">
            <v>BA.1512</v>
          </cell>
          <cell r="Q294">
            <v>21.966583333333329</v>
          </cell>
        </row>
        <row r="295">
          <cell r="F295" t="str">
            <v>BB.1112</v>
          </cell>
          <cell r="Q295">
            <v>21.966583333333329</v>
          </cell>
        </row>
        <row r="296">
          <cell r="F296" t="str">
            <v>ZJ.2110</v>
          </cell>
          <cell r="Q296">
            <v>0.32</v>
          </cell>
        </row>
        <row r="297">
          <cell r="F297" t="str">
            <v>ZJ.2109</v>
          </cell>
          <cell r="Q297">
            <v>0</v>
          </cell>
        </row>
        <row r="298">
          <cell r="F298" t="str">
            <v>ZK.4160X3</v>
          </cell>
          <cell r="Q298">
            <v>7</v>
          </cell>
        </row>
        <row r="299">
          <cell r="F299" t="str">
            <v>ZK.4160X3</v>
          </cell>
          <cell r="Q299">
            <v>0</v>
          </cell>
        </row>
        <row r="300">
          <cell r="F300" t="str">
            <v>BB.1112</v>
          </cell>
          <cell r="Q300">
            <v>30</v>
          </cell>
        </row>
        <row r="301">
          <cell r="F301" t="str">
            <v>VC-03</v>
          </cell>
          <cell r="Q301">
            <v>85</v>
          </cell>
        </row>
        <row r="302">
          <cell r="F302" t="str">
            <v>BB.1112</v>
          </cell>
        </row>
        <row r="303">
          <cell r="F303" t="str">
            <v>UD.5122CC</v>
          </cell>
          <cell r="Q303">
            <v>8.6</v>
          </cell>
        </row>
        <row r="304">
          <cell r="Q304">
            <v>0</v>
          </cell>
        </row>
        <row r="305">
          <cell r="F305" t="str">
            <v>BA.1432</v>
          </cell>
          <cell r="Q305">
            <v>0</v>
          </cell>
        </row>
        <row r="306">
          <cell r="F306" t="str">
            <v>B3-13e/CÑ79/57C</v>
          </cell>
          <cell r="Q306">
            <v>0</v>
          </cell>
        </row>
        <row r="307">
          <cell r="F307" t="str">
            <v>HA.1121SR</v>
          </cell>
          <cell r="Q307">
            <v>0</v>
          </cell>
        </row>
        <row r="308">
          <cell r="F308" t="str">
            <v>KA.1110</v>
          </cell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F311" t="str">
            <v>HA.1223</v>
          </cell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F315" t="str">
            <v>KA.1110</v>
          </cell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F319" t="str">
            <v>HA.2313</v>
          </cell>
          <cell r="Q319">
            <v>0</v>
          </cell>
        </row>
        <row r="320">
          <cell r="F320" t="str">
            <v>KA.2120</v>
          </cell>
          <cell r="Q320">
            <v>0</v>
          </cell>
        </row>
        <row r="321">
          <cell r="F321" t="str">
            <v>HA.2313</v>
          </cell>
          <cell r="Q321">
            <v>0</v>
          </cell>
        </row>
        <row r="322">
          <cell r="F322" t="str">
            <v>KA.2120</v>
          </cell>
          <cell r="Q322">
            <v>0</v>
          </cell>
        </row>
        <row r="323">
          <cell r="F323" t="str">
            <v>HA.2113</v>
          </cell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F326" t="str">
            <v>KA.2310</v>
          </cell>
          <cell r="Q326">
            <v>0</v>
          </cell>
        </row>
        <row r="327">
          <cell r="Q327">
            <v>0</v>
          </cell>
        </row>
        <row r="328">
          <cell r="Q328">
            <v>0</v>
          </cell>
        </row>
        <row r="329">
          <cell r="F329" t="str">
            <v>HA.3213</v>
          </cell>
          <cell r="Q329">
            <v>0</v>
          </cell>
        </row>
        <row r="330">
          <cell r="F330" t="str">
            <v>KA.2310</v>
          </cell>
          <cell r="Q330">
            <v>0</v>
          </cell>
        </row>
        <row r="331">
          <cell r="F331" t="str">
            <v>HA.3113</v>
          </cell>
          <cell r="Q331">
            <v>0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0</v>
          </cell>
        </row>
        <row r="335">
          <cell r="F335" t="str">
            <v>KA.2210</v>
          </cell>
          <cell r="Q335">
            <v>0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F339" t="str">
            <v>HA.1111</v>
          </cell>
          <cell r="Q339">
            <v>0</v>
          </cell>
        </row>
        <row r="340">
          <cell r="F340" t="str">
            <v>IA.1110</v>
          </cell>
          <cell r="Q340">
            <v>0</v>
          </cell>
        </row>
        <row r="341">
          <cell r="F341" t="str">
            <v>IA.1120</v>
          </cell>
          <cell r="Q341">
            <v>0</v>
          </cell>
        </row>
        <row r="342">
          <cell r="F342" t="str">
            <v>GG.2214</v>
          </cell>
          <cell r="Q342">
            <v>0</v>
          </cell>
        </row>
        <row r="343">
          <cell r="F343" t="str">
            <v>PA.1214</v>
          </cell>
          <cell r="Q343">
            <v>0</v>
          </cell>
        </row>
        <row r="344">
          <cell r="F344" t="str">
            <v>67/MK-BCN</v>
          </cell>
          <cell r="Q344">
            <v>0</v>
          </cell>
        </row>
        <row r="345">
          <cell r="F345" t="str">
            <v>04.9102/66.BCN</v>
          </cell>
          <cell r="Q345">
            <v>0</v>
          </cell>
        </row>
        <row r="346">
          <cell r="F346" t="str">
            <v>TT</v>
          </cell>
          <cell r="Q346">
            <v>0</v>
          </cell>
        </row>
        <row r="347">
          <cell r="F347" t="str">
            <v>TT</v>
          </cell>
          <cell r="Q347">
            <v>0</v>
          </cell>
        </row>
        <row r="348">
          <cell r="F348" t="str">
            <v>ZJ.2109</v>
          </cell>
          <cell r="Q348">
            <v>0</v>
          </cell>
        </row>
        <row r="349">
          <cell r="F349" t="str">
            <v>ZJ.2109</v>
          </cell>
          <cell r="Q349">
            <v>0</v>
          </cell>
        </row>
        <row r="350">
          <cell r="F350" t="str">
            <v>ZK.4160X3</v>
          </cell>
          <cell r="Q350">
            <v>0</v>
          </cell>
        </row>
        <row r="351">
          <cell r="F351" t="str">
            <v>ZK.4160X3</v>
          </cell>
          <cell r="Q351">
            <v>0</v>
          </cell>
        </row>
        <row r="352">
          <cell r="F352" t="str">
            <v>BB.1112</v>
          </cell>
          <cell r="Q352">
            <v>0</v>
          </cell>
        </row>
        <row r="353">
          <cell r="F353" t="str">
            <v>VC-03/100</v>
          </cell>
          <cell r="Q353">
            <v>0</v>
          </cell>
        </row>
        <row r="354">
          <cell r="F354" t="str">
            <v>BB.1112</v>
          </cell>
          <cell r="Q354">
            <v>0</v>
          </cell>
        </row>
        <row r="355">
          <cell r="F355" t="str">
            <v>UD.5122CC</v>
          </cell>
          <cell r="Q355">
            <v>0</v>
          </cell>
        </row>
        <row r="356">
          <cell r="Q356">
            <v>0</v>
          </cell>
        </row>
        <row r="357">
          <cell r="F357" t="str">
            <v>BA.1432</v>
          </cell>
          <cell r="Q357">
            <v>0</v>
          </cell>
        </row>
        <row r="358">
          <cell r="F358" t="str">
            <v>B3-13e/CÑ79/57C</v>
          </cell>
          <cell r="Q358">
            <v>0</v>
          </cell>
        </row>
        <row r="359">
          <cell r="F359" t="str">
            <v>HA.1121SR</v>
          </cell>
          <cell r="Q359">
            <v>0</v>
          </cell>
        </row>
        <row r="360">
          <cell r="F360" t="str">
            <v>KA.1110</v>
          </cell>
          <cell r="Q360">
            <v>0</v>
          </cell>
        </row>
        <row r="361">
          <cell r="Q361">
            <v>0</v>
          </cell>
        </row>
        <row r="362">
          <cell r="Q362">
            <v>0</v>
          </cell>
        </row>
        <row r="363">
          <cell r="F363" t="str">
            <v>HA.1223</v>
          </cell>
          <cell r="Q363">
            <v>0</v>
          </cell>
        </row>
        <row r="364">
          <cell r="Q364">
            <v>0</v>
          </cell>
        </row>
        <row r="365">
          <cell r="Q365">
            <v>0</v>
          </cell>
        </row>
        <row r="366">
          <cell r="F366" t="str">
            <v>KA.1110</v>
          </cell>
          <cell r="Q366">
            <v>0</v>
          </cell>
        </row>
        <row r="367">
          <cell r="Q367">
            <v>0</v>
          </cell>
        </row>
        <row r="368">
          <cell r="Q368">
            <v>0</v>
          </cell>
        </row>
        <row r="369">
          <cell r="F369" t="str">
            <v>HA.2313</v>
          </cell>
          <cell r="Q369">
            <v>0</v>
          </cell>
        </row>
        <row r="370">
          <cell r="F370" t="str">
            <v>KA.2120</v>
          </cell>
          <cell r="Q370">
            <v>0</v>
          </cell>
        </row>
        <row r="371">
          <cell r="F371" t="str">
            <v>HA.2313</v>
          </cell>
          <cell r="Q371">
            <v>0</v>
          </cell>
        </row>
        <row r="372">
          <cell r="F372" t="str">
            <v>KA.2120</v>
          </cell>
          <cell r="Q372">
            <v>0</v>
          </cell>
        </row>
        <row r="373">
          <cell r="F373" t="str">
            <v>HA.2113</v>
          </cell>
          <cell r="Q373">
            <v>0</v>
          </cell>
        </row>
        <row r="374">
          <cell r="Q374">
            <v>0</v>
          </cell>
        </row>
        <row r="375">
          <cell r="Q375">
            <v>0</v>
          </cell>
        </row>
        <row r="376">
          <cell r="F376" t="str">
            <v>KA.2310</v>
          </cell>
          <cell r="Q376">
            <v>0</v>
          </cell>
        </row>
        <row r="377">
          <cell r="Q377">
            <v>0</v>
          </cell>
        </row>
        <row r="378">
          <cell r="Q378">
            <v>0</v>
          </cell>
        </row>
        <row r="379">
          <cell r="F379" t="str">
            <v>HA.3213</v>
          </cell>
          <cell r="Q379">
            <v>0</v>
          </cell>
        </row>
        <row r="380">
          <cell r="F380" t="str">
            <v>KA.2310</v>
          </cell>
          <cell r="Q380">
            <v>0</v>
          </cell>
        </row>
        <row r="381">
          <cell r="F381" t="str">
            <v>HA.3113</v>
          </cell>
          <cell r="Q381">
            <v>0</v>
          </cell>
        </row>
        <row r="382">
          <cell r="Q382">
            <v>0</v>
          </cell>
        </row>
        <row r="383">
          <cell r="Q383">
            <v>0</v>
          </cell>
        </row>
        <row r="384">
          <cell r="Q384">
            <v>0</v>
          </cell>
        </row>
        <row r="385">
          <cell r="F385" t="str">
            <v>KA.2210</v>
          </cell>
          <cell r="Q385">
            <v>0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F389" t="str">
            <v>HA.1111</v>
          </cell>
          <cell r="Q389">
            <v>0</v>
          </cell>
        </row>
        <row r="390">
          <cell r="F390" t="str">
            <v>IA.1110</v>
          </cell>
          <cell r="Q390">
            <v>0</v>
          </cell>
        </row>
        <row r="391">
          <cell r="F391" t="str">
            <v>IA.1120</v>
          </cell>
          <cell r="Q391">
            <v>0</v>
          </cell>
        </row>
        <row r="392">
          <cell r="F392" t="str">
            <v>GG.2214</v>
          </cell>
          <cell r="Q392">
            <v>0</v>
          </cell>
        </row>
        <row r="393">
          <cell r="F393" t="str">
            <v>PA.1214</v>
          </cell>
          <cell r="Q393">
            <v>0</v>
          </cell>
        </row>
        <row r="394">
          <cell r="F394" t="str">
            <v>67/MK-BCN</v>
          </cell>
          <cell r="Q394">
            <v>0</v>
          </cell>
        </row>
        <row r="395">
          <cell r="F395" t="str">
            <v>04.9102/66.BCN</v>
          </cell>
          <cell r="Q395">
            <v>0</v>
          </cell>
        </row>
        <row r="396">
          <cell r="F396" t="str">
            <v>TT</v>
          </cell>
          <cell r="Q396">
            <v>0</v>
          </cell>
        </row>
        <row r="397">
          <cell r="F397" t="str">
            <v>TT</v>
          </cell>
          <cell r="Q397">
            <v>0</v>
          </cell>
        </row>
        <row r="398">
          <cell r="F398" t="str">
            <v>ZJ.2109</v>
          </cell>
          <cell r="Q398">
            <v>0</v>
          </cell>
        </row>
        <row r="399">
          <cell r="F399" t="str">
            <v>ZK.4160X3</v>
          </cell>
          <cell r="Q399">
            <v>0</v>
          </cell>
        </row>
        <row r="400">
          <cell r="F400" t="str">
            <v>BB.1112</v>
          </cell>
          <cell r="Q400">
            <v>0</v>
          </cell>
        </row>
        <row r="401">
          <cell r="F401" t="str">
            <v>VC-03/100</v>
          </cell>
          <cell r="Q401">
            <v>0</v>
          </cell>
        </row>
        <row r="402">
          <cell r="F402" t="str">
            <v>BB.1112</v>
          </cell>
        </row>
        <row r="403">
          <cell r="F403" t="str">
            <v>UD.5122CC</v>
          </cell>
          <cell r="Q403">
            <v>0</v>
          </cell>
        </row>
        <row r="404">
          <cell r="Q404">
            <v>0</v>
          </cell>
        </row>
        <row r="405">
          <cell r="F405" t="str">
            <v>BA.1432</v>
          </cell>
          <cell r="Q405">
            <v>0</v>
          </cell>
        </row>
        <row r="406">
          <cell r="F406" t="str">
            <v>HA.1121SR</v>
          </cell>
          <cell r="Q406">
            <v>0</v>
          </cell>
        </row>
        <row r="407">
          <cell r="F407" t="str">
            <v>KA.1110</v>
          </cell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F410" t="str">
            <v>HA.1223</v>
          </cell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F413" t="str">
            <v>KA.1110</v>
          </cell>
          <cell r="Q413">
            <v>0</v>
          </cell>
        </row>
        <row r="414">
          <cell r="Q414">
            <v>0</v>
          </cell>
        </row>
        <row r="415">
          <cell r="Q415">
            <v>0</v>
          </cell>
        </row>
        <row r="416">
          <cell r="F416" t="str">
            <v>HA.2314</v>
          </cell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F419" t="str">
            <v>KA.2120</v>
          </cell>
          <cell r="Q419">
            <v>0</v>
          </cell>
        </row>
        <row r="420">
          <cell r="Q420">
            <v>0</v>
          </cell>
        </row>
        <row r="421">
          <cell r="Q421">
            <v>0</v>
          </cell>
        </row>
        <row r="422">
          <cell r="F422" t="str">
            <v>HA.2113</v>
          </cell>
          <cell r="Q422">
            <v>0</v>
          </cell>
        </row>
        <row r="423">
          <cell r="F423" t="str">
            <v>KA.2310</v>
          </cell>
          <cell r="Q423">
            <v>0</v>
          </cell>
        </row>
        <row r="424">
          <cell r="F424" t="str">
            <v>HA.3213</v>
          </cell>
          <cell r="Q424">
            <v>0</v>
          </cell>
        </row>
        <row r="425">
          <cell r="F425" t="str">
            <v>KA.2310</v>
          </cell>
          <cell r="Q425">
            <v>0</v>
          </cell>
        </row>
        <row r="426">
          <cell r="F426" t="str">
            <v>HA.3114</v>
          </cell>
          <cell r="Q426">
            <v>0</v>
          </cell>
        </row>
        <row r="427">
          <cell r="Q427">
            <v>0</v>
          </cell>
        </row>
        <row r="428">
          <cell r="Q428">
            <v>0</v>
          </cell>
        </row>
        <row r="429">
          <cell r="Q429">
            <v>0</v>
          </cell>
        </row>
        <row r="430">
          <cell r="F430" t="str">
            <v>KA.2210</v>
          </cell>
          <cell r="Q430">
            <v>0</v>
          </cell>
        </row>
        <row r="431">
          <cell r="Q431">
            <v>0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F434" t="str">
            <v>HA.1111</v>
          </cell>
          <cell r="Q434">
            <v>0</v>
          </cell>
        </row>
        <row r="435">
          <cell r="F435" t="str">
            <v>IA.1110</v>
          </cell>
          <cell r="Q435">
            <v>0</v>
          </cell>
        </row>
        <row r="436">
          <cell r="F436" t="str">
            <v>IA.1120</v>
          </cell>
          <cell r="Q436">
            <v>0</v>
          </cell>
        </row>
        <row r="437">
          <cell r="F437" t="str">
            <v>GG.2214</v>
          </cell>
          <cell r="Q437">
            <v>0</v>
          </cell>
        </row>
        <row r="438">
          <cell r="F438" t="str">
            <v>PA.1214</v>
          </cell>
          <cell r="Q438">
            <v>0</v>
          </cell>
        </row>
        <row r="439">
          <cell r="F439" t="str">
            <v>67/MK-BCN</v>
          </cell>
          <cell r="Q439">
            <v>0</v>
          </cell>
        </row>
        <row r="440">
          <cell r="F440" t="str">
            <v>66/QÑ-BCN</v>
          </cell>
          <cell r="Q440">
            <v>0</v>
          </cell>
        </row>
        <row r="441">
          <cell r="F441" t="str">
            <v>TT</v>
          </cell>
          <cell r="Q441">
            <v>0</v>
          </cell>
        </row>
        <row r="442">
          <cell r="F442" t="str">
            <v>TT</v>
          </cell>
          <cell r="Q442">
            <v>0</v>
          </cell>
        </row>
        <row r="443">
          <cell r="F443" t="str">
            <v>ZJ.2109</v>
          </cell>
          <cell r="Q443">
            <v>0</v>
          </cell>
        </row>
        <row r="444">
          <cell r="F444" t="str">
            <v>UD.5122CC</v>
          </cell>
          <cell r="Q444">
            <v>0</v>
          </cell>
        </row>
        <row r="445">
          <cell r="Q445">
            <v>0</v>
          </cell>
        </row>
        <row r="446">
          <cell r="F446" t="str">
            <v>BA.1412</v>
          </cell>
          <cell r="Q446">
            <v>0</v>
          </cell>
        </row>
        <row r="447">
          <cell r="F447" t="str">
            <v>HA.1111SR</v>
          </cell>
          <cell r="Q447">
            <v>0</v>
          </cell>
        </row>
        <row r="448">
          <cell r="F448" t="str">
            <v>HA.1111SR</v>
          </cell>
          <cell r="Q448">
            <v>0</v>
          </cell>
        </row>
        <row r="449">
          <cell r="F449" t="str">
            <v>HA.1213</v>
          </cell>
          <cell r="Q449">
            <v>0</v>
          </cell>
        </row>
        <row r="450">
          <cell r="F450" t="str">
            <v>KA.1220</v>
          </cell>
          <cell r="Q450">
            <v>0</v>
          </cell>
        </row>
        <row r="451">
          <cell r="F451" t="str">
            <v>KA.1220</v>
          </cell>
          <cell r="Q451">
            <v>0</v>
          </cell>
        </row>
        <row r="452">
          <cell r="F452" t="str">
            <v>IA.1110</v>
          </cell>
          <cell r="Q452">
            <v>0</v>
          </cell>
        </row>
        <row r="453">
          <cell r="F453" t="str">
            <v>IA.1120</v>
          </cell>
          <cell r="Q453">
            <v>0</v>
          </cell>
        </row>
        <row r="454">
          <cell r="F454" t="str">
            <v>BA.1432</v>
          </cell>
          <cell r="Q454">
            <v>0</v>
          </cell>
        </row>
        <row r="455">
          <cell r="F455" t="str">
            <v>HA.1111SR</v>
          </cell>
          <cell r="Q455">
            <v>0</v>
          </cell>
        </row>
        <row r="456">
          <cell r="F456" t="str">
            <v>HA.1213</v>
          </cell>
          <cell r="Q456">
            <v>0</v>
          </cell>
        </row>
        <row r="457">
          <cell r="F457" t="str">
            <v>KA.1220</v>
          </cell>
          <cell r="Q457">
            <v>0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F461" t="str">
            <v>IA.1110</v>
          </cell>
          <cell r="Q461">
            <v>0</v>
          </cell>
        </row>
        <row r="462">
          <cell r="F462" t="str">
            <v>RA.1215</v>
          </cell>
          <cell r="Q462">
            <v>0</v>
          </cell>
        </row>
        <row r="463">
          <cell r="F463" t="str">
            <v>BB.1112</v>
          </cell>
          <cell r="Q463">
            <v>0</v>
          </cell>
        </row>
        <row r="464">
          <cell r="F464" t="str">
            <v>NA.1530</v>
          </cell>
          <cell r="Q464">
            <v>0</v>
          </cell>
        </row>
        <row r="465">
          <cell r="F465" t="str">
            <v>NA.1610SR</v>
          </cell>
          <cell r="Q465">
            <v>0</v>
          </cell>
        </row>
        <row r="466">
          <cell r="F466" t="str">
            <v>TT</v>
          </cell>
          <cell r="Q466">
            <v>0</v>
          </cell>
        </row>
        <row r="467">
          <cell r="F467" t="str">
            <v>NB.3110</v>
          </cell>
          <cell r="Q467">
            <v>0</v>
          </cell>
        </row>
        <row r="468">
          <cell r="F468" t="str">
            <v>UC.2230R</v>
          </cell>
          <cell r="Q468">
            <v>0</v>
          </cell>
        </row>
        <row r="469">
          <cell r="F469" t="str">
            <v>UC.2230</v>
          </cell>
          <cell r="Q469">
            <v>0</v>
          </cell>
        </row>
        <row r="470">
          <cell r="Q470">
            <v>0</v>
          </cell>
        </row>
        <row r="471">
          <cell r="F471" t="str">
            <v>BA.1433</v>
          </cell>
          <cell r="Q471">
            <v>0</v>
          </cell>
        </row>
        <row r="472">
          <cell r="F472" t="str">
            <v>HA.1111SR</v>
          </cell>
          <cell r="Q472">
            <v>0</v>
          </cell>
        </row>
        <row r="473">
          <cell r="F473" t="str">
            <v>HA.1213</v>
          </cell>
          <cell r="Q473">
            <v>0</v>
          </cell>
        </row>
        <row r="474">
          <cell r="F474" t="str">
            <v>KA.1220</v>
          </cell>
          <cell r="Q474">
            <v>0</v>
          </cell>
        </row>
        <row r="475">
          <cell r="Q475">
            <v>0</v>
          </cell>
        </row>
        <row r="476">
          <cell r="Q476">
            <v>0</v>
          </cell>
        </row>
        <row r="477">
          <cell r="F477" t="str">
            <v>IA.1110</v>
          </cell>
          <cell r="Q477">
            <v>0</v>
          </cell>
        </row>
        <row r="478">
          <cell r="F478" t="str">
            <v>IA.1120</v>
          </cell>
          <cell r="Q478">
            <v>0</v>
          </cell>
        </row>
        <row r="479">
          <cell r="F479" t="str">
            <v>67/BL-BCN</v>
          </cell>
          <cell r="Q479">
            <v>0</v>
          </cell>
        </row>
        <row r="480">
          <cell r="F480" t="str">
            <v>RA.1215</v>
          </cell>
          <cell r="Q480">
            <v>0</v>
          </cell>
        </row>
        <row r="481">
          <cell r="F481" t="str">
            <v>BB.1113</v>
          </cell>
          <cell r="Q481">
            <v>0</v>
          </cell>
        </row>
        <row r="482">
          <cell r="Q482">
            <v>0</v>
          </cell>
        </row>
        <row r="483">
          <cell r="F483" t="str">
            <v>BA.1412</v>
          </cell>
          <cell r="Q483">
            <v>0</v>
          </cell>
        </row>
        <row r="484">
          <cell r="Q484">
            <v>0</v>
          </cell>
        </row>
        <row r="485">
          <cell r="Q485">
            <v>0</v>
          </cell>
        </row>
        <row r="486">
          <cell r="Q486">
            <v>0</v>
          </cell>
        </row>
        <row r="487">
          <cell r="Q487">
            <v>0</v>
          </cell>
        </row>
        <row r="488">
          <cell r="F488" t="str">
            <v>HA.1111SR</v>
          </cell>
          <cell r="Q488">
            <v>0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0</v>
          </cell>
        </row>
        <row r="493">
          <cell r="F493" t="str">
            <v>HA.1111SR</v>
          </cell>
          <cell r="Q493">
            <v>0</v>
          </cell>
        </row>
        <row r="494">
          <cell r="Q494">
            <v>0</v>
          </cell>
        </row>
        <row r="495">
          <cell r="Q495">
            <v>0</v>
          </cell>
        </row>
        <row r="496">
          <cell r="F496" t="str">
            <v>HA.1213</v>
          </cell>
          <cell r="Q496">
            <v>0</v>
          </cell>
        </row>
        <row r="497">
          <cell r="F497" t="str">
            <v>HA.1213</v>
          </cell>
          <cell r="Q497">
            <v>0</v>
          </cell>
        </row>
        <row r="498">
          <cell r="Q498">
            <v>0</v>
          </cell>
        </row>
        <row r="499">
          <cell r="Q499">
            <v>0</v>
          </cell>
        </row>
        <row r="500">
          <cell r="F500" t="str">
            <v>KA.1220</v>
          </cell>
          <cell r="Q500">
            <v>0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0</v>
          </cell>
        </row>
        <row r="504">
          <cell r="Q504">
            <v>0</v>
          </cell>
        </row>
        <row r="505">
          <cell r="F505" t="str">
            <v>KA.1220</v>
          </cell>
          <cell r="Q505">
            <v>0</v>
          </cell>
        </row>
        <row r="506">
          <cell r="Q506">
            <v>0</v>
          </cell>
        </row>
        <row r="507">
          <cell r="Q507">
            <v>0</v>
          </cell>
        </row>
        <row r="508">
          <cell r="Q508">
            <v>0</v>
          </cell>
        </row>
        <row r="509">
          <cell r="F509" t="str">
            <v>HA.3113</v>
          </cell>
          <cell r="Q509">
            <v>0</v>
          </cell>
        </row>
        <row r="510">
          <cell r="F510" t="str">
            <v>KA.2120</v>
          </cell>
          <cell r="Q510">
            <v>0</v>
          </cell>
        </row>
        <row r="511">
          <cell r="F511" t="str">
            <v>HA.3113</v>
          </cell>
          <cell r="Q511">
            <v>0</v>
          </cell>
        </row>
        <row r="512">
          <cell r="Q512">
            <v>0</v>
          </cell>
        </row>
        <row r="513">
          <cell r="Q513">
            <v>0</v>
          </cell>
        </row>
        <row r="514">
          <cell r="Q514">
            <v>0</v>
          </cell>
        </row>
        <row r="515">
          <cell r="Q515">
            <v>0</v>
          </cell>
        </row>
        <row r="516">
          <cell r="F516" t="str">
            <v>KA.2120</v>
          </cell>
          <cell r="Q516">
            <v>0</v>
          </cell>
        </row>
        <row r="517">
          <cell r="Q517">
            <v>0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F520">
            <v>0</v>
          </cell>
          <cell r="Q520">
            <v>0</v>
          </cell>
        </row>
        <row r="521">
          <cell r="F521" t="str">
            <v>IA.1130</v>
          </cell>
          <cell r="Q521">
            <v>0</v>
          </cell>
        </row>
        <row r="522">
          <cell r="F522" t="str">
            <v>IA.1130</v>
          </cell>
          <cell r="Q522">
            <v>0</v>
          </cell>
        </row>
        <row r="523">
          <cell r="F523" t="str">
            <v>RA.1215</v>
          </cell>
          <cell r="Q523">
            <v>0</v>
          </cell>
        </row>
        <row r="524">
          <cell r="F524" t="str">
            <v>GG.2114</v>
          </cell>
          <cell r="Q524">
            <v>0</v>
          </cell>
        </row>
        <row r="525">
          <cell r="F525" t="str">
            <v>PA.1214</v>
          </cell>
          <cell r="Q525">
            <v>0</v>
          </cell>
        </row>
        <row r="526">
          <cell r="F526" t="str">
            <v>UB.1110</v>
          </cell>
          <cell r="Q526">
            <v>0</v>
          </cell>
        </row>
        <row r="527">
          <cell r="F527" t="str">
            <v>UC.3110</v>
          </cell>
          <cell r="Q527">
            <v>0</v>
          </cell>
        </row>
        <row r="528">
          <cell r="F528" t="str">
            <v>BA.1512</v>
          </cell>
          <cell r="Q528">
            <v>0</v>
          </cell>
        </row>
        <row r="529">
          <cell r="F529" t="str">
            <v>ZJ.7275</v>
          </cell>
          <cell r="Q529">
            <v>0</v>
          </cell>
        </row>
        <row r="530">
          <cell r="F530" t="str">
            <v>BB.1112</v>
          </cell>
          <cell r="Q530">
            <v>0</v>
          </cell>
        </row>
        <row r="531">
          <cell r="F531" t="str">
            <v>NA.1530</v>
          </cell>
        </row>
        <row r="532">
          <cell r="F532" t="str">
            <v>NA.1610SR</v>
          </cell>
        </row>
        <row r="533">
          <cell r="F533" t="str">
            <v>TT</v>
          </cell>
        </row>
        <row r="534">
          <cell r="F534" t="str">
            <v>NB.3110</v>
          </cell>
        </row>
        <row r="535">
          <cell r="F535" t="str">
            <v>UC.2230R</v>
          </cell>
        </row>
        <row r="536">
          <cell r="F536" t="str">
            <v>UC.2230</v>
          </cell>
        </row>
        <row r="537">
          <cell r="Q537">
            <v>0</v>
          </cell>
        </row>
        <row r="538">
          <cell r="F538" t="str">
            <v>BD.1312</v>
          </cell>
          <cell r="Q538">
            <v>6.97</v>
          </cell>
        </row>
        <row r="539">
          <cell r="F539" t="str">
            <v>BB.1212</v>
          </cell>
          <cell r="Q539">
            <v>400</v>
          </cell>
        </row>
        <row r="540">
          <cell r="F540" t="str">
            <v>TT</v>
          </cell>
          <cell r="Q540">
            <v>520</v>
          </cell>
        </row>
        <row r="541">
          <cell r="F541" t="str">
            <v>BK.5112</v>
          </cell>
          <cell r="Q541">
            <v>40.229999999999997</v>
          </cell>
        </row>
        <row r="542">
          <cell r="F542" t="str">
            <v>B13-4/CÑ79/12</v>
          </cell>
          <cell r="Q542">
            <v>295</v>
          </cell>
        </row>
        <row r="543">
          <cell r="F543" t="str">
            <v>B3-13e/CÑ79/12</v>
          </cell>
          <cell r="Q543">
            <v>0.2</v>
          </cell>
        </row>
        <row r="544">
          <cell r="F544" t="str">
            <v>ZJ.7272</v>
          </cell>
          <cell r="Q544">
            <v>0.55000000000000004</v>
          </cell>
        </row>
        <row r="545">
          <cell r="F545" t="str">
            <v>VB.4111</v>
          </cell>
          <cell r="Q545">
            <v>0</v>
          </cell>
        </row>
        <row r="546">
          <cell r="F546" t="str">
            <v>TT</v>
          </cell>
          <cell r="Q546">
            <v>0</v>
          </cell>
        </row>
        <row r="547">
          <cell r="Q547">
            <v>0</v>
          </cell>
        </row>
        <row r="548">
          <cell r="Q548">
            <v>0</v>
          </cell>
        </row>
        <row r="549">
          <cell r="F549" t="str">
            <v>BA.1442</v>
          </cell>
          <cell r="Q549">
            <v>15.310156250000002</v>
          </cell>
        </row>
        <row r="550">
          <cell r="F550" t="str">
            <v>HA.1111SR</v>
          </cell>
          <cell r="Q550">
            <v>0.33750000000000002</v>
          </cell>
        </row>
        <row r="551">
          <cell r="F551" t="str">
            <v>HA.1213</v>
          </cell>
          <cell r="Q551">
            <v>1.2675000000000001</v>
          </cell>
        </row>
        <row r="552">
          <cell r="F552" t="str">
            <v>KA.1220</v>
          </cell>
          <cell r="Q552">
            <v>4.8000000000000008E-2</v>
          </cell>
        </row>
        <row r="553">
          <cell r="Q553">
            <v>9.0000000000000011E-3</v>
          </cell>
        </row>
        <row r="554">
          <cell r="Q554">
            <v>3.9000000000000007E-2</v>
          </cell>
        </row>
        <row r="555">
          <cell r="F555" t="str">
            <v>HA.2313</v>
          </cell>
          <cell r="Q555">
            <v>0.98549999999999982</v>
          </cell>
        </row>
        <row r="556">
          <cell r="F556" t="str">
            <v>KA.2120</v>
          </cell>
          <cell r="Q556">
            <v>0.13139999999999999</v>
          </cell>
        </row>
        <row r="557">
          <cell r="F557" t="str">
            <v>IA.2311</v>
          </cell>
          <cell r="Q557">
            <v>1.566E-2</v>
          </cell>
        </row>
        <row r="558">
          <cell r="F558" t="str">
            <v>IA.2321</v>
          </cell>
          <cell r="Q558">
            <v>0.19496999999999998</v>
          </cell>
        </row>
        <row r="559">
          <cell r="F559" t="str">
            <v>PA.1214</v>
          </cell>
          <cell r="Q559">
            <v>10.35</v>
          </cell>
        </row>
        <row r="560">
          <cell r="Q560">
            <v>10.08</v>
          </cell>
        </row>
        <row r="561">
          <cell r="Q561">
            <v>0.27</v>
          </cell>
        </row>
        <row r="562">
          <cell r="F562" t="str">
            <v>UB.1110</v>
          </cell>
          <cell r="Q562">
            <v>0</v>
          </cell>
        </row>
        <row r="563">
          <cell r="F563" t="str">
            <v>UC.3110</v>
          </cell>
          <cell r="Q563">
            <v>0</v>
          </cell>
        </row>
        <row r="564">
          <cell r="F564" t="str">
            <v>BB.1111</v>
          </cell>
          <cell r="Q564">
            <v>0</v>
          </cell>
        </row>
        <row r="565">
          <cell r="F565" t="str">
            <v>NA.1530</v>
          </cell>
          <cell r="Q565">
            <v>0.33868999999999999</v>
          </cell>
        </row>
        <row r="566">
          <cell r="F566" t="str">
            <v>NB.3110</v>
          </cell>
          <cell r="Q566">
            <v>0</v>
          </cell>
        </row>
        <row r="567">
          <cell r="F567" t="str">
            <v>TT</v>
          </cell>
          <cell r="Q567">
            <v>0</v>
          </cell>
        </row>
        <row r="568">
          <cell r="F568" t="str">
            <v>TT</v>
          </cell>
          <cell r="Q568">
            <v>0</v>
          </cell>
        </row>
        <row r="569">
          <cell r="F569" t="str">
            <v>TT</v>
          </cell>
          <cell r="Q569">
            <v>0</v>
          </cell>
        </row>
        <row r="570">
          <cell r="Q570">
            <v>0</v>
          </cell>
        </row>
        <row r="571">
          <cell r="F571" t="str">
            <v>BA.1312</v>
          </cell>
          <cell r="Q571">
            <v>0</v>
          </cell>
        </row>
        <row r="572">
          <cell r="Q572">
            <v>14.665875000000003</v>
          </cell>
        </row>
        <row r="573">
          <cell r="Q573">
            <v>193.24265625000001</v>
          </cell>
        </row>
        <row r="574">
          <cell r="Q574">
            <v>24.345562500000003</v>
          </cell>
        </row>
        <row r="575">
          <cell r="Q575">
            <v>21.208000000000002</v>
          </cell>
        </row>
        <row r="576">
          <cell r="F576" t="str">
            <v>HA.1111SR</v>
          </cell>
          <cell r="Q576">
            <v>0</v>
          </cell>
        </row>
        <row r="577">
          <cell r="Q577">
            <v>0.28799999999999998</v>
          </cell>
        </row>
        <row r="578">
          <cell r="Q578">
            <v>3.2160000000000002</v>
          </cell>
        </row>
        <row r="579">
          <cell r="Q579">
            <v>0.504</v>
          </cell>
        </row>
        <row r="580">
          <cell r="F580" t="str">
            <v>HA.1213</v>
          </cell>
          <cell r="Q580">
            <v>0</v>
          </cell>
        </row>
        <row r="581">
          <cell r="Q581">
            <v>0.6</v>
          </cell>
        </row>
        <row r="582">
          <cell r="Q582">
            <v>6.0299999999999994</v>
          </cell>
        </row>
        <row r="583">
          <cell r="Q583">
            <v>1.08</v>
          </cell>
        </row>
        <row r="584">
          <cell r="F584" t="str">
            <v>KA.1220</v>
          </cell>
          <cell r="Q584">
            <v>0</v>
          </cell>
        </row>
        <row r="585">
          <cell r="Q585">
            <v>9.5999999999999992E-3</v>
          </cell>
        </row>
        <row r="586">
          <cell r="Q586">
            <v>0.13400000000000001</v>
          </cell>
        </row>
        <row r="587">
          <cell r="Q587">
            <v>1.5599999999999996E-2</v>
          </cell>
        </row>
        <row r="588">
          <cell r="F588" t="str">
            <v>KA.1220</v>
          </cell>
          <cell r="Q588">
            <v>0</v>
          </cell>
        </row>
        <row r="589">
          <cell r="Q589">
            <v>2.4E-2</v>
          </cell>
        </row>
        <row r="590">
          <cell r="Q590">
            <v>0.3216</v>
          </cell>
        </row>
        <row r="591">
          <cell r="Q591">
            <v>3.9599999999999996E-2</v>
          </cell>
        </row>
        <row r="592">
          <cell r="F592" t="str">
            <v>HA.3113</v>
          </cell>
          <cell r="Q592">
            <v>8.636000000000001</v>
          </cell>
        </row>
        <row r="593">
          <cell r="F593" t="str">
            <v>KA.2510</v>
          </cell>
          <cell r="Q593">
            <v>0</v>
          </cell>
        </row>
        <row r="594">
          <cell r="F594" t="str">
            <v>IA.2311</v>
          </cell>
          <cell r="Q594">
            <v>0.13038999999999998</v>
          </cell>
        </row>
        <row r="595">
          <cell r="F595" t="str">
            <v>IA.2321</v>
          </cell>
          <cell r="Q595">
            <v>0.55161000000000004</v>
          </cell>
        </row>
        <row r="596">
          <cell r="F596" t="str">
            <v>GG.2114</v>
          </cell>
          <cell r="Q596">
            <v>15.113</v>
          </cell>
        </row>
        <row r="597">
          <cell r="F597" t="str">
            <v>PA.1214</v>
          </cell>
          <cell r="Q597">
            <v>323.84999999999997</v>
          </cell>
        </row>
        <row r="598">
          <cell r="F598" t="str">
            <v>UB.1110</v>
          </cell>
          <cell r="Q598">
            <v>323.84999999999997</v>
          </cell>
        </row>
        <row r="599">
          <cell r="F599" t="str">
            <v>UC.3110</v>
          </cell>
          <cell r="Q599">
            <v>323.84999999999997</v>
          </cell>
        </row>
        <row r="600">
          <cell r="F600" t="str">
            <v>BB.1111</v>
          </cell>
          <cell r="Q600">
            <v>0</v>
          </cell>
        </row>
        <row r="601">
          <cell r="F601" t="str">
            <v>NA.1530</v>
          </cell>
          <cell r="Q601">
            <v>5.4208800000000004</v>
          </cell>
        </row>
        <row r="602">
          <cell r="F602" t="str">
            <v>NB.3110</v>
          </cell>
          <cell r="Q602">
            <v>0</v>
          </cell>
        </row>
        <row r="603">
          <cell r="F603" t="str">
            <v>UC.2230</v>
          </cell>
          <cell r="Q603">
            <v>0</v>
          </cell>
        </row>
        <row r="604">
          <cell r="F604" t="str">
            <v>UC.2230</v>
          </cell>
          <cell r="Q604">
            <v>0</v>
          </cell>
        </row>
        <row r="605">
          <cell r="Q605">
            <v>0</v>
          </cell>
        </row>
        <row r="606">
          <cell r="F606" t="str">
            <v>.2230_x0002_TT_x0008__x0007_NB.3110_x0007_UC.2230_x0007_UC.22	HA.1121SR	HA.1121SR_x0007_HA.1223_x0007_KA.1220</v>
          </cell>
          <cell r="Q606">
            <v>0</v>
          </cell>
        </row>
        <row r="607">
          <cell r="F607" t="str">
            <v>BA.1442</v>
          </cell>
          <cell r="Q607">
            <v>29.647479166666667</v>
          </cell>
        </row>
        <row r="608">
          <cell r="F608" t="str">
            <v>HA.1121SR</v>
          </cell>
          <cell r="Q608">
            <v>0.79900000000000004</v>
          </cell>
        </row>
        <row r="609">
          <cell r="F609" t="str">
            <v>HA.1223</v>
          </cell>
          <cell r="Q609">
            <v>4.05</v>
          </cell>
        </row>
        <row r="610">
          <cell r="F610" t="str">
            <v>KA.1220</v>
          </cell>
          <cell r="Q610">
            <v>0</v>
          </cell>
        </row>
        <row r="611">
          <cell r="Q611">
            <v>1.2800000000000002E-2</v>
          </cell>
        </row>
        <row r="612">
          <cell r="Q612">
            <v>7.1999999999999995E-2</v>
          </cell>
        </row>
        <row r="613">
          <cell r="F613" t="str">
            <v>HA.2333</v>
          </cell>
          <cell r="Q613">
            <v>2.2931999999999997</v>
          </cell>
        </row>
        <row r="614">
          <cell r="F614" t="str">
            <v>KA.2120</v>
          </cell>
          <cell r="Q614">
            <v>0.13103999999999999</v>
          </cell>
        </row>
        <row r="615">
          <cell r="F615" t="str">
            <v>IA.1110</v>
          </cell>
          <cell r="Q615">
            <v>4.2340000000000003E-2</v>
          </cell>
        </row>
        <row r="616">
          <cell r="F616" t="str">
            <v>IA.1120</v>
          </cell>
          <cell r="Q616">
            <v>0.37439999999999996</v>
          </cell>
        </row>
        <row r="617">
          <cell r="F617" t="str">
            <v>TT</v>
          </cell>
          <cell r="Q617">
            <v>54.4</v>
          </cell>
        </row>
        <row r="618">
          <cell r="F618" t="str">
            <v>RA.1215</v>
          </cell>
          <cell r="Q618">
            <v>1.9599999999999997</v>
          </cell>
        </row>
        <row r="619">
          <cell r="F619" t="str">
            <v>BB.1112</v>
          </cell>
          <cell r="Q619">
            <v>0</v>
          </cell>
        </row>
        <row r="620">
          <cell r="Q620">
            <v>0</v>
          </cell>
        </row>
        <row r="621">
          <cell r="F621" t="str">
            <v>BA.1442</v>
          </cell>
          <cell r="Q621">
            <v>39.472041666666669</v>
          </cell>
        </row>
        <row r="622">
          <cell r="F622" t="str">
            <v>HA.1121SR</v>
          </cell>
          <cell r="Q622">
            <v>0.71250000000000002</v>
          </cell>
        </row>
        <row r="623">
          <cell r="F623" t="str">
            <v>HA.1223</v>
          </cell>
          <cell r="Q623">
            <v>3.7949999999999995</v>
          </cell>
        </row>
        <row r="624">
          <cell r="F624" t="str">
            <v>KA.1220</v>
          </cell>
          <cell r="Q624">
            <v>0</v>
          </cell>
        </row>
        <row r="625">
          <cell r="Q625">
            <v>8.199999999999999E-3</v>
          </cell>
        </row>
        <row r="626">
          <cell r="Q626">
            <v>4.6799999999999994E-2</v>
          </cell>
        </row>
        <row r="627">
          <cell r="F627" t="str">
            <v>HA.2333</v>
          </cell>
          <cell r="Q627">
            <v>1.4405999999999999</v>
          </cell>
        </row>
        <row r="628">
          <cell r="F628" t="str">
            <v>KA.2120</v>
          </cell>
          <cell r="Q628">
            <v>8.231999999999999E-2</v>
          </cell>
        </row>
        <row r="629">
          <cell r="F629" t="str">
            <v>IA.1110</v>
          </cell>
          <cell r="Q629">
            <v>2.3280000000000002E-2</v>
          </cell>
        </row>
        <row r="630">
          <cell r="F630" t="str">
            <v>IA.1120</v>
          </cell>
          <cell r="Q630">
            <v>0.29837000000000002</v>
          </cell>
        </row>
        <row r="631">
          <cell r="F631" t="str">
            <v>TT</v>
          </cell>
          <cell r="Q631">
            <v>38.159999999999997</v>
          </cell>
        </row>
        <row r="632">
          <cell r="F632" t="str">
            <v>RA.1215</v>
          </cell>
          <cell r="Q632">
            <v>0.97999999999999987</v>
          </cell>
        </row>
        <row r="633">
          <cell r="F633" t="str">
            <v>BB.1112</v>
          </cell>
          <cell r="Q633">
            <v>0</v>
          </cell>
        </row>
        <row r="634">
          <cell r="Q634">
            <v>0</v>
          </cell>
        </row>
        <row r="635">
          <cell r="F635" t="str">
            <v>BA.1442</v>
          </cell>
          <cell r="Q635">
            <v>94.153645833333343</v>
          </cell>
        </row>
        <row r="636">
          <cell r="F636" t="str">
            <v>HA.1111SR</v>
          </cell>
          <cell r="Q636">
            <v>7.6799999999999988</v>
          </cell>
        </row>
        <row r="637">
          <cell r="F637" t="str">
            <v>HA.1213</v>
          </cell>
          <cell r="Q637">
            <v>23.519999999999996</v>
          </cell>
        </row>
        <row r="638">
          <cell r="F638" t="str">
            <v>KA.1220</v>
          </cell>
          <cell r="Q638">
            <v>0</v>
          </cell>
        </row>
        <row r="639">
          <cell r="Q639">
            <v>0.192</v>
          </cell>
        </row>
        <row r="640">
          <cell r="Q640">
            <v>0.67199999999999993</v>
          </cell>
        </row>
        <row r="641">
          <cell r="F641" t="str">
            <v>HA.2333</v>
          </cell>
          <cell r="Q641">
            <v>6.4008000000000003</v>
          </cell>
        </row>
        <row r="642">
          <cell r="F642" t="str">
            <v>KA.2120</v>
          </cell>
          <cell r="Q642">
            <v>0.42671999999999999</v>
          </cell>
        </row>
        <row r="643">
          <cell r="F643" t="str">
            <v>IA.1130</v>
          </cell>
          <cell r="Q643">
            <v>0.378</v>
          </cell>
        </row>
        <row r="644">
          <cell r="F644" t="str">
            <v>IA.1130</v>
          </cell>
          <cell r="Q644">
            <v>3.5802</v>
          </cell>
        </row>
        <row r="645">
          <cell r="F645" t="str">
            <v>TT</v>
          </cell>
          <cell r="Q645">
            <v>816</v>
          </cell>
        </row>
        <row r="646">
          <cell r="F646" t="str">
            <v>RA.1215</v>
          </cell>
          <cell r="Q646">
            <v>21.599999999999998</v>
          </cell>
        </row>
        <row r="647">
          <cell r="F647" t="str">
            <v>BB.1112</v>
          </cell>
          <cell r="Q647">
            <v>475.89062500000011</v>
          </cell>
        </row>
        <row r="648">
          <cell r="Q648">
            <v>0</v>
          </cell>
        </row>
        <row r="649">
          <cell r="F649" t="str">
            <v>67/QÑ-BCN</v>
          </cell>
          <cell r="Q649">
            <v>0</v>
          </cell>
        </row>
        <row r="650">
          <cell r="Q650">
            <v>4.1360799999999998</v>
          </cell>
        </row>
        <row r="651">
          <cell r="Q651">
            <v>2.0072E-2</v>
          </cell>
        </row>
        <row r="652">
          <cell r="Q652">
            <v>2.2048000000000002E-2</v>
          </cell>
        </row>
        <row r="653">
          <cell r="Q653">
            <v>5.3508000000000007E-2</v>
          </cell>
        </row>
        <row r="654">
          <cell r="F654" t="str">
            <v>67/QÑ-BCN</v>
          </cell>
          <cell r="Q654">
            <v>0</v>
          </cell>
        </row>
        <row r="655">
          <cell r="Q655">
            <v>5.1116000000000001</v>
          </cell>
        </row>
        <row r="656">
          <cell r="Q656">
            <v>2.0072E-2</v>
          </cell>
        </row>
        <row r="657">
          <cell r="Q657">
            <v>2.2048000000000002E-2</v>
          </cell>
        </row>
        <row r="658">
          <cell r="Q658">
            <v>7.3892000000000013E-2</v>
          </cell>
        </row>
        <row r="659">
          <cell r="F659" t="str">
            <v>67/QÑ-BCN</v>
          </cell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0</v>
          </cell>
        </row>
        <row r="663">
          <cell r="Q663">
            <v>0</v>
          </cell>
        </row>
        <row r="664">
          <cell r="F664" t="str">
            <v>66/QÑ-BCN</v>
          </cell>
          <cell r="Q664">
            <v>0</v>
          </cell>
        </row>
        <row r="665">
          <cell r="Q665">
            <v>0</v>
          </cell>
        </row>
        <row r="666">
          <cell r="F666" t="str">
            <v>BA.1442</v>
          </cell>
          <cell r="Q666">
            <v>0</v>
          </cell>
        </row>
        <row r="667">
          <cell r="F667" t="str">
            <v>HA.1111SR</v>
          </cell>
          <cell r="Q667">
            <v>0</v>
          </cell>
        </row>
        <row r="668">
          <cell r="F668" t="str">
            <v>HA.1213</v>
          </cell>
          <cell r="Q668">
            <v>0</v>
          </cell>
        </row>
        <row r="669">
          <cell r="F669" t="str">
            <v>KA.1220</v>
          </cell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F672" t="str">
            <v>HA.2333</v>
          </cell>
          <cell r="Q672">
            <v>0</v>
          </cell>
        </row>
        <row r="673">
          <cell r="F673" t="str">
            <v>KA.2120</v>
          </cell>
          <cell r="Q673">
            <v>0</v>
          </cell>
        </row>
        <row r="674">
          <cell r="F674" t="str">
            <v>IA.1110</v>
          </cell>
          <cell r="Q674">
            <v>0</v>
          </cell>
        </row>
        <row r="675">
          <cell r="F675" t="str">
            <v>IA.1120</v>
          </cell>
          <cell r="Q675">
            <v>0</v>
          </cell>
        </row>
        <row r="676">
          <cell r="F676" t="str">
            <v>TT</v>
          </cell>
          <cell r="Q676">
            <v>0</v>
          </cell>
        </row>
        <row r="677">
          <cell r="F677" t="str">
            <v>RA.1215</v>
          </cell>
          <cell r="Q677">
            <v>0</v>
          </cell>
        </row>
        <row r="678">
          <cell r="Q678">
            <v>0</v>
          </cell>
        </row>
        <row r="679">
          <cell r="F679" t="str">
            <v>BA.1442</v>
          </cell>
          <cell r="Q679">
            <v>11.171448750000003</v>
          </cell>
        </row>
        <row r="680">
          <cell r="F680" t="str">
            <v>HA.1111SR</v>
          </cell>
          <cell r="Q680">
            <v>0.33265500000000009</v>
          </cell>
        </row>
        <row r="681">
          <cell r="F681" t="str">
            <v>HA.1213</v>
          </cell>
          <cell r="Q681">
            <v>1.12582</v>
          </cell>
        </row>
        <row r="682">
          <cell r="F682" t="str">
            <v>KA.1220</v>
          </cell>
          <cell r="Q682">
            <v>0</v>
          </cell>
        </row>
        <row r="683">
          <cell r="Q683">
            <v>5.3200000000000001E-3</v>
          </cell>
        </row>
        <row r="684">
          <cell r="Q684">
            <v>1.968E-2</v>
          </cell>
        </row>
        <row r="685">
          <cell r="F685" t="str">
            <v>HA.2333</v>
          </cell>
          <cell r="Q685">
            <v>0.40739999999999998</v>
          </cell>
        </row>
        <row r="686">
          <cell r="F686" t="str">
            <v>KA.2120</v>
          </cell>
          <cell r="Q686">
            <v>3.2980000000000002E-2</v>
          </cell>
        </row>
        <row r="687">
          <cell r="F687" t="str">
            <v>IA.1110</v>
          </cell>
          <cell r="Q687">
            <v>0.12494</v>
          </cell>
        </row>
        <row r="688">
          <cell r="F688" t="str">
            <v>TT</v>
          </cell>
          <cell r="Q688">
            <v>11.16</v>
          </cell>
        </row>
        <row r="689">
          <cell r="F689" t="str">
            <v>RA.1215</v>
          </cell>
          <cell r="Q689">
            <v>0.42</v>
          </cell>
        </row>
        <row r="690">
          <cell r="F690" t="str">
            <v>BB.1111</v>
          </cell>
          <cell r="Q690">
            <v>0</v>
          </cell>
        </row>
        <row r="691">
          <cell r="F691" t="str">
            <v>67/QÑ-BCN</v>
          </cell>
          <cell r="Q691">
            <v>0</v>
          </cell>
        </row>
        <row r="692">
          <cell r="Q692">
            <v>0.20044999999999999</v>
          </cell>
        </row>
        <row r="693">
          <cell r="Q693">
            <v>0.28488000000000002</v>
          </cell>
        </row>
        <row r="694">
          <cell r="Q694">
            <v>2.7264000000000004E-3</v>
          </cell>
        </row>
        <row r="695">
          <cell r="Q695">
            <v>2.9780000000000002E-3</v>
          </cell>
        </row>
        <row r="696">
          <cell r="Q696">
            <v>1.5407999999999999E-3</v>
          </cell>
        </row>
        <row r="697">
          <cell r="Q697">
            <v>6.2111999999999992E-3</v>
          </cell>
        </row>
        <row r="698">
          <cell r="Q698">
            <v>1.2672E-3</v>
          </cell>
        </row>
        <row r="699">
          <cell r="F699" t="str">
            <v>66/QÑ-BCN</v>
          </cell>
          <cell r="Q699">
            <v>0</v>
          </cell>
        </row>
        <row r="700">
          <cell r="Q700">
            <v>0</v>
          </cell>
        </row>
        <row r="701">
          <cell r="F701" t="str">
            <v>BA.1442</v>
          </cell>
          <cell r="Q701">
            <v>0</v>
          </cell>
        </row>
        <row r="702">
          <cell r="F702" t="str">
            <v>HA.1111SR</v>
          </cell>
          <cell r="Q702">
            <v>0</v>
          </cell>
        </row>
        <row r="703">
          <cell r="F703" t="str">
            <v>HA.1213</v>
          </cell>
          <cell r="Q703">
            <v>0</v>
          </cell>
        </row>
        <row r="704">
          <cell r="F704" t="str">
            <v>KA.1220</v>
          </cell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F707" t="str">
            <v>HA.2333</v>
          </cell>
          <cell r="Q707">
            <v>0</v>
          </cell>
        </row>
        <row r="708">
          <cell r="F708" t="str">
            <v>KA.2120</v>
          </cell>
          <cell r="Q708">
            <v>0</v>
          </cell>
        </row>
        <row r="709">
          <cell r="F709" t="str">
            <v>IA.1130</v>
          </cell>
          <cell r="Q709">
            <v>0</v>
          </cell>
        </row>
        <row r="710">
          <cell r="F710" t="str">
            <v>IA.1130</v>
          </cell>
          <cell r="Q710">
            <v>0</v>
          </cell>
        </row>
        <row r="711">
          <cell r="F711" t="str">
            <v>TT</v>
          </cell>
          <cell r="Q711">
            <v>0</v>
          </cell>
        </row>
        <row r="712">
          <cell r="F712" t="str">
            <v>RA.1215</v>
          </cell>
          <cell r="Q712">
            <v>0</v>
          </cell>
        </row>
        <row r="713">
          <cell r="F713" t="str">
            <v>BB.1111</v>
          </cell>
          <cell r="Q713">
            <v>0</v>
          </cell>
        </row>
        <row r="714">
          <cell r="Q714">
            <v>0</v>
          </cell>
        </row>
        <row r="715">
          <cell r="F715" t="str">
            <v>BA.1442</v>
          </cell>
          <cell r="Q715">
            <v>509.57698353333342</v>
          </cell>
        </row>
        <row r="716">
          <cell r="F716" t="str">
            <v>HA.1121SR</v>
          </cell>
          <cell r="Q716">
            <v>4.3680000000000012</v>
          </cell>
        </row>
        <row r="717">
          <cell r="F717" t="str">
            <v>HA.1223</v>
          </cell>
          <cell r="Q717">
            <v>32</v>
          </cell>
        </row>
        <row r="718">
          <cell r="F718" t="str">
            <v>KA.1220</v>
          </cell>
          <cell r="Q718">
            <v>0</v>
          </cell>
        </row>
        <row r="719">
          <cell r="Q719">
            <v>3.7600000000000001E-2</v>
          </cell>
        </row>
        <row r="720">
          <cell r="Q720">
            <v>0.28800000000000003</v>
          </cell>
        </row>
        <row r="721">
          <cell r="F721" t="str">
            <v>HA.2333</v>
          </cell>
          <cell r="Q721">
            <v>21.330000000000002</v>
          </cell>
        </row>
        <row r="722">
          <cell r="F722" t="str">
            <v>KA.2120</v>
          </cell>
          <cell r="Q722">
            <v>0.56879999999999997</v>
          </cell>
        </row>
        <row r="723">
          <cell r="F723" t="str">
            <v>IA.1130</v>
          </cell>
          <cell r="Q723">
            <v>0.48704000000000003</v>
          </cell>
        </row>
        <row r="724">
          <cell r="F724" t="str">
            <v>IA.1130</v>
          </cell>
          <cell r="Q724">
            <v>2.2308400000000002</v>
          </cell>
        </row>
        <row r="725">
          <cell r="F725" t="str">
            <v>IA.1130</v>
          </cell>
          <cell r="Q725">
            <v>0.99199999999999999</v>
          </cell>
        </row>
        <row r="726">
          <cell r="F726" t="str">
            <v>TT</v>
          </cell>
          <cell r="Q726">
            <v>723.2</v>
          </cell>
        </row>
        <row r="727">
          <cell r="F727" t="str">
            <v>RA.1215</v>
          </cell>
          <cell r="Q727">
            <v>9</v>
          </cell>
        </row>
        <row r="728">
          <cell r="F728" t="str">
            <v>BB.1112</v>
          </cell>
          <cell r="Q728">
            <v>509.57698353333342</v>
          </cell>
        </row>
        <row r="729">
          <cell r="F729" t="str">
            <v>CA.2213</v>
          </cell>
          <cell r="Q729">
            <v>64</v>
          </cell>
        </row>
        <row r="730">
          <cell r="F730" t="str">
            <v>BB.1111</v>
          </cell>
          <cell r="Q730">
            <v>17.472000000000005</v>
          </cell>
        </row>
        <row r="731">
          <cell r="Q731">
            <v>0</v>
          </cell>
        </row>
        <row r="732">
          <cell r="F732" t="str">
            <v>BA.1442</v>
          </cell>
          <cell r="Q732">
            <v>146.88400243333336</v>
          </cell>
        </row>
        <row r="733">
          <cell r="F733" t="str">
            <v>HA.1121SR</v>
          </cell>
          <cell r="Q733">
            <v>1.5540000000000003</v>
          </cell>
        </row>
        <row r="734">
          <cell r="F734" t="str">
            <v>HA.1223</v>
          </cell>
          <cell r="Q734">
            <v>11.200000000000001</v>
          </cell>
        </row>
        <row r="735">
          <cell r="F735" t="str">
            <v>KA.1220</v>
          </cell>
          <cell r="Q735">
            <v>0</v>
          </cell>
        </row>
        <row r="736">
          <cell r="Q736">
            <v>1.5800000000000002E-2</v>
          </cell>
        </row>
        <row r="737">
          <cell r="Q737">
            <v>0.12</v>
          </cell>
        </row>
        <row r="738">
          <cell r="F738" t="str">
            <v>HA.2333</v>
          </cell>
          <cell r="Q738">
            <v>8.4150000000000009</v>
          </cell>
        </row>
        <row r="739">
          <cell r="F739" t="str">
            <v>KA.2120</v>
          </cell>
          <cell r="Q739">
            <v>0.22440000000000002</v>
          </cell>
        </row>
        <row r="740">
          <cell r="F740" t="str">
            <v>IA.1110</v>
          </cell>
          <cell r="Q740">
            <v>0.19059999999999999</v>
          </cell>
        </row>
        <row r="741">
          <cell r="F741" t="str">
            <v>IA.1120</v>
          </cell>
          <cell r="Q741">
            <v>0.78483999999999998</v>
          </cell>
        </row>
        <row r="742">
          <cell r="F742" t="str">
            <v>IA.1130</v>
          </cell>
          <cell r="Q742">
            <v>0.41599999999999998</v>
          </cell>
        </row>
        <row r="743">
          <cell r="F743" t="str">
            <v>TT</v>
          </cell>
          <cell r="Q743">
            <v>361.6</v>
          </cell>
        </row>
        <row r="744">
          <cell r="F744" t="str">
            <v>RA.1215</v>
          </cell>
          <cell r="Q744">
            <v>4.5</v>
          </cell>
        </row>
        <row r="745">
          <cell r="F745" t="str">
            <v>BB.1111</v>
          </cell>
          <cell r="Q745">
            <v>146.88400243333336</v>
          </cell>
        </row>
        <row r="746">
          <cell r="F746" t="str">
            <v>CA.2213</v>
          </cell>
          <cell r="Q746">
            <v>22.400000000000002</v>
          </cell>
        </row>
        <row r="747">
          <cell r="F747" t="str">
            <v>BB.1111</v>
          </cell>
          <cell r="Q747">
            <v>6.2160000000000011</v>
          </cell>
        </row>
        <row r="748">
          <cell r="Q748">
            <v>0</v>
          </cell>
        </row>
        <row r="749">
          <cell r="F749" t="str">
            <v>67/QÑ-BCN</v>
          </cell>
          <cell r="Q749">
            <v>0</v>
          </cell>
        </row>
        <row r="750">
          <cell r="Q750">
            <v>2.564E-2</v>
          </cell>
        </row>
        <row r="751">
          <cell r="Q751">
            <v>0.56279999999999997</v>
          </cell>
        </row>
        <row r="752">
          <cell r="Q752">
            <v>2.6257300000000003</v>
          </cell>
        </row>
        <row r="753">
          <cell r="Q753">
            <v>5.5036700000000005</v>
          </cell>
        </row>
        <row r="754">
          <cell r="Q754">
            <v>2.1024599999999998</v>
          </cell>
        </row>
        <row r="755">
          <cell r="Q755">
            <v>0.180169</v>
          </cell>
        </row>
        <row r="756">
          <cell r="Q756">
            <v>7.4496000000000007E-2</v>
          </cell>
        </row>
        <row r="757">
          <cell r="Q757">
            <v>9.3799999999999994E-2</v>
          </cell>
        </row>
        <row r="758">
          <cell r="F758" t="str">
            <v>66/QÑ-BCN</v>
          </cell>
          <cell r="Q758">
            <v>0</v>
          </cell>
        </row>
        <row r="759">
          <cell r="Q759">
            <v>0</v>
          </cell>
        </row>
        <row r="760">
          <cell r="F760" t="str">
            <v>BA.1442</v>
          </cell>
          <cell r="Q760">
            <v>33.207687499999999</v>
          </cell>
        </row>
        <row r="761">
          <cell r="F761" t="str">
            <v>HA.1111SR</v>
          </cell>
          <cell r="Q761">
            <v>0.67500000000000004</v>
          </cell>
        </row>
        <row r="762">
          <cell r="F762" t="str">
            <v>HA.1213</v>
          </cell>
          <cell r="Q762">
            <v>2.0280000000000005</v>
          </cell>
        </row>
        <row r="763">
          <cell r="F763" t="str">
            <v>KA.1220</v>
          </cell>
          <cell r="Q763">
            <v>0</v>
          </cell>
        </row>
        <row r="764">
          <cell r="Q764">
            <v>1.8000000000000002E-2</v>
          </cell>
        </row>
        <row r="765">
          <cell r="Q765">
            <v>6.2399999999999997E-2</v>
          </cell>
        </row>
        <row r="766">
          <cell r="F766" t="str">
            <v>HA.2333</v>
          </cell>
          <cell r="Q766">
            <v>1.7549999999999999</v>
          </cell>
        </row>
        <row r="767">
          <cell r="F767" t="str">
            <v>KA.2120</v>
          </cell>
          <cell r="Q767">
            <v>0.14039999999999997</v>
          </cell>
        </row>
        <row r="768">
          <cell r="F768" t="str">
            <v>IA.1110</v>
          </cell>
          <cell r="Q768">
            <v>4.4580000000000002E-2</v>
          </cell>
        </row>
        <row r="769">
          <cell r="F769" t="str">
            <v>IA.1120</v>
          </cell>
          <cell r="Q769">
            <v>0.29879999999999995</v>
          </cell>
        </row>
        <row r="770">
          <cell r="F770" t="str">
            <v>TT</v>
          </cell>
          <cell r="Q770">
            <v>44.64</v>
          </cell>
        </row>
        <row r="771">
          <cell r="F771" t="str">
            <v>RA.1215</v>
          </cell>
          <cell r="Q771">
            <v>1.5</v>
          </cell>
        </row>
        <row r="772">
          <cell r="F772" t="str">
            <v>BB.1111</v>
          </cell>
          <cell r="Q772">
            <v>33.207687499999999</v>
          </cell>
        </row>
        <row r="773">
          <cell r="F773" t="str">
            <v>ZJ.7272</v>
          </cell>
          <cell r="Q773">
            <v>0.06</v>
          </cell>
        </row>
        <row r="774">
          <cell r="Q774">
            <v>0</v>
          </cell>
        </row>
        <row r="775">
          <cell r="F775" t="str">
            <v>BA.1442</v>
          </cell>
          <cell r="Q775">
            <v>8.7437812499999996</v>
          </cell>
        </row>
        <row r="776">
          <cell r="F776" t="str">
            <v>HA.1111SR</v>
          </cell>
          <cell r="Q776">
            <v>0.16200000000000003</v>
          </cell>
        </row>
        <row r="777">
          <cell r="F777" t="str">
            <v>HA.1213</v>
          </cell>
          <cell r="Q777">
            <v>0.76800000000000013</v>
          </cell>
        </row>
        <row r="778">
          <cell r="F778" t="str">
            <v>KA.1220</v>
          </cell>
          <cell r="Q778">
            <v>0</v>
          </cell>
        </row>
        <row r="779">
          <cell r="Q779">
            <v>3.6000000000000003E-3</v>
          </cell>
        </row>
        <row r="780">
          <cell r="Q780">
            <v>1.9199999999999998E-2</v>
          </cell>
        </row>
        <row r="781">
          <cell r="F781" t="str">
            <v>HA.2333</v>
          </cell>
          <cell r="Q781">
            <v>0.35392500000000005</v>
          </cell>
        </row>
        <row r="782">
          <cell r="F782" t="str">
            <v>KA.2120</v>
          </cell>
          <cell r="Q782">
            <v>2.5739999999999999E-2</v>
          </cell>
        </row>
        <row r="783">
          <cell r="F783" t="str">
            <v>IA.1110</v>
          </cell>
          <cell r="Q783">
            <v>6.6100000000000004E-3</v>
          </cell>
        </row>
        <row r="784">
          <cell r="F784" t="str">
            <v>IA.1120</v>
          </cell>
          <cell r="Q784">
            <v>9.0660000000000004E-2</v>
          </cell>
        </row>
        <row r="785">
          <cell r="F785" t="str">
            <v>TT</v>
          </cell>
          <cell r="Q785">
            <v>8.9600000000000009</v>
          </cell>
        </row>
        <row r="786">
          <cell r="F786" t="str">
            <v>RA.1215</v>
          </cell>
          <cell r="Q786">
            <v>0.30250000000000005</v>
          </cell>
        </row>
        <row r="787">
          <cell r="F787" t="str">
            <v>BB.1111</v>
          </cell>
          <cell r="Q787">
            <v>8.7437812499999996</v>
          </cell>
        </row>
        <row r="788">
          <cell r="Q788">
            <v>0</v>
          </cell>
        </row>
        <row r="789">
          <cell r="F789" t="str">
            <v>67/QÑ-BCN</v>
          </cell>
          <cell r="Q789">
            <v>0</v>
          </cell>
        </row>
        <row r="790">
          <cell r="Q790">
            <v>0.13841999999999999</v>
          </cell>
        </row>
        <row r="791">
          <cell r="Q791">
            <v>1.4760000000000001E-3</v>
          </cell>
        </row>
        <row r="792">
          <cell r="Q792">
            <v>4.5440000000000004E-4</v>
          </cell>
        </row>
        <row r="793">
          <cell r="Q793">
            <v>3.5632000000000003E-3</v>
          </cell>
        </row>
        <row r="794">
          <cell r="Q794">
            <v>1.1496E-3</v>
          </cell>
        </row>
        <row r="795">
          <cell r="Q795">
            <v>2.7456000000000001E-2</v>
          </cell>
        </row>
        <row r="796">
          <cell r="F796" t="str">
            <v>66/QÑ-BCN</v>
          </cell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F800" t="str">
            <v>BA.1442</v>
          </cell>
          <cell r="Q800">
            <v>11.605999999999998</v>
          </cell>
        </row>
        <row r="801">
          <cell r="F801" t="str">
            <v>HA.1111SR</v>
          </cell>
          <cell r="Q801">
            <v>0.12149999999999998</v>
          </cell>
        </row>
        <row r="802">
          <cell r="F802" t="str">
            <v>HA.1213</v>
          </cell>
          <cell r="Q802">
            <v>0.29399999999999998</v>
          </cell>
        </row>
        <row r="803">
          <cell r="F803" t="str">
            <v>KA.1220</v>
          </cell>
          <cell r="Q803">
            <v>0</v>
          </cell>
        </row>
        <row r="804">
          <cell r="Q804">
            <v>5.4000000000000003E-3</v>
          </cell>
        </row>
        <row r="805">
          <cell r="Q805">
            <v>1.6799999999999995E-2</v>
          </cell>
        </row>
        <row r="806">
          <cell r="F806" t="str">
            <v>HA.2313</v>
          </cell>
          <cell r="Q806">
            <v>0.13200000000000003</v>
          </cell>
        </row>
        <row r="807">
          <cell r="F807" t="str">
            <v>KA.2120</v>
          </cell>
          <cell r="Q807">
            <v>2.64E-2</v>
          </cell>
        </row>
        <row r="808">
          <cell r="F808" t="str">
            <v>B3-13e/CÑ79/57C</v>
          </cell>
          <cell r="Q808">
            <v>0.36499999999999999</v>
          </cell>
        </row>
        <row r="809">
          <cell r="Q809">
            <v>0</v>
          </cell>
        </row>
        <row r="810">
          <cell r="F810" t="str">
            <v>BA.1442</v>
          </cell>
          <cell r="Q810">
            <v>38.789333333333332</v>
          </cell>
        </row>
        <row r="811">
          <cell r="F811" t="str">
            <v>HA.1111SR</v>
          </cell>
          <cell r="Q811">
            <v>0.4840000000000001</v>
          </cell>
        </row>
        <row r="812">
          <cell r="F812" t="str">
            <v>HA.1213</v>
          </cell>
          <cell r="Q812">
            <v>1.2960000000000003</v>
          </cell>
        </row>
        <row r="813">
          <cell r="F813" t="str">
            <v>KA.1220</v>
          </cell>
          <cell r="Q813">
            <v>0</v>
          </cell>
        </row>
        <row r="814">
          <cell r="Q814">
            <v>1.7600000000000001E-2</v>
          </cell>
        </row>
        <row r="815">
          <cell r="Q815">
            <v>5.7600000000000005E-2</v>
          </cell>
        </row>
        <row r="816">
          <cell r="F816" t="str">
            <v>HA.2313</v>
          </cell>
          <cell r="Q816">
            <v>0.48000000000000009</v>
          </cell>
        </row>
        <row r="817">
          <cell r="F817" t="str">
            <v>KA.2120</v>
          </cell>
          <cell r="Q817">
            <v>9.6000000000000016E-2</v>
          </cell>
        </row>
        <row r="818">
          <cell r="F818" t="str">
            <v>B3-13e/CÑ79/57C</v>
          </cell>
          <cell r="Q818">
            <v>1.452</v>
          </cell>
        </row>
        <row r="819">
          <cell r="Q819">
            <v>0</v>
          </cell>
        </row>
        <row r="820">
          <cell r="F820" t="str">
            <v>BA.1442</v>
          </cell>
          <cell r="Q820">
            <v>5.9406666666666679</v>
          </cell>
        </row>
        <row r="821">
          <cell r="F821" t="str">
            <v>HA.1111SR</v>
          </cell>
          <cell r="Q821">
            <v>8.450000000000002E-2</v>
          </cell>
        </row>
        <row r="822">
          <cell r="F822" t="str">
            <v>HA.1213</v>
          </cell>
          <cell r="Q822">
            <v>0.27225000000000005</v>
          </cell>
        </row>
        <row r="823">
          <cell r="F823" t="str">
            <v>KA.1220</v>
          </cell>
          <cell r="Q823">
            <v>0</v>
          </cell>
        </row>
        <row r="824">
          <cell r="Q824">
            <v>2.5999999999999999E-3</v>
          </cell>
        </row>
        <row r="825">
          <cell r="Q825">
            <v>9.9000000000000008E-3</v>
          </cell>
        </row>
        <row r="826">
          <cell r="F826" t="str">
            <v>HA.2313</v>
          </cell>
          <cell r="Q826">
            <v>6.0000000000000012E-2</v>
          </cell>
        </row>
        <row r="827">
          <cell r="F827" t="str">
            <v>KA.2120</v>
          </cell>
          <cell r="Q827">
            <v>1.2000000000000002E-2</v>
          </cell>
        </row>
        <row r="828">
          <cell r="F828" t="str">
            <v>B3-13e/CÑ79/57C</v>
          </cell>
          <cell r="Q828">
            <v>0.254</v>
          </cell>
        </row>
        <row r="829">
          <cell r="Q829">
            <v>0</v>
          </cell>
        </row>
        <row r="830">
          <cell r="F830" t="str">
            <v>BA.1442</v>
          </cell>
          <cell r="Q830">
            <v>19.394666666666666</v>
          </cell>
        </row>
        <row r="831">
          <cell r="F831" t="str">
            <v>HA.1111SR</v>
          </cell>
          <cell r="Q831">
            <v>0.24200000000000005</v>
          </cell>
        </row>
        <row r="832">
          <cell r="F832" t="str">
            <v>HA.1213</v>
          </cell>
          <cell r="Q832">
            <v>0.64800000000000013</v>
          </cell>
        </row>
        <row r="833">
          <cell r="F833" t="str">
            <v>KA.1220</v>
          </cell>
          <cell r="Q833">
            <v>0</v>
          </cell>
        </row>
        <row r="834">
          <cell r="Q834">
            <v>8.8000000000000005E-3</v>
          </cell>
        </row>
        <row r="835">
          <cell r="Q835">
            <v>2.8800000000000003E-2</v>
          </cell>
        </row>
        <row r="836">
          <cell r="F836" t="str">
            <v>HA.2313</v>
          </cell>
          <cell r="Q836">
            <v>0.36</v>
          </cell>
        </row>
        <row r="837">
          <cell r="F837" t="str">
            <v>KA.2120</v>
          </cell>
          <cell r="Q837">
            <v>0.06</v>
          </cell>
        </row>
        <row r="838">
          <cell r="F838" t="str">
            <v>B3-13e/CÑ79/57C</v>
          </cell>
          <cell r="Q838">
            <v>0.72599999999999998</v>
          </cell>
        </row>
        <row r="839">
          <cell r="Q839">
            <v>0</v>
          </cell>
        </row>
        <row r="840">
          <cell r="F840" t="str">
            <v>BA.1442</v>
          </cell>
          <cell r="Q840">
            <v>17.822000000000003</v>
          </cell>
        </row>
        <row r="841">
          <cell r="F841" t="str">
            <v>HA.1111SR</v>
          </cell>
          <cell r="Q841">
            <v>0.25350000000000006</v>
          </cell>
        </row>
        <row r="842">
          <cell r="F842" t="str">
            <v>HA.1213</v>
          </cell>
          <cell r="Q842">
            <v>0.81675000000000009</v>
          </cell>
        </row>
        <row r="843">
          <cell r="F843" t="str">
            <v>KA.1220</v>
          </cell>
          <cell r="Q843">
            <v>0</v>
          </cell>
        </row>
        <row r="844">
          <cell r="Q844">
            <v>7.7999999999999996E-3</v>
          </cell>
        </row>
        <row r="845">
          <cell r="Q845">
            <v>2.9700000000000004E-2</v>
          </cell>
        </row>
        <row r="846">
          <cell r="F846" t="str">
            <v>HA.2313</v>
          </cell>
          <cell r="Q846">
            <v>0.27</v>
          </cell>
        </row>
        <row r="847">
          <cell r="F847" t="str">
            <v>KA.2120</v>
          </cell>
          <cell r="Q847">
            <v>4.4999999999999998E-2</v>
          </cell>
        </row>
        <row r="848">
          <cell r="F848" t="str">
            <v>B3-13e/CÑ79/57C</v>
          </cell>
          <cell r="Q848">
            <v>0.76200000000000001</v>
          </cell>
        </row>
        <row r="849">
          <cell r="Q849">
            <v>0</v>
          </cell>
        </row>
        <row r="850">
          <cell r="F850" t="str">
            <v>BA.1442</v>
          </cell>
          <cell r="Q850">
            <v>23.762666666666671</v>
          </cell>
        </row>
        <row r="851">
          <cell r="F851" t="str">
            <v>HA.1111SR</v>
          </cell>
          <cell r="Q851">
            <v>0.33800000000000008</v>
          </cell>
        </row>
        <row r="852">
          <cell r="F852" t="str">
            <v>HA.1213</v>
          </cell>
          <cell r="Q852">
            <v>1.0890000000000002</v>
          </cell>
        </row>
        <row r="853">
          <cell r="F853" t="str">
            <v>KA.1220</v>
          </cell>
          <cell r="Q853">
            <v>0</v>
          </cell>
        </row>
        <row r="854">
          <cell r="Q854">
            <v>1.04E-2</v>
          </cell>
        </row>
        <row r="855">
          <cell r="Q855">
            <v>3.9600000000000003E-2</v>
          </cell>
        </row>
        <row r="856">
          <cell r="F856" t="str">
            <v>HA.2313</v>
          </cell>
          <cell r="Q856">
            <v>0.44999999999999996</v>
          </cell>
        </row>
        <row r="857">
          <cell r="F857" t="str">
            <v>KA.2120</v>
          </cell>
          <cell r="Q857">
            <v>6.6000000000000003E-2</v>
          </cell>
        </row>
        <row r="858">
          <cell r="F858" t="str">
            <v>B3-13e/CÑ79/57C</v>
          </cell>
          <cell r="Q858">
            <v>1.014</v>
          </cell>
        </row>
        <row r="859">
          <cell r="Q859">
            <v>0</v>
          </cell>
        </row>
        <row r="860">
          <cell r="F860" t="str">
            <v>BA.1442</v>
          </cell>
          <cell r="Q860">
            <v>32.573333333333338</v>
          </cell>
        </row>
        <row r="861">
          <cell r="F861" t="str">
            <v>HA.1111SR</v>
          </cell>
          <cell r="Q861">
            <v>0.4875000000000001</v>
          </cell>
        </row>
        <row r="862">
          <cell r="F862" t="str">
            <v>HA.1213</v>
          </cell>
          <cell r="Q862">
            <v>1.6087500000000001</v>
          </cell>
        </row>
        <row r="863">
          <cell r="F863" t="str">
            <v>KA.1220</v>
          </cell>
          <cell r="Q863">
            <v>0</v>
          </cell>
        </row>
        <row r="864">
          <cell r="Q864">
            <v>1.3999999999999999E-2</v>
          </cell>
        </row>
        <row r="865">
          <cell r="Q865">
            <v>5.4000000000000013E-2</v>
          </cell>
        </row>
        <row r="866">
          <cell r="F866" t="str">
            <v>HA.2313</v>
          </cell>
          <cell r="Q866">
            <v>0.46875</v>
          </cell>
        </row>
        <row r="867">
          <cell r="F867" t="str">
            <v>KA.2120</v>
          </cell>
          <cell r="Q867">
            <v>7.4999999999999997E-2</v>
          </cell>
        </row>
        <row r="868">
          <cell r="F868" t="str">
            <v>B3-13e/CÑ79/57C</v>
          </cell>
          <cell r="Q868">
            <v>1.464</v>
          </cell>
        </row>
        <row r="869">
          <cell r="Q869">
            <v>0</v>
          </cell>
        </row>
        <row r="870">
          <cell r="F870" t="str">
            <v>IA.1110</v>
          </cell>
          <cell r="Q870">
            <v>0.15073</v>
          </cell>
        </row>
        <row r="871">
          <cell r="F871" t="str">
            <v>IA.1120</v>
          </cell>
          <cell r="Q871">
            <v>0.70115000000000005</v>
          </cell>
        </row>
        <row r="872">
          <cell r="F872" t="str">
            <v>IA.1130</v>
          </cell>
          <cell r="Q872">
            <v>2.5649999999999999E-2</v>
          </cell>
        </row>
        <row r="873">
          <cell r="Q873">
            <v>0</v>
          </cell>
        </row>
        <row r="874">
          <cell r="F874" t="str">
            <v>HA.2313</v>
          </cell>
          <cell r="Q874">
            <v>0.17750812500000002</v>
          </cell>
        </row>
        <row r="875">
          <cell r="F875" t="str">
            <v>HA.2313</v>
          </cell>
          <cell r="Q875">
            <v>0</v>
          </cell>
        </row>
        <row r="876">
          <cell r="Q876">
            <v>0.11400000000000003</v>
          </cell>
        </row>
        <row r="877">
          <cell r="Q877">
            <v>0.30800000000000005</v>
          </cell>
        </row>
        <row r="878">
          <cell r="Q878">
            <v>0.94560000000000011</v>
          </cell>
        </row>
        <row r="879">
          <cell r="Q879">
            <v>1.1549999999999998</v>
          </cell>
        </row>
        <row r="880">
          <cell r="Q880">
            <v>1.155</v>
          </cell>
        </row>
        <row r="881">
          <cell r="F881" t="str">
            <v>HA.2313</v>
          </cell>
          <cell r="Q881">
            <v>0</v>
          </cell>
        </row>
        <row r="882">
          <cell r="Q882">
            <v>0.48599999999999999</v>
          </cell>
        </row>
        <row r="883">
          <cell r="Q883">
            <v>1.265625</v>
          </cell>
        </row>
        <row r="884">
          <cell r="F884" t="str">
            <v>KA.2120</v>
          </cell>
          <cell r="Q884">
            <v>0</v>
          </cell>
        </row>
        <row r="885">
          <cell r="Q885">
            <v>2.2800000000000001E-2</v>
          </cell>
        </row>
        <row r="886">
          <cell r="Q886">
            <v>6.1600000000000002E-2</v>
          </cell>
        </row>
        <row r="887">
          <cell r="Q887">
            <v>0.18912000000000001</v>
          </cell>
        </row>
        <row r="888">
          <cell r="Q888">
            <v>0.1925</v>
          </cell>
        </row>
        <row r="889">
          <cell r="Q889">
            <v>0.16940000000000002</v>
          </cell>
        </row>
        <row r="890">
          <cell r="Q890">
            <v>8.1000000000000003E-2</v>
          </cell>
        </row>
        <row r="891">
          <cell r="Q891">
            <v>0.20250000000000001</v>
          </cell>
        </row>
        <row r="892">
          <cell r="Q892">
            <v>0</v>
          </cell>
        </row>
        <row r="893">
          <cell r="F893" t="str">
            <v>IA.2211</v>
          </cell>
          <cell r="Q893">
            <v>0.22339999999999999</v>
          </cell>
        </row>
        <row r="894">
          <cell r="F894" t="str">
            <v>IA.2221</v>
          </cell>
          <cell r="Q894">
            <v>0.84001999999999999</v>
          </cell>
        </row>
        <row r="895">
          <cell r="F895" t="str">
            <v>ZJ.1170x2</v>
          </cell>
          <cell r="Q895">
            <v>9.1499999999999998E-2</v>
          </cell>
        </row>
        <row r="896">
          <cell r="Q896">
            <v>0</v>
          </cell>
        </row>
        <row r="897">
          <cell r="F897" t="str">
            <v>HA.3113</v>
          </cell>
          <cell r="Q897">
            <v>0</v>
          </cell>
        </row>
        <row r="898">
          <cell r="Q898">
            <v>0.55600000000000005</v>
          </cell>
        </row>
        <row r="899">
          <cell r="Q899">
            <v>0.222</v>
          </cell>
        </row>
        <row r="900">
          <cell r="Q900">
            <v>0.222</v>
          </cell>
        </row>
        <row r="901">
          <cell r="Q901">
            <v>0.378</v>
          </cell>
        </row>
        <row r="902">
          <cell r="Q902">
            <v>0.39</v>
          </cell>
        </row>
        <row r="903">
          <cell r="Q903">
            <v>0.72399999999999998</v>
          </cell>
        </row>
        <row r="904">
          <cell r="Q904">
            <v>1.2</v>
          </cell>
        </row>
        <row r="905">
          <cell r="Q905">
            <v>1.2</v>
          </cell>
        </row>
        <row r="906">
          <cell r="Q906">
            <v>0.13200000000000001</v>
          </cell>
        </row>
        <row r="907">
          <cell r="Q907">
            <v>0.67200000000000004</v>
          </cell>
        </row>
        <row r="908">
          <cell r="Q908">
            <v>0.27200000000000002</v>
          </cell>
        </row>
        <row r="909">
          <cell r="Q909">
            <v>0.65600000000000003</v>
          </cell>
        </row>
        <row r="910">
          <cell r="Q910">
            <v>0.189</v>
          </cell>
        </row>
        <row r="911">
          <cell r="F911" t="str">
            <v>KA.2120</v>
          </cell>
          <cell r="Q911">
            <v>0</v>
          </cell>
        </row>
        <row r="912">
          <cell r="Q912">
            <v>6.9599999999999995E-2</v>
          </cell>
        </row>
        <row r="913">
          <cell r="Q913">
            <v>3.1200000000000002E-2</v>
          </cell>
        </row>
        <row r="914">
          <cell r="Q914">
            <v>3.1200000000000002E-2</v>
          </cell>
        </row>
        <row r="915">
          <cell r="Q915">
            <v>5.5200000000000006E-2</v>
          </cell>
        </row>
        <row r="916">
          <cell r="Q916">
            <v>5.5200000000000006E-2</v>
          </cell>
        </row>
        <row r="917">
          <cell r="Q917">
            <v>9.3599999999999989E-2</v>
          </cell>
        </row>
        <row r="918">
          <cell r="Q918">
            <v>0.17280000000000001</v>
          </cell>
        </row>
        <row r="919">
          <cell r="Q919">
            <v>0.17280000000000001</v>
          </cell>
        </row>
        <row r="920">
          <cell r="Q920">
            <v>1.9199999999999998E-2</v>
          </cell>
        </row>
        <row r="921">
          <cell r="Q921">
            <v>9.6000000000000016E-2</v>
          </cell>
        </row>
        <row r="922">
          <cell r="Q922">
            <v>4.3200000000000009E-2</v>
          </cell>
        </row>
        <row r="923">
          <cell r="Q923">
            <v>0.1008</v>
          </cell>
        </row>
        <row r="924">
          <cell r="Q924">
            <v>3.2400000000000005E-2</v>
          </cell>
        </row>
        <row r="925">
          <cell r="Q925">
            <v>0</v>
          </cell>
        </row>
        <row r="926">
          <cell r="F926" t="str">
            <v>IA.2311</v>
          </cell>
          <cell r="Q926">
            <v>0.21381</v>
          </cell>
        </row>
        <row r="927">
          <cell r="F927" t="str">
            <v>IA.2321</v>
          </cell>
          <cell r="Q927">
            <v>0.72297999999999996</v>
          </cell>
        </row>
        <row r="928">
          <cell r="F928" t="str">
            <v>IA.2331</v>
          </cell>
          <cell r="Q928">
            <v>2.9100000000000001E-2</v>
          </cell>
        </row>
        <row r="929">
          <cell r="Q929">
            <v>0</v>
          </cell>
        </row>
        <row r="930">
          <cell r="F930" t="str">
            <v>HA.3113</v>
          </cell>
          <cell r="Q930">
            <v>0</v>
          </cell>
        </row>
        <row r="931">
          <cell r="Q931">
            <v>0.69599999999999995</v>
          </cell>
        </row>
        <row r="932">
          <cell r="Q932">
            <v>0.52800000000000002</v>
          </cell>
        </row>
        <row r="933">
          <cell r="Q933">
            <v>0.246</v>
          </cell>
        </row>
        <row r="934">
          <cell r="Q934">
            <v>0.39200000000000002</v>
          </cell>
        </row>
        <row r="935">
          <cell r="Q935">
            <v>0.26400000000000001</v>
          </cell>
        </row>
        <row r="936">
          <cell r="Q936">
            <v>0.249</v>
          </cell>
        </row>
        <row r="937">
          <cell r="Q937">
            <v>0.108</v>
          </cell>
        </row>
        <row r="938">
          <cell r="Q938">
            <v>0.52200000000000002</v>
          </cell>
        </row>
        <row r="939">
          <cell r="Q939">
            <v>0.70199999999999996</v>
          </cell>
        </row>
        <row r="940">
          <cell r="Q940">
            <v>0.39800000000000002</v>
          </cell>
        </row>
        <row r="941">
          <cell r="Q941">
            <v>0.20100000000000001</v>
          </cell>
        </row>
        <row r="942">
          <cell r="Q942">
            <v>0.11600000000000001</v>
          </cell>
        </row>
        <row r="943">
          <cell r="Q943">
            <v>0.156</v>
          </cell>
        </row>
        <row r="944">
          <cell r="F944" t="str">
            <v>KA.2210</v>
          </cell>
          <cell r="Q944">
            <v>0</v>
          </cell>
        </row>
        <row r="945">
          <cell r="Q945">
            <v>7.5600000000000001E-2</v>
          </cell>
        </row>
        <row r="946">
          <cell r="Q946">
            <v>5.16E-2</v>
          </cell>
        </row>
        <row r="947">
          <cell r="Q947">
            <v>2.4000000000000004E-2</v>
          </cell>
        </row>
        <row r="948">
          <cell r="Q948">
            <v>4.5000000000000012E-2</v>
          </cell>
        </row>
        <row r="949">
          <cell r="Q949">
            <v>2.7000000000000003E-2</v>
          </cell>
        </row>
        <row r="950">
          <cell r="Q950">
            <v>2.7000000000000003E-2</v>
          </cell>
        </row>
        <row r="951">
          <cell r="Q951">
            <v>1.6200000000000003E-2</v>
          </cell>
        </row>
        <row r="952">
          <cell r="Q952">
            <v>0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0</v>
          </cell>
        </row>
        <row r="957">
          <cell r="Q957">
            <v>0</v>
          </cell>
        </row>
        <row r="958">
          <cell r="Q958">
            <v>0</v>
          </cell>
        </row>
        <row r="959">
          <cell r="F959" t="str">
            <v>IA.2311</v>
          </cell>
          <cell r="Q959">
            <v>9.937E-2</v>
          </cell>
        </row>
        <row r="960">
          <cell r="F960" t="str">
            <v>IA.2321</v>
          </cell>
          <cell r="Q960">
            <v>0.42752000000000001</v>
          </cell>
        </row>
        <row r="961">
          <cell r="Q961">
            <v>0</v>
          </cell>
        </row>
        <row r="962">
          <cell r="F962" t="str">
            <v>HA.3213</v>
          </cell>
          <cell r="Q962">
            <v>3.3</v>
          </cell>
        </row>
        <row r="963">
          <cell r="F963" t="str">
            <v>KA.2310</v>
          </cell>
          <cell r="Q963">
            <v>0</v>
          </cell>
        </row>
        <row r="964">
          <cell r="Q964">
            <v>0.33279999999999998</v>
          </cell>
        </row>
        <row r="965">
          <cell r="Q965">
            <v>0.08</v>
          </cell>
        </row>
        <row r="966">
          <cell r="F966" t="str">
            <v>IA.2511</v>
          </cell>
          <cell r="Q966">
            <v>0.28689999999999999</v>
          </cell>
        </row>
        <row r="967">
          <cell r="Q967">
            <v>0</v>
          </cell>
        </row>
        <row r="968">
          <cell r="F968" t="str">
            <v>HA.3113</v>
          </cell>
          <cell r="Q968">
            <v>0</v>
          </cell>
        </row>
        <row r="969">
          <cell r="Q969">
            <v>1.206</v>
          </cell>
        </row>
        <row r="970">
          <cell r="Q970">
            <v>1.206</v>
          </cell>
        </row>
        <row r="971">
          <cell r="Q971">
            <v>1.5680000000000001</v>
          </cell>
        </row>
        <row r="972">
          <cell r="Q972">
            <v>1.206</v>
          </cell>
        </row>
        <row r="973">
          <cell r="Q973">
            <v>0.76700000000000002</v>
          </cell>
        </row>
        <row r="974">
          <cell r="Q974">
            <v>2.2709999999999999</v>
          </cell>
        </row>
        <row r="975">
          <cell r="Q975">
            <v>0.19</v>
          </cell>
        </row>
        <row r="976">
          <cell r="Q976">
            <v>1.1779999999999999</v>
          </cell>
        </row>
        <row r="977">
          <cell r="Q977">
            <v>1.1779999999999999</v>
          </cell>
        </row>
        <row r="978">
          <cell r="Q978">
            <v>0.92800000000000005</v>
          </cell>
        </row>
        <row r="979">
          <cell r="F979" t="str">
            <v>KA.2210</v>
          </cell>
          <cell r="Q979">
            <v>0</v>
          </cell>
        </row>
        <row r="980">
          <cell r="Q980">
            <v>0.12960000000000002</v>
          </cell>
        </row>
        <row r="981">
          <cell r="Q981">
            <v>0.12960000000000002</v>
          </cell>
        </row>
        <row r="982">
          <cell r="Q982">
            <v>0.16848000000000002</v>
          </cell>
        </row>
        <row r="983">
          <cell r="Q983">
            <v>5.4000000000000006E-2</v>
          </cell>
        </row>
        <row r="984">
          <cell r="Q984">
            <v>8.6999999999999994E-2</v>
          </cell>
        </row>
        <row r="985">
          <cell r="Q985">
            <v>0.26100000000000001</v>
          </cell>
        </row>
        <row r="986">
          <cell r="Q986">
            <v>2.3399999999999997E-2</v>
          </cell>
        </row>
        <row r="987">
          <cell r="Q987">
            <v>0.1404</v>
          </cell>
        </row>
        <row r="988">
          <cell r="Q988">
            <v>0.1404</v>
          </cell>
        </row>
        <row r="989">
          <cell r="Q989">
            <v>0.11699999999999999</v>
          </cell>
        </row>
        <row r="990">
          <cell r="Q990">
            <v>0</v>
          </cell>
        </row>
        <row r="991">
          <cell r="F991" t="str">
            <v>IA.2311</v>
          </cell>
          <cell r="Q991">
            <v>0.20530000000000001</v>
          </cell>
        </row>
        <row r="992">
          <cell r="F992" t="str">
            <v>IA.2321</v>
          </cell>
          <cell r="Q992">
            <v>1.11334</v>
          </cell>
        </row>
        <row r="993">
          <cell r="F993" t="str">
            <v>IA.2331</v>
          </cell>
          <cell r="Q993">
            <v>2.4170000000000001E-2</v>
          </cell>
        </row>
        <row r="994">
          <cell r="Q994">
            <v>0</v>
          </cell>
        </row>
        <row r="995">
          <cell r="F995" t="str">
            <v>HA.3213</v>
          </cell>
          <cell r="Q995">
            <v>34.130000000000003</v>
          </cell>
        </row>
        <row r="996">
          <cell r="F996" t="str">
            <v>KA.2310</v>
          </cell>
          <cell r="Q996">
            <v>0</v>
          </cell>
        </row>
        <row r="997">
          <cell r="Q997">
            <v>2.5251999999999999</v>
          </cell>
        </row>
        <row r="998">
          <cell r="Q998">
            <v>0.33</v>
          </cell>
        </row>
        <row r="999">
          <cell r="F999" t="str">
            <v>IA.2531</v>
          </cell>
          <cell r="Q999">
            <v>2.37643</v>
          </cell>
        </row>
        <row r="1000">
          <cell r="Q1000">
            <v>0</v>
          </cell>
        </row>
        <row r="1001">
          <cell r="F1001" t="str">
            <v>BA.1412</v>
          </cell>
          <cell r="Q1001">
            <v>0</v>
          </cell>
        </row>
        <row r="1002">
          <cell r="Q1002">
            <v>36.587238716666668</v>
          </cell>
        </row>
        <row r="1003">
          <cell r="Q1003">
            <v>1.0506666666666669</v>
          </cell>
        </row>
        <row r="1004">
          <cell r="F1004" t="str">
            <v>HA.1111SR</v>
          </cell>
          <cell r="Q1004">
            <v>0</v>
          </cell>
        </row>
        <row r="1005">
          <cell r="Q1005">
            <v>0.33800000000000008</v>
          </cell>
        </row>
        <row r="1006">
          <cell r="Q1006">
            <v>7.1500000000000008E-2</v>
          </cell>
        </row>
        <row r="1007">
          <cell r="F1007" t="str">
            <v>KA.1110</v>
          </cell>
          <cell r="Q1007">
            <v>0</v>
          </cell>
        </row>
        <row r="1008">
          <cell r="Q1008">
            <v>5.1999999999999998E-3</v>
          </cell>
        </row>
        <row r="1009">
          <cell r="Q1009">
            <v>2.4000000000000007E-3</v>
          </cell>
        </row>
        <row r="1010">
          <cell r="F1010" t="str">
            <v>HA.3313</v>
          </cell>
          <cell r="Q1010">
            <v>0</v>
          </cell>
        </row>
        <row r="1011">
          <cell r="Q1011">
            <v>1.1519999999999999</v>
          </cell>
        </row>
        <row r="1012">
          <cell r="Q1012">
            <v>0.22000000000000003</v>
          </cell>
        </row>
        <row r="1013">
          <cell r="F1013" t="str">
            <v>KA.1110</v>
          </cell>
          <cell r="Q1013">
            <v>0</v>
          </cell>
        </row>
        <row r="1014">
          <cell r="Q1014">
            <v>1.9199999999999998E-2</v>
          </cell>
        </row>
        <row r="1015">
          <cell r="Q1015">
            <v>8.4000000000000012E-3</v>
          </cell>
        </row>
        <row r="1016">
          <cell r="F1016" t="str">
            <v>IA.2511</v>
          </cell>
          <cell r="Q1016">
            <v>4.5050000000000007E-2</v>
          </cell>
        </row>
        <row r="1017">
          <cell r="F1017" t="str">
            <v>HG.4113</v>
          </cell>
          <cell r="Q1017">
            <v>0</v>
          </cell>
        </row>
        <row r="1018">
          <cell r="Q1018">
            <v>0.2772</v>
          </cell>
        </row>
        <row r="1019">
          <cell r="Q1019">
            <v>4.8999999999999995E-2</v>
          </cell>
        </row>
        <row r="1020">
          <cell r="Q1020">
            <v>6.0840000000000005E-2</v>
          </cell>
        </row>
        <row r="1021">
          <cell r="F1021" t="str">
            <v>KP.2310</v>
          </cell>
          <cell r="Q1021">
            <v>0</v>
          </cell>
        </row>
        <row r="1022">
          <cell r="Q1022">
            <v>2.4720000000000002E-2</v>
          </cell>
        </row>
        <row r="1023">
          <cell r="Q1023">
            <v>2.7999999999999995E-3</v>
          </cell>
        </row>
        <row r="1024">
          <cell r="Q1024">
            <v>3.1200000000000004E-3</v>
          </cell>
        </row>
        <row r="1025">
          <cell r="F1025" t="str">
            <v>IA.3511</v>
          </cell>
          <cell r="Q1025">
            <v>2.6269999999999998E-2</v>
          </cell>
        </row>
        <row r="1026">
          <cell r="F1026" t="str">
            <v>09-09</v>
          </cell>
          <cell r="Q1026">
            <v>196</v>
          </cell>
        </row>
        <row r="1027">
          <cell r="F1027" t="str">
            <v>HA.3113</v>
          </cell>
          <cell r="Q1027">
            <v>0.45</v>
          </cell>
        </row>
        <row r="1028">
          <cell r="F1028" t="str">
            <v>KA.2210</v>
          </cell>
          <cell r="Q1028">
            <v>0</v>
          </cell>
        </row>
        <row r="1029">
          <cell r="F1029" t="str">
            <v>IA.2311</v>
          </cell>
          <cell r="Q1029">
            <v>1.9609999999999999E-2</v>
          </cell>
        </row>
        <row r="1030">
          <cell r="F1030" t="str">
            <v>GG.2214</v>
          </cell>
          <cell r="Q1030">
            <v>0</v>
          </cell>
        </row>
        <row r="1031">
          <cell r="Q1031">
            <v>3.4980000000000011</v>
          </cell>
        </row>
        <row r="1032">
          <cell r="Q1032">
            <v>0.13299999999999998</v>
          </cell>
        </row>
        <row r="1033">
          <cell r="F1033" t="str">
            <v>PA.1214</v>
          </cell>
          <cell r="Q1033">
            <v>0</v>
          </cell>
        </row>
        <row r="1034">
          <cell r="F1034" t="str">
            <v>RB.2125</v>
          </cell>
          <cell r="Q1034">
            <v>3.1200000000000006</v>
          </cell>
        </row>
        <row r="1035">
          <cell r="F1035" t="str">
            <v>TT</v>
          </cell>
          <cell r="Q1035">
            <v>1</v>
          </cell>
        </row>
        <row r="1036">
          <cell r="Q1036">
            <v>0</v>
          </cell>
        </row>
        <row r="1037">
          <cell r="F1037" t="str">
            <v>ZI.2110</v>
          </cell>
          <cell r="Q1037">
            <v>1</v>
          </cell>
        </row>
        <row r="1038">
          <cell r="F1038" t="str">
            <v>ZI.1110</v>
          </cell>
          <cell r="Q1038">
            <v>1</v>
          </cell>
        </row>
        <row r="1039">
          <cell r="F1039" t="str">
            <v>ZI.3110</v>
          </cell>
          <cell r="Q1039">
            <v>1</v>
          </cell>
        </row>
        <row r="1040">
          <cell r="F1040" t="str">
            <v>ZI.6140</v>
          </cell>
          <cell r="Q1040">
            <v>1</v>
          </cell>
        </row>
        <row r="1041">
          <cell r="F1041" t="str">
            <v>ZI.6110</v>
          </cell>
          <cell r="Q1041">
            <v>1</v>
          </cell>
        </row>
        <row r="1042">
          <cell r="F1042" t="str">
            <v>ZI.8110</v>
          </cell>
          <cell r="Q1042">
            <v>1</v>
          </cell>
        </row>
        <row r="1043">
          <cell r="F1043" t="str">
            <v>TT</v>
          </cell>
          <cell r="Q1043">
            <v>1</v>
          </cell>
        </row>
        <row r="1044">
          <cell r="F1044" t="str">
            <v>ZJ.7220</v>
          </cell>
          <cell r="Q1044">
            <v>7.1999999999999995E-2</v>
          </cell>
        </row>
        <row r="1045">
          <cell r="F1045" t="str">
            <v>ZM.1210</v>
          </cell>
          <cell r="Q1045">
            <v>8</v>
          </cell>
        </row>
        <row r="1046">
          <cell r="F1046" t="str">
            <v>ZM.2110</v>
          </cell>
          <cell r="Q1046">
            <v>2</v>
          </cell>
        </row>
        <row r="1047">
          <cell r="F1047" t="str">
            <v>TT</v>
          </cell>
          <cell r="Q1047">
            <v>0</v>
          </cell>
        </row>
        <row r="1048">
          <cell r="F1048" t="str">
            <v>ZJ.7272</v>
          </cell>
          <cell r="Q1048">
            <v>0.15</v>
          </cell>
        </row>
        <row r="1049">
          <cell r="F1049" t="str">
            <v>ZM.1272</v>
          </cell>
          <cell r="Q1049">
            <v>3</v>
          </cell>
        </row>
        <row r="1050">
          <cell r="F1050" t="str">
            <v>ZM.1160</v>
          </cell>
          <cell r="Q1050">
            <v>2</v>
          </cell>
        </row>
        <row r="1051">
          <cell r="F1051" t="str">
            <v>ZI.5120</v>
          </cell>
          <cell r="Q1051">
            <v>1</v>
          </cell>
        </row>
        <row r="1052">
          <cell r="F1052" t="str">
            <v>ZJ.7275</v>
          </cell>
          <cell r="Q1052">
            <v>0.44</v>
          </cell>
        </row>
        <row r="1053">
          <cell r="F1053" t="str">
            <v>ZM.1275</v>
          </cell>
          <cell r="Q1053">
            <v>16</v>
          </cell>
        </row>
        <row r="1054">
          <cell r="F1054" t="str">
            <v>ZM.2240</v>
          </cell>
          <cell r="Q1054">
            <v>16</v>
          </cell>
        </row>
        <row r="1055">
          <cell r="F1055" t="str">
            <v>ZM.1160</v>
          </cell>
          <cell r="Q1055">
            <v>16</v>
          </cell>
        </row>
        <row r="1056">
          <cell r="F1056" t="str">
            <v>TT</v>
          </cell>
          <cell r="Q1056">
            <v>1</v>
          </cell>
        </row>
        <row r="1057">
          <cell r="Q1057">
            <v>0</v>
          </cell>
        </row>
        <row r="1058">
          <cell r="F1058" t="str">
            <v>NB.2120</v>
          </cell>
          <cell r="Q1058">
            <v>0</v>
          </cell>
        </row>
        <row r="1059">
          <cell r="Q1059">
            <v>16</v>
          </cell>
        </row>
        <row r="1060">
          <cell r="Q1060">
            <v>8</v>
          </cell>
        </row>
        <row r="1061">
          <cell r="F1061" t="str">
            <v>NB.2120</v>
          </cell>
          <cell r="Q1061">
            <v>0</v>
          </cell>
        </row>
        <row r="1062">
          <cell r="Q1062">
            <v>19.200000000000003</v>
          </cell>
        </row>
        <row r="1063">
          <cell r="Q1063">
            <v>4.8000000000000007</v>
          </cell>
        </row>
        <row r="1064">
          <cell r="Q1064">
            <v>0.8</v>
          </cell>
        </row>
        <row r="1065">
          <cell r="F1065" t="str">
            <v>NB.2120</v>
          </cell>
          <cell r="Q1065">
            <v>1.4</v>
          </cell>
        </row>
        <row r="1066">
          <cell r="Q1066">
            <v>0</v>
          </cell>
        </row>
        <row r="1067">
          <cell r="F1067" t="str">
            <v>BA.1442</v>
          </cell>
          <cell r="Q1067">
            <v>12.881999999999998</v>
          </cell>
        </row>
        <row r="1068">
          <cell r="F1068" t="str">
            <v>HA.1111</v>
          </cell>
          <cell r="Q1068">
            <v>0</v>
          </cell>
        </row>
        <row r="1069">
          <cell r="Q1069">
            <v>17.809999999999999</v>
          </cell>
        </row>
        <row r="1070">
          <cell r="Q1070">
            <v>11.66</v>
          </cell>
        </row>
        <row r="1071">
          <cell r="Q1071">
            <v>-6</v>
          </cell>
        </row>
        <row r="1072">
          <cell r="F1072" t="str">
            <v>HA.3213</v>
          </cell>
          <cell r="Q1072">
            <v>8.8200000000000014E-2</v>
          </cell>
        </row>
        <row r="1073">
          <cell r="F1073" t="str">
            <v>KP.2310</v>
          </cell>
          <cell r="Q1073">
            <v>1.26E-2</v>
          </cell>
        </row>
        <row r="1074">
          <cell r="F1074" t="str">
            <v>GI.1114</v>
          </cell>
          <cell r="Q1074">
            <v>0.126</v>
          </cell>
        </row>
        <row r="1075">
          <cell r="F1075" t="str">
            <v>GI.2114</v>
          </cell>
          <cell r="Q1075">
            <v>0</v>
          </cell>
        </row>
        <row r="1076">
          <cell r="Q1076">
            <v>7.7</v>
          </cell>
        </row>
        <row r="1077">
          <cell r="Q1077">
            <v>4.62</v>
          </cell>
        </row>
        <row r="1078">
          <cell r="Q1078">
            <v>7.7700000000000014</v>
          </cell>
        </row>
        <row r="1079">
          <cell r="Q1079">
            <v>5.7399999999999993</v>
          </cell>
        </row>
        <row r="1080">
          <cell r="Q1080">
            <v>28.56</v>
          </cell>
        </row>
        <row r="1081">
          <cell r="Q1081">
            <v>1.5400000000000003</v>
          </cell>
        </row>
        <row r="1082">
          <cell r="Q1082">
            <v>5.8100000000000014</v>
          </cell>
        </row>
        <row r="1083">
          <cell r="Q1083">
            <v>6.8600000000000012</v>
          </cell>
        </row>
        <row r="1084">
          <cell r="Q1084">
            <v>-10.040000000000001</v>
          </cell>
        </row>
        <row r="1085">
          <cell r="F1085" t="str">
            <v>GG.2214</v>
          </cell>
          <cell r="Q1085">
            <v>0</v>
          </cell>
        </row>
        <row r="1086">
          <cell r="Q1086">
            <v>5.2219999999999995</v>
          </cell>
        </row>
        <row r="1087">
          <cell r="Q1087">
            <v>4.6619999999999999</v>
          </cell>
        </row>
        <row r="1088">
          <cell r="Q1088">
            <v>2.6640000000000001</v>
          </cell>
        </row>
        <row r="1089">
          <cell r="F1089" t="str">
            <v>GG.2114</v>
          </cell>
          <cell r="Q1089">
            <v>0.35000000000000003</v>
          </cell>
        </row>
        <row r="1090">
          <cell r="F1090" t="str">
            <v>PA.1214</v>
          </cell>
          <cell r="Q1090">
            <v>0</v>
          </cell>
        </row>
        <row r="1091">
          <cell r="F1091" t="str">
            <v>PA.3114</v>
          </cell>
          <cell r="Q1091">
            <v>0</v>
          </cell>
        </row>
        <row r="1092">
          <cell r="Q1092">
            <v>56.7</v>
          </cell>
        </row>
        <row r="1093">
          <cell r="Q1093">
            <v>90.3</v>
          </cell>
        </row>
        <row r="1094">
          <cell r="Q1094">
            <v>38.880000000000003</v>
          </cell>
        </row>
        <row r="1095">
          <cell r="Q1095">
            <v>150.69999999999999</v>
          </cell>
        </row>
        <row r="1096">
          <cell r="Q1096">
            <v>137.34000000000003</v>
          </cell>
        </row>
        <row r="1097">
          <cell r="Q1097">
            <v>18</v>
          </cell>
        </row>
        <row r="1098">
          <cell r="Q1098">
            <v>19.779999999999998</v>
          </cell>
        </row>
        <row r="1099">
          <cell r="Q1099">
            <v>52.219999999999992</v>
          </cell>
        </row>
        <row r="1100">
          <cell r="Q1100">
            <v>6</v>
          </cell>
        </row>
        <row r="1101">
          <cell r="Q1101">
            <v>21.1</v>
          </cell>
        </row>
        <row r="1102">
          <cell r="F1102" t="str">
            <v>PA.4214</v>
          </cell>
          <cell r="Q1102">
            <v>120</v>
          </cell>
        </row>
        <row r="1103">
          <cell r="F1103" t="str">
            <v>QB.4110SR</v>
          </cell>
          <cell r="Q1103">
            <v>0</v>
          </cell>
        </row>
        <row r="1104">
          <cell r="Q1104">
            <v>12.299999999999999</v>
          </cell>
        </row>
        <row r="1105">
          <cell r="Q1105">
            <v>19.5</v>
          </cell>
        </row>
        <row r="1106">
          <cell r="Q1106">
            <v>-1.0499999999999998</v>
          </cell>
        </row>
        <row r="1107">
          <cell r="Q1107">
            <v>-1.2000000000000002</v>
          </cell>
        </row>
        <row r="1108">
          <cell r="F1108" t="str">
            <v>QB.1210</v>
          </cell>
          <cell r="Q1108">
            <v>3.57</v>
          </cell>
        </row>
        <row r="1109">
          <cell r="F1109" t="str">
            <v>RB.2125</v>
          </cell>
          <cell r="Q1109">
            <v>0</v>
          </cell>
        </row>
        <row r="1110">
          <cell r="Q1110">
            <v>109.47999999999999</v>
          </cell>
        </row>
        <row r="1111">
          <cell r="Q1111">
            <v>112.14000000000001</v>
          </cell>
        </row>
        <row r="1112">
          <cell r="Q1112">
            <v>123.2</v>
          </cell>
        </row>
        <row r="1113">
          <cell r="Q1113">
            <v>18</v>
          </cell>
        </row>
        <row r="1114">
          <cell r="Q1114">
            <v>19.779999999999998</v>
          </cell>
        </row>
        <row r="1115">
          <cell r="F1115" t="str">
            <v>UD.3220SR1</v>
          </cell>
          <cell r="Q1115">
            <v>0</v>
          </cell>
        </row>
        <row r="1116">
          <cell r="F1116" t="str">
            <v>UC.4210SR</v>
          </cell>
          <cell r="Q1116">
            <v>0</v>
          </cell>
        </row>
        <row r="1117">
          <cell r="F1117" t="str">
            <v>SA.4110</v>
          </cell>
          <cell r="Q1117">
            <v>0</v>
          </cell>
        </row>
        <row r="1118">
          <cell r="F1118" t="str">
            <v>SA.7111</v>
          </cell>
          <cell r="Q1118">
            <v>0</v>
          </cell>
        </row>
        <row r="1119">
          <cell r="Q1119">
            <v>0</v>
          </cell>
        </row>
        <row r="1120">
          <cell r="Q1120">
            <v>98.439999999999984</v>
          </cell>
        </row>
        <row r="1121">
          <cell r="Q1121">
            <v>58.960000000000008</v>
          </cell>
        </row>
        <row r="1122">
          <cell r="Q1122">
            <v>10.36</v>
          </cell>
        </row>
        <row r="1123">
          <cell r="Q1123">
            <v>8.14</v>
          </cell>
        </row>
        <row r="1124">
          <cell r="Q1124">
            <v>18.130000000000003</v>
          </cell>
        </row>
        <row r="1125">
          <cell r="Q1125">
            <v>-50</v>
          </cell>
        </row>
        <row r="1126">
          <cell r="F1126" t="str">
            <v>SA.7111</v>
          </cell>
          <cell r="Q1126">
            <v>4.18</v>
          </cell>
        </row>
        <row r="1127">
          <cell r="F1127" t="str">
            <v>SA.4110</v>
          </cell>
          <cell r="Q1127">
            <v>45</v>
          </cell>
        </row>
        <row r="1128">
          <cell r="F1128" t="str">
            <v>RC.1110</v>
          </cell>
          <cell r="Q1128">
            <v>0</v>
          </cell>
        </row>
        <row r="1129">
          <cell r="Q1129">
            <v>14.4</v>
          </cell>
        </row>
        <row r="1130">
          <cell r="Q1130">
            <v>13.86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F1133" t="str">
            <v>67/MK-BCN</v>
          </cell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Q1138">
            <v>0</v>
          </cell>
        </row>
        <row r="1139">
          <cell r="F1139" t="str">
            <v>04.9302/66.BCN</v>
          </cell>
          <cell r="Q1139">
            <v>0</v>
          </cell>
        </row>
        <row r="1140">
          <cell r="Q1140">
            <v>0</v>
          </cell>
        </row>
        <row r="1141">
          <cell r="F1141" t="str">
            <v>67/MK-BCN</v>
          </cell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F1146" t="str">
            <v>04.9302/66.BCN</v>
          </cell>
          <cell r="Q1146" t="e">
            <v>#REF!</v>
          </cell>
        </row>
        <row r="1147">
          <cell r="Q1147">
            <v>0</v>
          </cell>
        </row>
        <row r="1148">
          <cell r="F1148" t="str">
            <v>67/MK-BCN</v>
          </cell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F1153" t="str">
            <v>04.9302/66.BCN</v>
          </cell>
          <cell r="Q1153" t="e">
            <v>#REF!</v>
          </cell>
        </row>
        <row r="1154">
          <cell r="Q1154">
            <v>0</v>
          </cell>
        </row>
        <row r="1155">
          <cell r="F1155" t="str">
            <v>67/MK-BCN</v>
          </cell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F1161" t="str">
            <v>04.9302/66.BCN</v>
          </cell>
          <cell r="Q1161" t="e">
            <v>#REF!</v>
          </cell>
        </row>
        <row r="1162">
          <cell r="Q1162">
            <v>0</v>
          </cell>
        </row>
        <row r="1163">
          <cell r="F1163" t="str">
            <v>67/MK-BCN</v>
          </cell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F1168" t="str">
            <v>04.9302/66.BCN</v>
          </cell>
          <cell r="Q1168">
            <v>0</v>
          </cell>
        </row>
        <row r="1169">
          <cell r="Q1169">
            <v>0</v>
          </cell>
        </row>
        <row r="1170">
          <cell r="F1170" t="str">
            <v>67/MK-BCN</v>
          </cell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F1175" t="str">
            <v>04.9302/66.BCN</v>
          </cell>
          <cell r="Q1175">
            <v>0</v>
          </cell>
        </row>
        <row r="1176">
          <cell r="Q1176">
            <v>0</v>
          </cell>
        </row>
        <row r="1177">
          <cell r="F1177" t="str">
            <v>67/MK-BCN</v>
          </cell>
          <cell r="Q1177">
            <v>0.603186</v>
          </cell>
        </row>
        <row r="1178">
          <cell r="Q1178">
            <v>0.58979999999999999</v>
          </cell>
        </row>
        <row r="1179">
          <cell r="Q1179">
            <v>2.3159999999999999E-3</v>
          </cell>
        </row>
        <row r="1180">
          <cell r="Q1180">
            <v>2.5440000000000003E-3</v>
          </cell>
        </row>
        <row r="1181">
          <cell r="Q1181">
            <v>8.5260000000000006E-3</v>
          </cell>
        </row>
        <row r="1182">
          <cell r="F1182" t="str">
            <v>04.9302/66.BCN</v>
          </cell>
          <cell r="Q1182">
            <v>0.58979999999999999</v>
          </cell>
        </row>
        <row r="1183">
          <cell r="Q1183">
            <v>0</v>
          </cell>
        </row>
        <row r="1184">
          <cell r="F1184" t="str">
            <v>67/MK-BCN</v>
          </cell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F1190" t="str">
            <v>04.9302/66.BCN</v>
          </cell>
          <cell r="Q1190">
            <v>0</v>
          </cell>
        </row>
        <row r="1191">
          <cell r="Q1191">
            <v>0</v>
          </cell>
        </row>
        <row r="1192">
          <cell r="F1192" t="str">
            <v>67/MK-BCN</v>
          </cell>
          <cell r="Q1192">
            <v>0.50470740000000003</v>
          </cell>
        </row>
        <row r="1193">
          <cell r="Q1193">
            <v>0.20044999999999999</v>
          </cell>
        </row>
        <row r="1194">
          <cell r="Q1194">
            <v>0.28747999999999996</v>
          </cell>
        </row>
        <row r="1195">
          <cell r="Q1195">
            <v>9.0880000000000008E-4</v>
          </cell>
        </row>
        <row r="1196">
          <cell r="Q1196">
            <v>6.8494000000000003E-3</v>
          </cell>
        </row>
        <row r="1197">
          <cell r="Q1197">
            <v>1.5407999999999999E-3</v>
          </cell>
        </row>
        <row r="1198">
          <cell r="Q1198">
            <v>6.2111999999999992E-3</v>
          </cell>
        </row>
        <row r="1199">
          <cell r="Q1199">
            <v>1.2672E-3</v>
          </cell>
        </row>
        <row r="1200">
          <cell r="F1200" t="str">
            <v>04.9302/66.BCN</v>
          </cell>
          <cell r="Q1200">
            <v>0.48792999999999997</v>
          </cell>
        </row>
        <row r="1201">
          <cell r="Q1201">
            <v>0</v>
          </cell>
        </row>
        <row r="1202">
          <cell r="F1202" t="str">
            <v>67/MK-BCN</v>
          </cell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F1205" t="str">
            <v>66/QÑ-BCN</v>
          </cell>
          <cell r="Q1205">
            <v>0</v>
          </cell>
        </row>
        <row r="1206">
          <cell r="Q1206">
            <v>0</v>
          </cell>
        </row>
        <row r="1207">
          <cell r="F1207" t="str">
            <v>67/MK-BCN</v>
          </cell>
          <cell r="Q1207">
            <v>4.1116419999999998</v>
          </cell>
        </row>
        <row r="1208">
          <cell r="Q1208">
            <v>0</v>
          </cell>
        </row>
        <row r="1209">
          <cell r="Q1209">
            <v>0.16818</v>
          </cell>
        </row>
        <row r="1210">
          <cell r="Q1210">
            <v>0.78770999999999991</v>
          </cell>
        </row>
        <row r="1211">
          <cell r="Q1211">
            <v>0</v>
          </cell>
        </row>
        <row r="1212">
          <cell r="Q1212">
            <v>3.0228200000000007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7.3891999999999999E-2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3.1040000000000002E-2</v>
          </cell>
        </row>
        <row r="1220">
          <cell r="Q1220">
            <v>2.8000000000000004E-2</v>
          </cell>
        </row>
        <row r="1221">
          <cell r="Q1221">
            <v>0</v>
          </cell>
        </row>
        <row r="1222">
          <cell r="Q1222">
            <v>0.78770999999999991</v>
          </cell>
        </row>
        <row r="1223">
          <cell r="F1223" t="str">
            <v>04.9202/66.BCN</v>
          </cell>
          <cell r="Q1223">
            <v>3.3239320000000001</v>
          </cell>
        </row>
        <row r="1224">
          <cell r="Q1224">
            <v>0</v>
          </cell>
        </row>
        <row r="1225">
          <cell r="F1225" t="str">
            <v>04.9203/66.BCN</v>
          </cell>
          <cell r="Q1225">
            <v>0</v>
          </cell>
        </row>
        <row r="1226">
          <cell r="F1226" t="str">
            <v>TT</v>
          </cell>
          <cell r="Q1226">
            <v>0</v>
          </cell>
        </row>
        <row r="1227">
          <cell r="F1227" t="str">
            <v>TT</v>
          </cell>
          <cell r="Q1227">
            <v>0</v>
          </cell>
        </row>
        <row r="1228">
          <cell r="F1228" t="str">
            <v>67/MK-BCN</v>
          </cell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F1233" t="str">
            <v>04.9102/66.BCN</v>
          </cell>
          <cell r="Q1233">
            <v>0</v>
          </cell>
        </row>
        <row r="1234">
          <cell r="Q1234">
            <v>0</v>
          </cell>
        </row>
        <row r="1235">
          <cell r="F1235" t="str">
            <v>04.9203/66.BCN</v>
          </cell>
          <cell r="Q1235">
            <v>0</v>
          </cell>
        </row>
        <row r="1236">
          <cell r="F1236" t="str">
            <v>TT</v>
          </cell>
          <cell r="Q1236">
            <v>0</v>
          </cell>
        </row>
        <row r="1237">
          <cell r="F1237" t="str">
            <v>TT</v>
          </cell>
          <cell r="Q1237">
            <v>0</v>
          </cell>
        </row>
        <row r="1238">
          <cell r="F1238" t="str">
            <v>67/MK-BCN</v>
          </cell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F1251" t="str">
            <v>04.9102/66.BCN</v>
          </cell>
          <cell r="Q1251">
            <v>0</v>
          </cell>
        </row>
        <row r="1252">
          <cell r="Q1252">
            <v>0</v>
          </cell>
        </row>
        <row r="1253">
          <cell r="F1253" t="str">
            <v>67/MK-BCN</v>
          </cell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F1258" t="str">
            <v>04.9302/66.BCN</v>
          </cell>
          <cell r="Q1258">
            <v>0</v>
          </cell>
        </row>
        <row r="1259">
          <cell r="Q1259">
            <v>0</v>
          </cell>
        </row>
        <row r="1260">
          <cell r="F1260" t="str">
            <v>67/MK-BCN</v>
          </cell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F1264" t="str">
            <v>04.9302/66.BCN</v>
          </cell>
          <cell r="Q1264">
            <v>0</v>
          </cell>
        </row>
        <row r="1265">
          <cell r="Q1265">
            <v>0</v>
          </cell>
        </row>
        <row r="1266">
          <cell r="F1266" t="str">
            <v>04.9302/66.BCN</v>
          </cell>
          <cell r="Q1266">
            <v>0</v>
          </cell>
        </row>
        <row r="1267">
          <cell r="Q1267">
            <v>0</v>
          </cell>
        </row>
        <row r="1268">
          <cell r="F1268" t="str">
            <v>67/MK-BCN</v>
          </cell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F1283" t="str">
            <v>04.9302/66.BCN</v>
          </cell>
          <cell r="Q1283">
            <v>0</v>
          </cell>
        </row>
        <row r="1284">
          <cell r="Q1284">
            <v>0</v>
          </cell>
        </row>
        <row r="1285">
          <cell r="F1285" t="str">
            <v>67/MK-BCN</v>
          </cell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F1290" t="str">
            <v>04.9302/66.BCN</v>
          </cell>
          <cell r="Q1290">
            <v>0</v>
          </cell>
        </row>
        <row r="1291">
          <cell r="Q1291">
            <v>0</v>
          </cell>
        </row>
        <row r="1292">
          <cell r="F1292" t="str">
            <v>67/MK-BCN</v>
          </cell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F1298" t="str">
            <v>04.9302/66.BCN</v>
          </cell>
          <cell r="Q1298">
            <v>0</v>
          </cell>
        </row>
        <row r="1299">
          <cell r="Q1299">
            <v>0</v>
          </cell>
        </row>
        <row r="1300">
          <cell r="F1300" t="str">
            <v>67/MK-BCN</v>
          </cell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F1305" t="str">
            <v>04.9302/66.BCN</v>
          </cell>
          <cell r="Q1305">
            <v>0</v>
          </cell>
        </row>
        <row r="1306">
          <cell r="Q1306">
            <v>0</v>
          </cell>
        </row>
        <row r="1307">
          <cell r="F1307" t="str">
            <v>67/MK-BCN</v>
          </cell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F1313" t="str">
            <v>67/MK-BCN</v>
          </cell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F1317" t="str">
            <v>04.9302/66.BCN</v>
          </cell>
          <cell r="Q1317">
            <v>0</v>
          </cell>
        </row>
        <row r="1318">
          <cell r="Q1318">
            <v>0</v>
          </cell>
        </row>
        <row r="1319">
          <cell r="F1319" t="str">
            <v>67/MK-BCN</v>
          </cell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F1324" t="str">
            <v>04.9302/66.BCN</v>
          </cell>
          <cell r="Q1324">
            <v>0</v>
          </cell>
        </row>
        <row r="1325">
          <cell r="Q1325">
            <v>0</v>
          </cell>
        </row>
        <row r="1326">
          <cell r="F1326" t="str">
            <v>04.9203.2/66.BCN</v>
          </cell>
          <cell r="Q1326">
            <v>1</v>
          </cell>
        </row>
        <row r="1327">
          <cell r="F1327" t="str">
            <v>05.5101/67.BCN</v>
          </cell>
          <cell r="Q1327">
            <v>1</v>
          </cell>
        </row>
        <row r="1328">
          <cell r="F1328" t="str">
            <v>TT</v>
          </cell>
          <cell r="Q1328">
            <v>0</v>
          </cell>
        </row>
        <row r="1329">
          <cell r="F1329" t="str">
            <v>TT</v>
          </cell>
          <cell r="Q1329">
            <v>1</v>
          </cell>
        </row>
        <row r="1330">
          <cell r="Q1330">
            <v>0</v>
          </cell>
        </row>
        <row r="1331">
          <cell r="F1331" t="str">
            <v>04.9203.2/66.BCN</v>
          </cell>
          <cell r="Q1331">
            <v>0</v>
          </cell>
        </row>
        <row r="1332">
          <cell r="F1332" t="str">
            <v>05.5101/67.BCN</v>
          </cell>
          <cell r="Q1332">
            <v>0</v>
          </cell>
        </row>
        <row r="1333">
          <cell r="F1333" t="str">
            <v>TT</v>
          </cell>
          <cell r="Q1333">
            <v>0</v>
          </cell>
        </row>
        <row r="1334">
          <cell r="F1334" t="str">
            <v>TT</v>
          </cell>
          <cell r="Q1334">
            <v>0</v>
          </cell>
        </row>
        <row r="1335">
          <cell r="F1335" t="str">
            <v>67/MK-BCN</v>
          </cell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F1341" t="str">
            <v>04.9102/66.BCN</v>
          </cell>
          <cell r="Q1341">
            <v>0</v>
          </cell>
        </row>
        <row r="1342">
          <cell r="Q1342">
            <v>0</v>
          </cell>
        </row>
        <row r="1343">
          <cell r="F1343" t="str">
            <v>67/SON-BCN</v>
          </cell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F1348" t="str">
            <v>04.9302/66.BCN</v>
          </cell>
          <cell r="Q1348">
            <v>0</v>
          </cell>
        </row>
        <row r="1349">
          <cell r="Q1349">
            <v>0</v>
          </cell>
        </row>
        <row r="1350">
          <cell r="F1350" t="str">
            <v>ZI.8110</v>
          </cell>
          <cell r="Q1350">
            <v>0</v>
          </cell>
        </row>
        <row r="1351">
          <cell r="F1351" t="str">
            <v>TT</v>
          </cell>
          <cell r="Q1351">
            <v>0</v>
          </cell>
        </row>
        <row r="1352">
          <cell r="F1352" t="str">
            <v>TT</v>
          </cell>
          <cell r="Q1352">
            <v>0</v>
          </cell>
        </row>
        <row r="1353">
          <cell r="F1353" t="str">
            <v>ZJ.1130</v>
          </cell>
          <cell r="Q1353">
            <v>0</v>
          </cell>
        </row>
        <row r="1354">
          <cell r="F1354" t="str">
            <v>ZK.6150</v>
          </cell>
          <cell r="Q1354">
            <v>0</v>
          </cell>
        </row>
        <row r="1355">
          <cell r="F1355" t="str">
            <v>ZK.4150</v>
          </cell>
          <cell r="Q1355">
            <v>0</v>
          </cell>
        </row>
        <row r="1356">
          <cell r="F1356" t="str">
            <v>ZJ.7220</v>
          </cell>
          <cell r="Q1356">
            <v>0</v>
          </cell>
        </row>
        <row r="1357">
          <cell r="F1357" t="str">
            <v>ZM.1210</v>
          </cell>
          <cell r="Q1357">
            <v>0</v>
          </cell>
        </row>
        <row r="1358">
          <cell r="F1358" t="str">
            <v>ZM.2110</v>
          </cell>
          <cell r="Q1358">
            <v>0</v>
          </cell>
        </row>
        <row r="1359">
          <cell r="F1359" t="str">
            <v>ZJ.7240</v>
          </cell>
          <cell r="Q1359">
            <v>0</v>
          </cell>
        </row>
        <row r="1360">
          <cell r="F1360" t="str">
            <v>ZM.1240</v>
          </cell>
          <cell r="Q1360">
            <v>0</v>
          </cell>
        </row>
        <row r="1361">
          <cell r="F1361" t="str">
            <v>ZM.2140</v>
          </cell>
          <cell r="Q1361">
            <v>0</v>
          </cell>
        </row>
        <row r="1362">
          <cell r="F1362" t="str">
            <v>TT</v>
          </cell>
          <cell r="Q1362">
            <v>0</v>
          </cell>
        </row>
        <row r="1363">
          <cell r="F1363" t="str">
            <v>TT</v>
          </cell>
          <cell r="Q1363">
            <v>0</v>
          </cell>
        </row>
        <row r="1364">
          <cell r="F1364" t="str">
            <v>TT</v>
          </cell>
          <cell r="Q1364">
            <v>0</v>
          </cell>
        </row>
        <row r="1365">
          <cell r="F1365" t="str">
            <v>ZK.8120</v>
          </cell>
          <cell r="Q1365">
            <v>0</v>
          </cell>
        </row>
        <row r="1366">
          <cell r="F1366" t="str">
            <v>ZJ.7272</v>
          </cell>
          <cell r="Q1366">
            <v>0</v>
          </cell>
        </row>
        <row r="1367">
          <cell r="F1367" t="str">
            <v>ZM.1272</v>
          </cell>
          <cell r="Q1367">
            <v>0</v>
          </cell>
        </row>
        <row r="1368">
          <cell r="F1368" t="str">
            <v>ZM.1160</v>
          </cell>
          <cell r="Q1368">
            <v>0</v>
          </cell>
        </row>
        <row r="1369">
          <cell r="F1369" t="str">
            <v>ZI.5120</v>
          </cell>
          <cell r="Q1369">
            <v>0</v>
          </cell>
        </row>
        <row r="1370">
          <cell r="F1370" t="str">
            <v>ZJ.7275</v>
          </cell>
          <cell r="Q1370">
            <v>0</v>
          </cell>
        </row>
        <row r="1371">
          <cell r="F1371" t="str">
            <v>ZM.1275</v>
          </cell>
          <cell r="Q1371">
            <v>0</v>
          </cell>
        </row>
        <row r="1372">
          <cell r="F1372" t="str">
            <v>ZM.2240</v>
          </cell>
          <cell r="Q1372">
            <v>0</v>
          </cell>
        </row>
        <row r="1373">
          <cell r="F1373" t="str">
            <v>ZM.1160</v>
          </cell>
          <cell r="Q1373">
            <v>0</v>
          </cell>
        </row>
        <row r="1374">
          <cell r="F1374" t="str">
            <v>TT</v>
          </cell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F1378" t="str">
            <v>BA.1442</v>
          </cell>
          <cell r="Q1378">
            <v>116.3210625</v>
          </cell>
        </row>
        <row r="1379">
          <cell r="F1379" t="str">
            <v>HA.1111SR</v>
          </cell>
          <cell r="Q1379">
            <v>1.46</v>
          </cell>
        </row>
        <row r="1380">
          <cell r="F1380" t="str">
            <v>HA.1213</v>
          </cell>
          <cell r="Q1380">
            <v>7.5599999999999987</v>
          </cell>
        </row>
        <row r="1381">
          <cell r="F1381" t="str">
            <v>KA.1220</v>
          </cell>
          <cell r="Q1381">
            <v>0.17359999999999998</v>
          </cell>
        </row>
        <row r="1382">
          <cell r="Q1382">
            <v>3.9199999999999999E-2</v>
          </cell>
        </row>
        <row r="1383">
          <cell r="Q1383">
            <v>0.13439999999999999</v>
          </cell>
        </row>
        <row r="1384">
          <cell r="F1384" t="str">
            <v>HA.2333</v>
          </cell>
          <cell r="Q1384">
            <v>2.16</v>
          </cell>
        </row>
        <row r="1385">
          <cell r="F1385" t="str">
            <v>KA.2120</v>
          </cell>
          <cell r="Q1385">
            <v>0.21840000000000001</v>
          </cell>
        </row>
        <row r="1386">
          <cell r="F1386" t="str">
            <v>B3-13e/CÑ79/57C</v>
          </cell>
          <cell r="Q1386">
            <v>0.1895</v>
          </cell>
        </row>
        <row r="1387">
          <cell r="F1387" t="str">
            <v>BB.1112</v>
          </cell>
          <cell r="Q1387">
            <v>116.3210625</v>
          </cell>
        </row>
        <row r="1388">
          <cell r="F1388" t="str">
            <v>IA.1110</v>
          </cell>
          <cell r="Q1388">
            <v>0.29691000000000001</v>
          </cell>
        </row>
        <row r="1389">
          <cell r="F1389" t="str">
            <v>IA.1120</v>
          </cell>
          <cell r="Q1389">
            <v>0.35523000000000005</v>
          </cell>
        </row>
        <row r="1390">
          <cell r="F1390" t="str">
            <v>IA.1130</v>
          </cell>
          <cell r="Q1390">
            <v>0</v>
          </cell>
        </row>
        <row r="1391">
          <cell r="Q1391">
            <v>0</v>
          </cell>
        </row>
        <row r="1392">
          <cell r="F1392" t="str">
            <v>BA.1442</v>
          </cell>
          <cell r="Q1392">
            <v>32.648062500000002</v>
          </cell>
        </row>
        <row r="1393">
          <cell r="F1393" t="str">
            <v>HA.1111SR</v>
          </cell>
          <cell r="Q1393">
            <v>0</v>
          </cell>
        </row>
        <row r="1394">
          <cell r="F1394" t="str">
            <v>HA.1213</v>
          </cell>
          <cell r="Q1394">
            <v>1.6800000000000002</v>
          </cell>
        </row>
        <row r="1395">
          <cell r="F1395" t="str">
            <v>KA.1220</v>
          </cell>
          <cell r="Q1395">
            <v>6.2E-2</v>
          </cell>
        </row>
        <row r="1396">
          <cell r="Q1396">
            <v>1.4400000000000001E-2</v>
          </cell>
        </row>
        <row r="1397">
          <cell r="Q1397">
            <v>4.7599999999999996E-2</v>
          </cell>
        </row>
        <row r="1398">
          <cell r="F1398" t="str">
            <v>HA.2333</v>
          </cell>
          <cell r="Q1398">
            <v>0.72000000000000008</v>
          </cell>
        </row>
        <row r="1399">
          <cell r="F1399" t="str">
            <v>KA.2120</v>
          </cell>
          <cell r="Q1399">
            <v>7.4399999999999994E-2</v>
          </cell>
        </row>
        <row r="1400">
          <cell r="F1400" t="str">
            <v>B3-13e/CÑ79/57C</v>
          </cell>
          <cell r="Q1400">
            <v>0</v>
          </cell>
        </row>
        <row r="1401">
          <cell r="F1401" t="str">
            <v>BB.1112</v>
          </cell>
          <cell r="Q1401">
            <v>32.648062500000002</v>
          </cell>
        </row>
        <row r="1402">
          <cell r="F1402" t="str">
            <v>IA.1110</v>
          </cell>
          <cell r="Q1402">
            <v>9.2760000000000009E-2</v>
          </cell>
        </row>
        <row r="1403">
          <cell r="F1403" t="str">
            <v>IA.1120</v>
          </cell>
          <cell r="Q1403">
            <v>0.11695</v>
          </cell>
        </row>
        <row r="1404">
          <cell r="F1404" t="str">
            <v>IA.1130</v>
          </cell>
          <cell r="Q1404">
            <v>0</v>
          </cell>
        </row>
        <row r="1405">
          <cell r="Q1405">
            <v>0</v>
          </cell>
        </row>
        <row r="1406">
          <cell r="F1406" t="str">
            <v>HA.2323</v>
          </cell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F1409" t="str">
            <v>KA.2120</v>
          </cell>
          <cell r="Q1409">
            <v>0.58240000000000003</v>
          </cell>
        </row>
        <row r="1410">
          <cell r="Q1410">
            <v>0.21840000000000001</v>
          </cell>
        </row>
        <row r="1411">
          <cell r="Q1411">
            <v>0.36399999999999999</v>
          </cell>
        </row>
        <row r="1412">
          <cell r="F1412" t="str">
            <v>IA.2211</v>
          </cell>
          <cell r="Q1412">
            <v>0.10627</v>
          </cell>
        </row>
        <row r="1413">
          <cell r="F1413" t="str">
            <v>IA.2221</v>
          </cell>
          <cell r="Q1413">
            <v>0.63244</v>
          </cell>
        </row>
        <row r="1414">
          <cell r="F1414" t="str">
            <v>IA.2231</v>
          </cell>
          <cell r="Q1414">
            <v>0</v>
          </cell>
        </row>
        <row r="1415">
          <cell r="Q1415">
            <v>0</v>
          </cell>
        </row>
        <row r="1416">
          <cell r="F1416" t="str">
            <v>HA.3113</v>
          </cell>
          <cell r="Q1416">
            <v>2.8600000000000003</v>
          </cell>
        </row>
        <row r="1417">
          <cell r="F1417" t="str">
            <v>KA.2210</v>
          </cell>
          <cell r="Q1417">
            <v>0.38400000000000006</v>
          </cell>
        </row>
        <row r="1418">
          <cell r="Q1418">
            <v>0.28800000000000003</v>
          </cell>
        </row>
        <row r="1419">
          <cell r="Q1419">
            <v>9.6000000000000016E-2</v>
          </cell>
        </row>
        <row r="1420">
          <cell r="F1420" t="str">
            <v>IA.2311</v>
          </cell>
          <cell r="Q1420">
            <v>5.9150000000000001E-2</v>
          </cell>
        </row>
        <row r="1421">
          <cell r="F1421" t="str">
            <v>IA.2321</v>
          </cell>
          <cell r="Q1421">
            <v>0.26962999999999998</v>
          </cell>
        </row>
        <row r="1422">
          <cell r="F1422" t="str">
            <v>IA.2331</v>
          </cell>
          <cell r="Q1422">
            <v>0</v>
          </cell>
        </row>
        <row r="1423">
          <cell r="Q1423">
            <v>0</v>
          </cell>
        </row>
        <row r="1424">
          <cell r="F1424" t="str">
            <v>HA.3113</v>
          </cell>
          <cell r="Q1424">
            <v>12.62</v>
          </cell>
        </row>
        <row r="1425">
          <cell r="F1425" t="str">
            <v>KA.2210</v>
          </cell>
          <cell r="Q1425">
            <v>1.6805999999999999</v>
          </cell>
        </row>
        <row r="1426">
          <cell r="Q1426">
            <v>0.32159999999999994</v>
          </cell>
        </row>
        <row r="1427">
          <cell r="Q1427">
            <v>0.16079999999999997</v>
          </cell>
        </row>
        <row r="1428">
          <cell r="Q1428">
            <v>0.1782</v>
          </cell>
        </row>
        <row r="1429">
          <cell r="Q1429">
            <v>0.45359999999999995</v>
          </cell>
        </row>
        <row r="1430">
          <cell r="Q1430">
            <v>0.52800000000000002</v>
          </cell>
        </row>
        <row r="1431">
          <cell r="Q1431">
            <v>3.8400000000000011E-2</v>
          </cell>
        </row>
        <row r="1432">
          <cell r="F1432" t="str">
            <v>IA.2311</v>
          </cell>
          <cell r="Q1432">
            <v>0.29281999999999997</v>
          </cell>
        </row>
        <row r="1433">
          <cell r="F1433" t="str">
            <v>IA.2321</v>
          </cell>
          <cell r="Q1433">
            <v>1.0415800000000002</v>
          </cell>
        </row>
        <row r="1434">
          <cell r="Q1434">
            <v>0</v>
          </cell>
        </row>
        <row r="1435">
          <cell r="F1435" t="str">
            <v>HA.3213</v>
          </cell>
          <cell r="Q1435">
            <v>17.14</v>
          </cell>
        </row>
        <row r="1436">
          <cell r="F1436" t="str">
            <v>KA.2310</v>
          </cell>
          <cell r="Q1436">
            <v>1.7135999999999998</v>
          </cell>
        </row>
        <row r="1437">
          <cell r="F1437" t="str">
            <v>IA.2511</v>
          </cell>
          <cell r="Q1437">
            <v>1.22519</v>
          </cell>
        </row>
        <row r="1438">
          <cell r="Q1438">
            <v>0</v>
          </cell>
        </row>
        <row r="1439">
          <cell r="F1439" t="str">
            <v>NB.2120</v>
          </cell>
          <cell r="Q1439">
            <v>9</v>
          </cell>
        </row>
        <row r="1440">
          <cell r="F1440" t="str">
            <v>TT</v>
          </cell>
          <cell r="Q1440">
            <v>9</v>
          </cell>
        </row>
        <row r="1441">
          <cell r="Q1441">
            <v>0</v>
          </cell>
        </row>
        <row r="1442">
          <cell r="F1442" t="str">
            <v>ZJ.7275</v>
          </cell>
          <cell r="Q1442">
            <v>0.02</v>
          </cell>
        </row>
        <row r="1443">
          <cell r="F1443" t="str">
            <v>ZM.1275</v>
          </cell>
          <cell r="Q1443">
            <v>0</v>
          </cell>
        </row>
        <row r="1444">
          <cell r="F1444" t="str">
            <v>ZM.2240</v>
          </cell>
          <cell r="Q1444">
            <v>4</v>
          </cell>
        </row>
        <row r="1445">
          <cell r="F1445" t="str">
            <v>ZM.1160</v>
          </cell>
          <cell r="Q1445">
            <v>4</v>
          </cell>
        </row>
        <row r="1446">
          <cell r="Q1446">
            <v>0</v>
          </cell>
        </row>
        <row r="1447">
          <cell r="F1447" t="str">
            <v>BA.1442</v>
          </cell>
          <cell r="Q1447">
            <v>24.685333333333336</v>
          </cell>
        </row>
        <row r="1448">
          <cell r="F1448" t="str">
            <v>HA.1111</v>
          </cell>
          <cell r="Q1448">
            <v>13.04</v>
          </cell>
        </row>
        <row r="1449">
          <cell r="Q1449">
            <v>1.6800000000000002</v>
          </cell>
        </row>
        <row r="1450">
          <cell r="Q1450">
            <v>16</v>
          </cell>
        </row>
        <row r="1451">
          <cell r="Q1451">
            <v>-4.6399999999999997</v>
          </cell>
        </row>
        <row r="1452">
          <cell r="F1452" t="str">
            <v>GI.2114</v>
          </cell>
          <cell r="Q1452">
            <v>15</v>
          </cell>
        </row>
        <row r="1453">
          <cell r="Q1453">
            <v>12.600000000000001</v>
          </cell>
        </row>
        <row r="1454">
          <cell r="Q1454">
            <v>4.2</v>
          </cell>
        </row>
        <row r="1455">
          <cell r="Q1455">
            <v>-1.8</v>
          </cell>
        </row>
        <row r="1456">
          <cell r="F1456" t="str">
            <v>GG.2214</v>
          </cell>
          <cell r="Q1456">
            <v>5.6000000000000005</v>
          </cell>
        </row>
        <row r="1457">
          <cell r="F1457" t="str">
            <v>GG.2214</v>
          </cell>
          <cell r="Q1457">
            <v>2.88</v>
          </cell>
        </row>
        <row r="1458">
          <cell r="F1458" t="str">
            <v>PA.1214</v>
          </cell>
          <cell r="Q1458">
            <v>30</v>
          </cell>
        </row>
        <row r="1459">
          <cell r="F1459" t="str">
            <v>PA.3114B</v>
          </cell>
          <cell r="Q1459">
            <v>383.20000000000005</v>
          </cell>
        </row>
        <row r="1460">
          <cell r="Q1460">
            <v>19.600000000000001</v>
          </cell>
        </row>
        <row r="1461">
          <cell r="Q1461">
            <v>108</v>
          </cell>
        </row>
        <row r="1462">
          <cell r="Q1462">
            <v>189</v>
          </cell>
        </row>
        <row r="1463">
          <cell r="Q1463">
            <v>66.599999999999994</v>
          </cell>
        </row>
        <row r="1464">
          <cell r="F1464" t="str">
            <v>PA.4214</v>
          </cell>
          <cell r="Q1464">
            <v>120</v>
          </cell>
        </row>
        <row r="1465">
          <cell r="F1465" t="str">
            <v>RB.2125</v>
          </cell>
          <cell r="Q1465">
            <v>189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F1468" t="str">
            <v>UD.3220SR1</v>
          </cell>
          <cell r="Q1468">
            <v>96</v>
          </cell>
        </row>
        <row r="1469">
          <cell r="F1469" t="str">
            <v>UC.4210SR</v>
          </cell>
          <cell r="Q1469">
            <v>62.4</v>
          </cell>
        </row>
        <row r="1470">
          <cell r="F1470" t="str">
            <v>UB.1110</v>
          </cell>
          <cell r="Q1470">
            <v>150</v>
          </cell>
        </row>
        <row r="1471">
          <cell r="F1471" t="str">
            <v>UC.3110</v>
          </cell>
          <cell r="Q1471">
            <v>150</v>
          </cell>
        </row>
        <row r="1472">
          <cell r="F1472" t="str">
            <v>UB.1120</v>
          </cell>
          <cell r="Q1472">
            <v>383.20000000000005</v>
          </cell>
        </row>
        <row r="1473">
          <cell r="F1473" t="str">
            <v>UC.3120</v>
          </cell>
          <cell r="Q1473">
            <v>383.20000000000005</v>
          </cell>
        </row>
        <row r="1474">
          <cell r="F1474" t="str">
            <v>BB.1411</v>
          </cell>
          <cell r="Q1474">
            <v>80</v>
          </cell>
        </row>
        <row r="1475">
          <cell r="F1475" t="str">
            <v>SA.4110</v>
          </cell>
          <cell r="Q1475">
            <v>108</v>
          </cell>
        </row>
        <row r="1476">
          <cell r="F1476" t="str">
            <v>SA.4110</v>
          </cell>
          <cell r="Q1476">
            <v>52</v>
          </cell>
        </row>
        <row r="1477">
          <cell r="F1477" t="str">
            <v>SA.7111</v>
          </cell>
          <cell r="Q1477">
            <v>61.6</v>
          </cell>
        </row>
        <row r="1478">
          <cell r="Q1478">
            <v>108</v>
          </cell>
        </row>
        <row r="1479">
          <cell r="Q1479">
            <v>-46.4</v>
          </cell>
        </row>
        <row r="1480">
          <cell r="F1480" t="str">
            <v>QA.1310</v>
          </cell>
          <cell r="Q1480">
            <v>4.8000000000000007</v>
          </cell>
        </row>
        <row r="1481">
          <cell r="F1481" t="str">
            <v>BB.1112</v>
          </cell>
          <cell r="Q1481">
            <v>24.685333333333336</v>
          </cell>
        </row>
        <row r="1482">
          <cell r="F1482" t="str">
            <v>RC.1110</v>
          </cell>
          <cell r="Q1482">
            <v>10</v>
          </cell>
        </row>
        <row r="1483">
          <cell r="Q1483">
            <v>9.6800000000000015</v>
          </cell>
        </row>
        <row r="1484">
          <cell r="Q1484">
            <v>3.7949999999999995</v>
          </cell>
        </row>
        <row r="1485">
          <cell r="F1485" t="str">
            <v>ZI.5120</v>
          </cell>
          <cell r="Q1485">
            <v>4</v>
          </cell>
        </row>
        <row r="1486">
          <cell r="F1486" t="str">
            <v>TT</v>
          </cell>
          <cell r="Q1486">
            <v>2.7949999999999999</v>
          </cell>
        </row>
        <row r="1487">
          <cell r="F1487" t="str">
            <v>TT</v>
          </cell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F1495" t="str">
            <v>BA.1442</v>
          </cell>
          <cell r="Q1495">
            <v>0</v>
          </cell>
        </row>
        <row r="1496">
          <cell r="F1496" t="str">
            <v>HA.1111SR</v>
          </cell>
          <cell r="Q1496">
            <v>0</v>
          </cell>
        </row>
        <row r="1497">
          <cell r="F1497" t="str">
            <v>HA.1213</v>
          </cell>
          <cell r="Q1497">
            <v>0</v>
          </cell>
        </row>
        <row r="1498">
          <cell r="F1498" t="str">
            <v>KA.1220</v>
          </cell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F1501" t="str">
            <v>HA.2333</v>
          </cell>
          <cell r="Q1501">
            <v>0</v>
          </cell>
        </row>
        <row r="1502">
          <cell r="F1502" t="str">
            <v>KA.2120</v>
          </cell>
          <cell r="Q1502">
            <v>0</v>
          </cell>
        </row>
        <row r="1503">
          <cell r="F1503" t="str">
            <v>B3-13e/CÑ79/57C</v>
          </cell>
          <cell r="Q1503">
            <v>0</v>
          </cell>
        </row>
        <row r="1504">
          <cell r="F1504" t="str">
            <v>BB.1112</v>
          </cell>
          <cell r="Q1504">
            <v>0</v>
          </cell>
        </row>
        <row r="1505">
          <cell r="F1505" t="str">
            <v>IA.1130</v>
          </cell>
          <cell r="Q1505">
            <v>0</v>
          </cell>
        </row>
        <row r="1506">
          <cell r="F1506" t="str">
            <v>IA.1130</v>
          </cell>
          <cell r="Q1506">
            <v>0</v>
          </cell>
        </row>
        <row r="1507">
          <cell r="F1507" t="str">
            <v>IA.1130</v>
          </cell>
          <cell r="Q1507">
            <v>0</v>
          </cell>
        </row>
        <row r="1508">
          <cell r="Q1508">
            <v>0</v>
          </cell>
        </row>
        <row r="1509">
          <cell r="F1509" t="str">
            <v>HA.2323</v>
          </cell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F1516" t="str">
            <v>KA.2120</v>
          </cell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F1523" t="str">
            <v>IA.2231</v>
          </cell>
          <cell r="Q1523">
            <v>0</v>
          </cell>
        </row>
        <row r="1524">
          <cell r="F1524" t="str">
            <v>IA.2231</v>
          </cell>
          <cell r="Q1524">
            <v>0</v>
          </cell>
        </row>
        <row r="1525">
          <cell r="F1525" t="str">
            <v>IA.2231</v>
          </cell>
          <cell r="Q1525">
            <v>0</v>
          </cell>
        </row>
        <row r="1526">
          <cell r="Q1526">
            <v>0</v>
          </cell>
        </row>
        <row r="1527">
          <cell r="F1527" t="str">
            <v>HA.3113</v>
          </cell>
          <cell r="Q1527">
            <v>0</v>
          </cell>
        </row>
        <row r="1528">
          <cell r="F1528" t="str">
            <v>KA.2210</v>
          </cell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F1535" t="str">
            <v>IA.2331</v>
          </cell>
          <cell r="Q1535">
            <v>0</v>
          </cell>
        </row>
        <row r="1536">
          <cell r="F1536" t="str">
            <v>IA.2331</v>
          </cell>
          <cell r="Q1536">
            <v>0</v>
          </cell>
        </row>
        <row r="1537">
          <cell r="F1537" t="str">
            <v>IA.2331</v>
          </cell>
          <cell r="Q1537">
            <v>0</v>
          </cell>
        </row>
        <row r="1538">
          <cell r="Q1538">
            <v>0</v>
          </cell>
        </row>
        <row r="1539">
          <cell r="F1539" t="str">
            <v>HA.3113</v>
          </cell>
          <cell r="Q1539">
            <v>0</v>
          </cell>
        </row>
        <row r="1540">
          <cell r="F1540" t="str">
            <v>KA.2210</v>
          </cell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F1544" t="str">
            <v>IA.2331</v>
          </cell>
          <cell r="Q1544">
            <v>0</v>
          </cell>
        </row>
        <row r="1545">
          <cell r="F1545" t="str">
            <v>IA.2331</v>
          </cell>
          <cell r="Q1545">
            <v>0</v>
          </cell>
        </row>
        <row r="1546">
          <cell r="Q1546">
            <v>0</v>
          </cell>
        </row>
        <row r="1547">
          <cell r="F1547" t="str">
            <v>HA.3313</v>
          </cell>
          <cell r="Q1547">
            <v>0</v>
          </cell>
        </row>
        <row r="1548">
          <cell r="F1548" t="str">
            <v>KA.2320</v>
          </cell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F1560" t="str">
            <v>IA.2411</v>
          </cell>
          <cell r="Q1560">
            <v>0</v>
          </cell>
        </row>
        <row r="1561">
          <cell r="F1561" t="str">
            <v>IA.2421</v>
          </cell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F1564" t="str">
            <v>HA.3113</v>
          </cell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F1568" t="str">
            <v>KA.2210</v>
          </cell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F1572" t="str">
            <v>IA.2331</v>
          </cell>
          <cell r="Q1572">
            <v>0</v>
          </cell>
        </row>
        <row r="1573">
          <cell r="F1573" t="str">
            <v>IA.2331</v>
          </cell>
          <cell r="Q1573">
            <v>0</v>
          </cell>
        </row>
        <row r="1574">
          <cell r="Q1574">
            <v>0</v>
          </cell>
        </row>
        <row r="1575">
          <cell r="F1575" t="str">
            <v>HA.3213</v>
          </cell>
          <cell r="Q1575">
            <v>0</v>
          </cell>
        </row>
        <row r="1576">
          <cell r="F1576" t="str">
            <v>KA.2310</v>
          </cell>
          <cell r="Q1576">
            <v>0</v>
          </cell>
        </row>
        <row r="1577">
          <cell r="F1577" t="str">
            <v>IA.2531</v>
          </cell>
          <cell r="Q1577">
            <v>0</v>
          </cell>
        </row>
        <row r="1578">
          <cell r="Q1578">
            <v>0</v>
          </cell>
        </row>
        <row r="1579">
          <cell r="F1579" t="str">
            <v>HA.3213</v>
          </cell>
          <cell r="Q1579">
            <v>0</v>
          </cell>
        </row>
        <row r="1580">
          <cell r="F1580" t="str">
            <v>KA.2310</v>
          </cell>
          <cell r="Q1580">
            <v>0</v>
          </cell>
        </row>
        <row r="1581">
          <cell r="F1581" t="str">
            <v>HA.2113</v>
          </cell>
          <cell r="Q1581">
            <v>0</v>
          </cell>
        </row>
        <row r="1582">
          <cell r="F1582" t="str">
            <v>KA.2510</v>
          </cell>
          <cell r="Q1582">
            <v>0</v>
          </cell>
        </row>
        <row r="1583">
          <cell r="F1583" t="str">
            <v>IA.2111</v>
          </cell>
          <cell r="Q1583">
            <v>0</v>
          </cell>
        </row>
        <row r="1584">
          <cell r="Q1584">
            <v>0</v>
          </cell>
        </row>
        <row r="1585">
          <cell r="F1585" t="str">
            <v>HG.4113</v>
          </cell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F1590" t="str">
            <v>KP.2310</v>
          </cell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F1595" t="str">
            <v>IB.2511</v>
          </cell>
          <cell r="Q1595">
            <v>0</v>
          </cell>
        </row>
        <row r="1596">
          <cell r="F1596" t="str">
            <v>LA.5110</v>
          </cell>
          <cell r="Q1596">
            <v>0</v>
          </cell>
        </row>
        <row r="1597">
          <cell r="Q1597">
            <v>0</v>
          </cell>
        </row>
        <row r="1598">
          <cell r="F1598" t="str">
            <v>BA.1442</v>
          </cell>
          <cell r="Q1598">
            <v>0</v>
          </cell>
        </row>
        <row r="1599">
          <cell r="F1599" t="str">
            <v>HA.1111SR</v>
          </cell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F1602" t="str">
            <v>KA.1110</v>
          </cell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F1605" t="str">
            <v>HA.3313</v>
          </cell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F1608" t="str">
            <v>KA.1110</v>
          </cell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F1611" t="str">
            <v>IA.2511</v>
          </cell>
          <cell r="Q1611">
            <v>0</v>
          </cell>
        </row>
        <row r="1612">
          <cell r="F1612" t="str">
            <v>HG.4113</v>
          </cell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F1616" t="str">
            <v>KP.2310</v>
          </cell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F1620" t="str">
            <v>IA.3511</v>
          </cell>
          <cell r="Q1620">
            <v>0</v>
          </cell>
        </row>
        <row r="1621">
          <cell r="F1621" t="str">
            <v>09-09</v>
          </cell>
          <cell r="Q1621">
            <v>0</v>
          </cell>
        </row>
        <row r="1622">
          <cell r="F1622" t="str">
            <v>HA.3113</v>
          </cell>
          <cell r="Q1622">
            <v>0</v>
          </cell>
        </row>
        <row r="1623">
          <cell r="F1623" t="str">
            <v>KA.2210</v>
          </cell>
          <cell r="Q1623">
            <v>0</v>
          </cell>
        </row>
        <row r="1624">
          <cell r="F1624" t="str">
            <v>IA.2311</v>
          </cell>
          <cell r="Q1624">
            <v>0</v>
          </cell>
        </row>
        <row r="1625">
          <cell r="F1625" t="str">
            <v>GG.2214</v>
          </cell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F1628" t="str">
            <v>PA.1214</v>
          </cell>
          <cell r="Q1628">
            <v>0</v>
          </cell>
        </row>
        <row r="1629">
          <cell r="F1629" t="str">
            <v>RB.2125</v>
          </cell>
          <cell r="Q1629">
            <v>0</v>
          </cell>
        </row>
        <row r="1630">
          <cell r="F1630" t="str">
            <v>TT</v>
          </cell>
          <cell r="Q1630">
            <v>0</v>
          </cell>
        </row>
        <row r="1631">
          <cell r="F1631" t="str">
            <v>ZJ.7272</v>
          </cell>
          <cell r="Q1631">
            <v>0</v>
          </cell>
        </row>
        <row r="1632">
          <cell r="F1632" t="str">
            <v>ZM.1272</v>
          </cell>
          <cell r="Q1632">
            <v>0</v>
          </cell>
        </row>
        <row r="1633">
          <cell r="F1633" t="str">
            <v>ZI.5120</v>
          </cell>
          <cell r="Q1633">
            <v>0</v>
          </cell>
        </row>
        <row r="1634">
          <cell r="F1634" t="str">
            <v>ZJ.7275</v>
          </cell>
          <cell r="Q1634">
            <v>0</v>
          </cell>
        </row>
        <row r="1635">
          <cell r="F1635" t="str">
            <v>ZM.2240</v>
          </cell>
          <cell r="Q1635">
            <v>0</v>
          </cell>
        </row>
        <row r="1636">
          <cell r="F1636" t="str">
            <v>BB.1112</v>
          </cell>
          <cell r="Q1636">
            <v>0</v>
          </cell>
        </row>
        <row r="1637">
          <cell r="Q1637">
            <v>0</v>
          </cell>
        </row>
        <row r="1638">
          <cell r="F1638" t="str">
            <v>ZI.2110</v>
          </cell>
          <cell r="Q1638">
            <v>0</v>
          </cell>
        </row>
        <row r="1639">
          <cell r="F1639" t="str">
            <v>ZI.1110</v>
          </cell>
          <cell r="Q1639">
            <v>0</v>
          </cell>
        </row>
        <row r="1640">
          <cell r="F1640" t="str">
            <v>ZI.3110</v>
          </cell>
          <cell r="Q1640">
            <v>0</v>
          </cell>
        </row>
        <row r="1641">
          <cell r="F1641" t="str">
            <v>ZI.6140</v>
          </cell>
          <cell r="Q1641">
            <v>0</v>
          </cell>
        </row>
        <row r="1642">
          <cell r="F1642" t="str">
            <v>ZI.6110</v>
          </cell>
          <cell r="Q1642">
            <v>0</v>
          </cell>
        </row>
        <row r="1643">
          <cell r="F1643" t="str">
            <v>ZI.8110</v>
          </cell>
          <cell r="Q1643">
            <v>0</v>
          </cell>
        </row>
        <row r="1644">
          <cell r="F1644" t="str">
            <v>TT</v>
          </cell>
          <cell r="Q1644">
            <v>0</v>
          </cell>
        </row>
        <row r="1645">
          <cell r="F1645" t="str">
            <v>ZJ.7220</v>
          </cell>
          <cell r="Q1645">
            <v>0</v>
          </cell>
        </row>
        <row r="1646">
          <cell r="F1646" t="str">
            <v>ZM.1210</v>
          </cell>
          <cell r="Q1646">
            <v>0</v>
          </cell>
        </row>
        <row r="1647">
          <cell r="F1647" t="str">
            <v>ZM.2110</v>
          </cell>
          <cell r="Q1647">
            <v>0</v>
          </cell>
        </row>
        <row r="1648">
          <cell r="F1648" t="str">
            <v>ZJ.7220</v>
          </cell>
          <cell r="Q1648">
            <v>0</v>
          </cell>
        </row>
        <row r="1649">
          <cell r="F1649" t="str">
            <v>ZM.1220</v>
          </cell>
          <cell r="Q1649">
            <v>0</v>
          </cell>
        </row>
        <row r="1650">
          <cell r="F1650" t="str">
            <v>ZM.2120</v>
          </cell>
          <cell r="Q1650">
            <v>0</v>
          </cell>
        </row>
        <row r="1651">
          <cell r="F1651" t="str">
            <v>ZJ.7240</v>
          </cell>
          <cell r="Q1651">
            <v>0</v>
          </cell>
        </row>
        <row r="1652">
          <cell r="F1652" t="str">
            <v>ZM.1240</v>
          </cell>
          <cell r="Q1652">
            <v>0</v>
          </cell>
        </row>
        <row r="1653">
          <cell r="F1653" t="str">
            <v>ZM.2140</v>
          </cell>
          <cell r="Q1653">
            <v>0</v>
          </cell>
        </row>
        <row r="1654">
          <cell r="F1654" t="str">
            <v>TT</v>
          </cell>
          <cell r="Q1654">
            <v>0</v>
          </cell>
        </row>
        <row r="1655">
          <cell r="F1655" t="str">
            <v>ZJ.7272</v>
          </cell>
          <cell r="Q1655">
            <v>0</v>
          </cell>
        </row>
        <row r="1656">
          <cell r="F1656" t="str">
            <v>ZM.1272</v>
          </cell>
          <cell r="Q1656">
            <v>0</v>
          </cell>
        </row>
        <row r="1657">
          <cell r="F1657" t="str">
            <v>ZM.1160</v>
          </cell>
          <cell r="Q1657">
            <v>0</v>
          </cell>
        </row>
        <row r="1658">
          <cell r="F1658" t="str">
            <v>ZI.5120</v>
          </cell>
          <cell r="Q1658">
            <v>0</v>
          </cell>
        </row>
        <row r="1659">
          <cell r="F1659" t="str">
            <v>ZJ.7275</v>
          </cell>
          <cell r="Q1659">
            <v>0</v>
          </cell>
        </row>
        <row r="1660">
          <cell r="F1660" t="str">
            <v>ZM.1275</v>
          </cell>
          <cell r="Q1660">
            <v>0</v>
          </cell>
        </row>
        <row r="1661">
          <cell r="F1661" t="str">
            <v>ZM.2240</v>
          </cell>
          <cell r="Q1661">
            <v>0</v>
          </cell>
        </row>
        <row r="1662">
          <cell r="F1662" t="str">
            <v>ZM.1160</v>
          </cell>
          <cell r="Q1662">
            <v>0</v>
          </cell>
        </row>
        <row r="1663">
          <cell r="F1663" t="str">
            <v>TT</v>
          </cell>
          <cell r="Q1663">
            <v>0</v>
          </cell>
        </row>
        <row r="1664">
          <cell r="Q1664">
            <v>0</v>
          </cell>
        </row>
        <row r="1665">
          <cell r="F1665" t="str">
            <v>NB.2120</v>
          </cell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F1668" t="str">
            <v>TT</v>
          </cell>
          <cell r="Q1668">
            <v>0</v>
          </cell>
        </row>
        <row r="1669">
          <cell r="F1669" t="str">
            <v>NB.2120</v>
          </cell>
          <cell r="Q1669">
            <v>0</v>
          </cell>
        </row>
        <row r="1670">
          <cell r="F1670" t="str">
            <v>TT</v>
          </cell>
          <cell r="Q1670">
            <v>0</v>
          </cell>
        </row>
        <row r="1671">
          <cell r="F1671" t="str">
            <v>NB.2120</v>
          </cell>
          <cell r="Q1671">
            <v>0</v>
          </cell>
        </row>
        <row r="1672">
          <cell r="F1672" t="str">
            <v>TT</v>
          </cell>
          <cell r="Q1672">
            <v>0</v>
          </cell>
        </row>
        <row r="1673">
          <cell r="F1673" t="str">
            <v>NB.2120</v>
          </cell>
          <cell r="Q1673">
            <v>0</v>
          </cell>
        </row>
        <row r="1674">
          <cell r="F1674" t="str">
            <v>TT</v>
          </cell>
          <cell r="Q1674">
            <v>0</v>
          </cell>
        </row>
        <row r="1675">
          <cell r="Q1675">
            <v>0</v>
          </cell>
        </row>
        <row r="1676">
          <cell r="F1676" t="str">
            <v>BA.1442</v>
          </cell>
          <cell r="Q1676">
            <v>0</v>
          </cell>
        </row>
        <row r="1677">
          <cell r="F1677" t="str">
            <v>HA.1111</v>
          </cell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F1683" t="str">
            <v>HA.3213</v>
          </cell>
          <cell r="Q1683">
            <v>0</v>
          </cell>
        </row>
        <row r="1684">
          <cell r="F1684" t="str">
            <v>KP.2310</v>
          </cell>
          <cell r="Q1684">
            <v>0</v>
          </cell>
        </row>
        <row r="1685">
          <cell r="F1685" t="str">
            <v>GI.1114</v>
          </cell>
          <cell r="Q1685">
            <v>0</v>
          </cell>
        </row>
        <row r="1686">
          <cell r="F1686" t="str">
            <v>GI.2114</v>
          </cell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F1695" t="str">
            <v>GG.2314</v>
          </cell>
          <cell r="Q1695">
            <v>0</v>
          </cell>
        </row>
        <row r="1696">
          <cell r="F1696" t="str">
            <v>GG.2214</v>
          </cell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F1699" t="str">
            <v>GG.2114</v>
          </cell>
          <cell r="Q1699">
            <v>0</v>
          </cell>
        </row>
        <row r="1700">
          <cell r="F1700" t="str">
            <v>PA.1214</v>
          </cell>
          <cell r="Q1700">
            <v>0</v>
          </cell>
        </row>
        <row r="1701">
          <cell r="F1701" t="str">
            <v>PA.3114B</v>
          </cell>
          <cell r="Q1701">
            <v>0</v>
          </cell>
        </row>
        <row r="1702">
          <cell r="Q1702">
            <v>0</v>
          </cell>
        </row>
        <row r="1703">
          <cell r="Q1703">
            <v>0</v>
          </cell>
        </row>
        <row r="1704">
          <cell r="Q1704">
            <v>0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0</v>
          </cell>
        </row>
        <row r="1709">
          <cell r="F1709" t="str">
            <v>PA.4214</v>
          </cell>
          <cell r="Q1709">
            <v>0</v>
          </cell>
        </row>
        <row r="1710">
          <cell r="F1710" t="str">
            <v>QB.4110SR</v>
          </cell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0</v>
          </cell>
        </row>
        <row r="1714">
          <cell r="Q1714">
            <v>0</v>
          </cell>
        </row>
        <row r="1715">
          <cell r="F1715" t="str">
            <v>QB.1210</v>
          </cell>
          <cell r="Q1715">
            <v>0</v>
          </cell>
        </row>
        <row r="1716">
          <cell r="F1716" t="str">
            <v>RB.2125</v>
          </cell>
          <cell r="Q1716">
            <v>0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F1719" t="str">
            <v>UD.3220SR1</v>
          </cell>
        </row>
        <row r="1720">
          <cell r="F1720" t="str">
            <v>UC.4210SR</v>
          </cell>
          <cell r="Q1720">
            <v>0</v>
          </cell>
        </row>
        <row r="1721">
          <cell r="F1721" t="str">
            <v>UB.1110</v>
          </cell>
          <cell r="Q1721">
            <v>0</v>
          </cell>
        </row>
        <row r="1722">
          <cell r="F1722" t="str">
            <v>UC.3110</v>
          </cell>
          <cell r="Q1722">
            <v>0</v>
          </cell>
        </row>
        <row r="1723">
          <cell r="F1723" t="str">
            <v>BB.1411</v>
          </cell>
          <cell r="Q1723">
            <v>0</v>
          </cell>
        </row>
        <row r="1724">
          <cell r="F1724" t="str">
            <v>SA.4110</v>
          </cell>
          <cell r="Q1724">
            <v>0</v>
          </cell>
        </row>
        <row r="1725">
          <cell r="F1725" t="str">
            <v>SA.7111</v>
          </cell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F1730" t="str">
            <v>SA.7111</v>
          </cell>
          <cell r="Q1730">
            <v>0</v>
          </cell>
        </row>
        <row r="1731">
          <cell r="F1731" t="str">
            <v>QA.1310</v>
          </cell>
          <cell r="Q1731">
            <v>0</v>
          </cell>
        </row>
        <row r="1732">
          <cell r="F1732" t="str">
            <v>BB.1112</v>
          </cell>
          <cell r="Q1732">
            <v>0</v>
          </cell>
        </row>
        <row r="1733">
          <cell r="F1733" t="str">
            <v>RC.1110</v>
          </cell>
          <cell r="Q1733">
            <v>0</v>
          </cell>
        </row>
        <row r="1734">
          <cell r="Q1734">
            <v>0</v>
          </cell>
        </row>
        <row r="1735">
          <cell r="Q1735">
            <v>0</v>
          </cell>
        </row>
        <row r="1736">
          <cell r="F1736" t="str">
            <v>ZI.5120</v>
          </cell>
          <cell r="Q1736">
            <v>0</v>
          </cell>
        </row>
        <row r="1737">
          <cell r="F1737" t="str">
            <v>TT</v>
          </cell>
          <cell r="Q1737">
            <v>0</v>
          </cell>
        </row>
        <row r="1738">
          <cell r="F1738" t="str">
            <v>TT</v>
          </cell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0</v>
          </cell>
        </row>
        <row r="1744">
          <cell r="Q1744">
            <v>0</v>
          </cell>
        </row>
        <row r="1745">
          <cell r="Q1745">
            <v>0</v>
          </cell>
        </row>
        <row r="1746">
          <cell r="F1746" t="str">
            <v>BA.1442</v>
          </cell>
          <cell r="Q1746">
            <v>0</v>
          </cell>
        </row>
        <row r="1747">
          <cell r="F1747" t="str">
            <v>HA.1111SR</v>
          </cell>
          <cell r="Q1747">
            <v>0</v>
          </cell>
        </row>
        <row r="1748">
          <cell r="F1748" t="str">
            <v>HA.1213</v>
          </cell>
          <cell r="Q1748">
            <v>0</v>
          </cell>
        </row>
        <row r="1749">
          <cell r="F1749" t="str">
            <v>KA.1220</v>
          </cell>
          <cell r="Q1749">
            <v>0</v>
          </cell>
        </row>
        <row r="1750">
          <cell r="Q1750">
            <v>0</v>
          </cell>
        </row>
        <row r="1751">
          <cell r="Q1751">
            <v>0</v>
          </cell>
        </row>
        <row r="1752">
          <cell r="F1752" t="str">
            <v>HA.2313</v>
          </cell>
          <cell r="Q1752">
            <v>0</v>
          </cell>
        </row>
        <row r="1753">
          <cell r="F1753" t="str">
            <v>KA.2120</v>
          </cell>
          <cell r="Q1753">
            <v>0</v>
          </cell>
        </row>
        <row r="1754">
          <cell r="F1754" t="str">
            <v>B3-13e/CÑ79/57C</v>
          </cell>
          <cell r="Q1754">
            <v>0</v>
          </cell>
        </row>
        <row r="1755">
          <cell r="F1755" t="str">
            <v>BB.1112</v>
          </cell>
          <cell r="Q1755">
            <v>0</v>
          </cell>
        </row>
        <row r="1756">
          <cell r="Q1756">
            <v>0</v>
          </cell>
        </row>
        <row r="1757">
          <cell r="F1757" t="str">
            <v>BA.1442</v>
          </cell>
          <cell r="Q1757">
            <v>0</v>
          </cell>
        </row>
        <row r="1758">
          <cell r="F1758" t="str">
            <v>HA.1111SR</v>
          </cell>
          <cell r="Q1758">
            <v>0</v>
          </cell>
        </row>
        <row r="1759">
          <cell r="F1759" t="str">
            <v>HA.1213</v>
          </cell>
          <cell r="Q1759">
            <v>0</v>
          </cell>
        </row>
        <row r="1760">
          <cell r="F1760" t="str">
            <v>KA.1220</v>
          </cell>
          <cell r="Q1760">
            <v>0</v>
          </cell>
        </row>
        <row r="1761">
          <cell r="Q1761">
            <v>0</v>
          </cell>
        </row>
        <row r="1762">
          <cell r="Q1762">
            <v>0</v>
          </cell>
        </row>
        <row r="1763">
          <cell r="F1763" t="str">
            <v>HA.2313</v>
          </cell>
          <cell r="Q1763">
            <v>0</v>
          </cell>
        </row>
        <row r="1764">
          <cell r="F1764" t="str">
            <v>KA.2120</v>
          </cell>
          <cell r="Q1764">
            <v>0</v>
          </cell>
        </row>
        <row r="1765">
          <cell r="F1765" t="str">
            <v>B3-13e/CÑ79/57C</v>
          </cell>
          <cell r="Q1765">
            <v>0</v>
          </cell>
        </row>
        <row r="1766">
          <cell r="F1766" t="str">
            <v>BB.1112</v>
          </cell>
          <cell r="Q1766">
            <v>0</v>
          </cell>
        </row>
        <row r="1767">
          <cell r="Q1767">
            <v>0</v>
          </cell>
        </row>
        <row r="1768">
          <cell r="F1768" t="str">
            <v>BA.1442</v>
          </cell>
          <cell r="Q1768">
            <v>0</v>
          </cell>
        </row>
        <row r="1769">
          <cell r="F1769" t="str">
            <v>HA.1111SR</v>
          </cell>
          <cell r="Q1769">
            <v>0</v>
          </cell>
        </row>
        <row r="1770">
          <cell r="F1770" t="str">
            <v>HA.1213</v>
          </cell>
          <cell r="Q1770">
            <v>0</v>
          </cell>
        </row>
        <row r="1771">
          <cell r="F1771" t="str">
            <v>KA.1220</v>
          </cell>
          <cell r="Q1771">
            <v>0</v>
          </cell>
        </row>
        <row r="1772">
          <cell r="Q1772">
            <v>0</v>
          </cell>
        </row>
        <row r="1773">
          <cell r="Q1773">
            <v>0</v>
          </cell>
        </row>
        <row r="1774">
          <cell r="F1774" t="str">
            <v>HA.2313</v>
          </cell>
          <cell r="Q1774">
            <v>0</v>
          </cell>
        </row>
        <row r="1775">
          <cell r="F1775" t="str">
            <v>KA.2120</v>
          </cell>
          <cell r="Q1775">
            <v>0</v>
          </cell>
        </row>
        <row r="1776">
          <cell r="F1776" t="str">
            <v>B3-13e/CÑ79/57C</v>
          </cell>
          <cell r="Q1776">
            <v>0</v>
          </cell>
        </row>
        <row r="1777">
          <cell r="F1777" t="str">
            <v>BB.1112</v>
          </cell>
          <cell r="Q1777">
            <v>0</v>
          </cell>
        </row>
        <row r="1778">
          <cell r="Q1778">
            <v>0</v>
          </cell>
        </row>
        <row r="1779">
          <cell r="F1779" t="str">
            <v>BA.1442</v>
          </cell>
          <cell r="Q1779">
            <v>0</v>
          </cell>
        </row>
        <row r="1780">
          <cell r="F1780" t="str">
            <v>HA.1111SR</v>
          </cell>
          <cell r="Q1780">
            <v>0</v>
          </cell>
        </row>
        <row r="1781">
          <cell r="F1781" t="str">
            <v>HA.1213</v>
          </cell>
          <cell r="Q1781">
            <v>0</v>
          </cell>
        </row>
        <row r="1782">
          <cell r="F1782" t="str">
            <v>KA.1220</v>
          </cell>
          <cell r="Q1782">
            <v>0</v>
          </cell>
        </row>
        <row r="1783">
          <cell r="Q1783">
            <v>0</v>
          </cell>
        </row>
        <row r="1784">
          <cell r="Q1784">
            <v>0</v>
          </cell>
        </row>
        <row r="1785">
          <cell r="F1785" t="str">
            <v>HA.2313</v>
          </cell>
          <cell r="Q1785">
            <v>0</v>
          </cell>
        </row>
        <row r="1786">
          <cell r="F1786" t="str">
            <v>KA.2120</v>
          </cell>
          <cell r="Q1786">
            <v>0</v>
          </cell>
        </row>
        <row r="1787">
          <cell r="F1787" t="str">
            <v>B3-13e/CÑ79/57C</v>
          </cell>
          <cell r="Q1787">
            <v>0</v>
          </cell>
        </row>
        <row r="1788">
          <cell r="F1788" t="str">
            <v>BB.1112</v>
          </cell>
          <cell r="Q1788">
            <v>0</v>
          </cell>
        </row>
        <row r="1789">
          <cell r="Q1789">
            <v>0</v>
          </cell>
        </row>
        <row r="1790">
          <cell r="F1790" t="str">
            <v>BA.1442</v>
          </cell>
          <cell r="Q1790">
            <v>0</v>
          </cell>
        </row>
        <row r="1791">
          <cell r="F1791" t="str">
            <v>HA.1111SR</v>
          </cell>
          <cell r="Q1791">
            <v>0</v>
          </cell>
        </row>
        <row r="1792">
          <cell r="F1792" t="str">
            <v>HA.1213</v>
          </cell>
          <cell r="Q1792">
            <v>0</v>
          </cell>
        </row>
        <row r="1793">
          <cell r="F1793" t="str">
            <v>KA.1220</v>
          </cell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F1796" t="str">
            <v>HA.2313</v>
          </cell>
          <cell r="Q1796">
            <v>0</v>
          </cell>
        </row>
        <row r="1797">
          <cell r="F1797" t="str">
            <v>KA.2120</v>
          </cell>
          <cell r="Q1797">
            <v>0</v>
          </cell>
        </row>
        <row r="1798">
          <cell r="F1798" t="str">
            <v>B3-13e/CÑ79/57C</v>
          </cell>
          <cell r="Q1798">
            <v>0</v>
          </cell>
        </row>
        <row r="1799">
          <cell r="F1799" t="str">
            <v>BB.1112</v>
          </cell>
          <cell r="Q1799">
            <v>0</v>
          </cell>
        </row>
        <row r="1800">
          <cell r="Q1800">
            <v>0</v>
          </cell>
        </row>
        <row r="1801">
          <cell r="F1801" t="str">
            <v>BA.1442</v>
          </cell>
          <cell r="Q1801">
            <v>0</v>
          </cell>
        </row>
        <row r="1802">
          <cell r="F1802" t="str">
            <v>HA.1111SR</v>
          </cell>
          <cell r="Q1802">
            <v>0</v>
          </cell>
        </row>
        <row r="1803">
          <cell r="F1803" t="str">
            <v>HA.1213</v>
          </cell>
          <cell r="Q1803">
            <v>0</v>
          </cell>
        </row>
        <row r="1804">
          <cell r="F1804" t="str">
            <v>KA.1220</v>
          </cell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F1807" t="str">
            <v>HA.2313</v>
          </cell>
          <cell r="Q1807">
            <v>0</v>
          </cell>
        </row>
        <row r="1808">
          <cell r="F1808" t="str">
            <v>KA.2120</v>
          </cell>
          <cell r="Q1808">
            <v>0</v>
          </cell>
        </row>
        <row r="1809">
          <cell r="F1809" t="str">
            <v>B3-13e/CÑ79/57C</v>
          </cell>
          <cell r="Q1809">
            <v>0</v>
          </cell>
        </row>
        <row r="1810">
          <cell r="F1810" t="str">
            <v>BB.1112</v>
          </cell>
          <cell r="Q1810">
            <v>0</v>
          </cell>
        </row>
        <row r="1811">
          <cell r="Q1811">
            <v>0</v>
          </cell>
        </row>
        <row r="1812">
          <cell r="F1812" t="str">
            <v>BA.1442</v>
          </cell>
          <cell r="Q1812">
            <v>0</v>
          </cell>
        </row>
        <row r="1813">
          <cell r="F1813" t="str">
            <v>HA.1111SR</v>
          </cell>
          <cell r="Q1813">
            <v>0</v>
          </cell>
        </row>
        <row r="1814">
          <cell r="F1814" t="str">
            <v>HA.1213</v>
          </cell>
          <cell r="Q1814">
            <v>0</v>
          </cell>
        </row>
        <row r="1815">
          <cell r="F1815" t="str">
            <v>KA.1220</v>
          </cell>
          <cell r="Q1815">
            <v>0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F1818" t="str">
            <v>HA.2313</v>
          </cell>
          <cell r="Q1818">
            <v>0</v>
          </cell>
        </row>
        <row r="1819">
          <cell r="F1819" t="str">
            <v>KA.2120</v>
          </cell>
          <cell r="Q1819">
            <v>0</v>
          </cell>
        </row>
        <row r="1820">
          <cell r="F1820" t="str">
            <v>B3-13e/CÑ79/57C</v>
          </cell>
          <cell r="Q1820">
            <v>0</v>
          </cell>
        </row>
        <row r="1821">
          <cell r="F1821" t="str">
            <v>BB.1112</v>
          </cell>
          <cell r="Q1821">
            <v>0</v>
          </cell>
        </row>
        <row r="1822">
          <cell r="Q1822">
            <v>0</v>
          </cell>
        </row>
        <row r="1823">
          <cell r="F1823" t="str">
            <v>IA.1130</v>
          </cell>
          <cell r="Q1823">
            <v>0</v>
          </cell>
        </row>
        <row r="1824">
          <cell r="F1824" t="str">
            <v>IA.1130</v>
          </cell>
          <cell r="Q1824">
            <v>0</v>
          </cell>
        </row>
        <row r="1825">
          <cell r="F1825" t="str">
            <v>IA.1130</v>
          </cell>
          <cell r="Q1825">
            <v>0</v>
          </cell>
        </row>
        <row r="1826">
          <cell r="Q1826">
            <v>0</v>
          </cell>
        </row>
        <row r="1827">
          <cell r="F1827" t="str">
            <v>HA.2313</v>
          </cell>
          <cell r="Q1827">
            <v>0</v>
          </cell>
        </row>
        <row r="1828">
          <cell r="F1828" t="str">
            <v>HA.2313</v>
          </cell>
          <cell r="Q1828">
            <v>0</v>
          </cell>
        </row>
        <row r="1829">
          <cell r="Q1829">
            <v>0</v>
          </cell>
        </row>
        <row r="1830">
          <cell r="Q1830">
            <v>0</v>
          </cell>
        </row>
        <row r="1831">
          <cell r="Q1831">
            <v>0</v>
          </cell>
        </row>
        <row r="1832">
          <cell r="Q1832">
            <v>0</v>
          </cell>
        </row>
        <row r="1833">
          <cell r="Q1833">
            <v>0</v>
          </cell>
        </row>
        <row r="1834">
          <cell r="F1834" t="str">
            <v>HA.2313</v>
          </cell>
          <cell r="Q1834">
            <v>0</v>
          </cell>
        </row>
        <row r="1835">
          <cell r="Q1835">
            <v>0</v>
          </cell>
        </row>
        <row r="1836">
          <cell r="Q1836">
            <v>0</v>
          </cell>
        </row>
        <row r="1837">
          <cell r="F1837" t="str">
            <v>KA.2120</v>
          </cell>
          <cell r="Q1837">
            <v>0</v>
          </cell>
        </row>
        <row r="1838">
          <cell r="Q1838">
            <v>0</v>
          </cell>
        </row>
        <row r="1839">
          <cell r="Q1839">
            <v>0</v>
          </cell>
        </row>
        <row r="1840">
          <cell r="Q1840">
            <v>0</v>
          </cell>
        </row>
        <row r="1841">
          <cell r="Q1841">
            <v>0</v>
          </cell>
        </row>
        <row r="1842">
          <cell r="Q1842">
            <v>0</v>
          </cell>
        </row>
        <row r="1843">
          <cell r="Q1843">
            <v>0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F1846" t="str">
            <v>IA.2231</v>
          </cell>
          <cell r="Q1846">
            <v>0</v>
          </cell>
        </row>
        <row r="1847">
          <cell r="F1847" t="str">
            <v>IA.2231</v>
          </cell>
          <cell r="Q1847">
            <v>0</v>
          </cell>
        </row>
        <row r="1848">
          <cell r="F1848" t="str">
            <v>IA.2231</v>
          </cell>
          <cell r="Q1848">
            <v>0</v>
          </cell>
        </row>
        <row r="1849">
          <cell r="Q1849">
            <v>0</v>
          </cell>
        </row>
        <row r="1850">
          <cell r="F1850" t="str">
            <v>HA.3113</v>
          </cell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F1864" t="str">
            <v>KA.2210</v>
          </cell>
          <cell r="Q1864">
            <v>0</v>
          </cell>
        </row>
        <row r="1865">
          <cell r="Q1865">
            <v>0</v>
          </cell>
        </row>
        <row r="1866">
          <cell r="Q1866">
            <v>0</v>
          </cell>
        </row>
        <row r="1867">
          <cell r="Q1867">
            <v>0</v>
          </cell>
        </row>
        <row r="1868">
          <cell r="Q1868">
            <v>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0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F1879" t="str">
            <v>IA.2331</v>
          </cell>
          <cell r="Q1879">
            <v>0</v>
          </cell>
        </row>
        <row r="1880">
          <cell r="F1880" t="str">
            <v>IA.2331</v>
          </cell>
          <cell r="Q1880">
            <v>0</v>
          </cell>
        </row>
        <row r="1881">
          <cell r="F1881" t="str">
            <v>IA.2331</v>
          </cell>
          <cell r="Q1881">
            <v>0</v>
          </cell>
        </row>
        <row r="1882">
          <cell r="Q1882">
            <v>0</v>
          </cell>
        </row>
        <row r="1883">
          <cell r="F1883" t="str">
            <v>HA.3113</v>
          </cell>
          <cell r="Q1883">
            <v>0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0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0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F1897" t="str">
            <v>KA.2210</v>
          </cell>
          <cell r="Q1897">
            <v>0</v>
          </cell>
        </row>
        <row r="1898">
          <cell r="Q1898">
            <v>0</v>
          </cell>
        </row>
        <row r="1899">
          <cell r="Q1899">
            <v>0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0</v>
          </cell>
        </row>
        <row r="1906">
          <cell r="Q1906">
            <v>0</v>
          </cell>
        </row>
        <row r="1907">
          <cell r="Q1907">
            <v>0</v>
          </cell>
        </row>
        <row r="1908">
          <cell r="Q1908">
            <v>0</v>
          </cell>
        </row>
        <row r="1909">
          <cell r="Q1909">
            <v>0</v>
          </cell>
        </row>
        <row r="1910">
          <cell r="Q1910">
            <v>0</v>
          </cell>
        </row>
        <row r="1911">
          <cell r="Q1911">
            <v>0</v>
          </cell>
        </row>
        <row r="1912">
          <cell r="F1912" t="str">
            <v>IA.2331</v>
          </cell>
          <cell r="Q1912">
            <v>0</v>
          </cell>
        </row>
        <row r="1913">
          <cell r="F1913" t="str">
            <v>IA.2331</v>
          </cell>
          <cell r="Q1913">
            <v>0</v>
          </cell>
        </row>
        <row r="1914">
          <cell r="Q1914">
            <v>0</v>
          </cell>
        </row>
        <row r="1915">
          <cell r="F1915" t="str">
            <v>HA.3213</v>
          </cell>
          <cell r="Q1915">
            <v>0</v>
          </cell>
        </row>
        <row r="1916">
          <cell r="F1916" t="str">
            <v>KA.2310</v>
          </cell>
          <cell r="Q1916">
            <v>0</v>
          </cell>
        </row>
        <row r="1917">
          <cell r="Q1917">
            <v>0</v>
          </cell>
        </row>
        <row r="1918">
          <cell r="Q1918">
            <v>0</v>
          </cell>
        </row>
        <row r="1919">
          <cell r="F1919" t="str">
            <v>IA.2531</v>
          </cell>
          <cell r="Q1919">
            <v>0</v>
          </cell>
        </row>
        <row r="1920">
          <cell r="Q1920">
            <v>0</v>
          </cell>
        </row>
        <row r="1921">
          <cell r="F1921" t="str">
            <v>HA.3113</v>
          </cell>
          <cell r="Q1921">
            <v>0</v>
          </cell>
        </row>
        <row r="1922">
          <cell r="Q1922">
            <v>0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0</v>
          </cell>
        </row>
        <row r="1926">
          <cell r="Q1926">
            <v>0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0</v>
          </cell>
        </row>
        <row r="1930">
          <cell r="Q1930">
            <v>0</v>
          </cell>
        </row>
        <row r="1931">
          <cell r="Q1931">
            <v>0</v>
          </cell>
        </row>
        <row r="1932">
          <cell r="F1932" t="str">
            <v>KA.2210</v>
          </cell>
          <cell r="Q1932">
            <v>0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0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0</v>
          </cell>
        </row>
        <row r="1941">
          <cell r="Q1941">
            <v>0</v>
          </cell>
        </row>
        <row r="1942">
          <cell r="Q1942">
            <v>0</v>
          </cell>
        </row>
        <row r="1943">
          <cell r="Q1943">
            <v>0</v>
          </cell>
        </row>
        <row r="1944">
          <cell r="F1944" t="str">
            <v>IA.2331</v>
          </cell>
          <cell r="Q1944">
            <v>0</v>
          </cell>
        </row>
        <row r="1945">
          <cell r="F1945" t="str">
            <v>IA.2331</v>
          </cell>
          <cell r="Q1945">
            <v>0</v>
          </cell>
        </row>
        <row r="1946">
          <cell r="F1946" t="str">
            <v>IA.2331</v>
          </cell>
          <cell r="Q1946">
            <v>0</v>
          </cell>
        </row>
        <row r="1947">
          <cell r="Q1947">
            <v>0</v>
          </cell>
        </row>
        <row r="1948">
          <cell r="F1948" t="str">
            <v>HA.3213</v>
          </cell>
          <cell r="Q1948">
            <v>0</v>
          </cell>
        </row>
        <row r="1949">
          <cell r="F1949" t="str">
            <v>KA.2310</v>
          </cell>
          <cell r="Q1949">
            <v>0</v>
          </cell>
        </row>
        <row r="1950">
          <cell r="Q1950">
            <v>0</v>
          </cell>
        </row>
        <row r="1951">
          <cell r="Q1951">
            <v>0</v>
          </cell>
        </row>
        <row r="1952">
          <cell r="F1952" t="str">
            <v>IA.2531</v>
          </cell>
          <cell r="Q1952">
            <v>0</v>
          </cell>
        </row>
        <row r="1953">
          <cell r="Q1953">
            <v>0</v>
          </cell>
        </row>
        <row r="1954">
          <cell r="F1954" t="str">
            <v>BA.1442</v>
          </cell>
          <cell r="Q1954">
            <v>0</v>
          </cell>
        </row>
        <row r="1955">
          <cell r="F1955" t="str">
            <v>HA.1111SR</v>
          </cell>
          <cell r="Q1955">
            <v>0</v>
          </cell>
        </row>
        <row r="1956">
          <cell r="Q1956">
            <v>0</v>
          </cell>
        </row>
        <row r="1957">
          <cell r="Q1957">
            <v>0</v>
          </cell>
        </row>
        <row r="1958">
          <cell r="F1958" t="str">
            <v>KA.1110</v>
          </cell>
          <cell r="Q1958">
            <v>0</v>
          </cell>
        </row>
        <row r="1959">
          <cell r="Q1959">
            <v>0</v>
          </cell>
        </row>
        <row r="1960">
          <cell r="Q1960">
            <v>0</v>
          </cell>
        </row>
        <row r="1961">
          <cell r="F1961" t="str">
            <v>HA.3313</v>
          </cell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F1964" t="str">
            <v>KA.1110</v>
          </cell>
          <cell r="Q1964">
            <v>0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F1967" t="str">
            <v>IA.2511</v>
          </cell>
          <cell r="Q1967">
            <v>0</v>
          </cell>
        </row>
        <row r="1968">
          <cell r="F1968" t="str">
            <v>HG.4113</v>
          </cell>
          <cell r="Q1968">
            <v>0</v>
          </cell>
        </row>
        <row r="1969">
          <cell r="Q1969">
            <v>0</v>
          </cell>
        </row>
        <row r="1970">
          <cell r="Q1970">
            <v>0</v>
          </cell>
        </row>
        <row r="1971">
          <cell r="Q1971">
            <v>0</v>
          </cell>
        </row>
        <row r="1972">
          <cell r="F1972" t="str">
            <v>KP.2310</v>
          </cell>
          <cell r="Q1972">
            <v>0</v>
          </cell>
        </row>
        <row r="1973">
          <cell r="Q1973">
            <v>0</v>
          </cell>
        </row>
        <row r="1974">
          <cell r="Q1974">
            <v>0</v>
          </cell>
        </row>
        <row r="1975">
          <cell r="Q1975">
            <v>0</v>
          </cell>
        </row>
        <row r="1976">
          <cell r="F1976" t="str">
            <v>IA.3511</v>
          </cell>
          <cell r="Q1976">
            <v>0</v>
          </cell>
        </row>
        <row r="1977">
          <cell r="F1977" t="str">
            <v>09-09</v>
          </cell>
          <cell r="Q1977">
            <v>0</v>
          </cell>
        </row>
        <row r="1978">
          <cell r="F1978" t="str">
            <v>HA.3113</v>
          </cell>
          <cell r="Q1978">
            <v>0</v>
          </cell>
        </row>
        <row r="1979">
          <cell r="F1979" t="str">
            <v>KA.2210</v>
          </cell>
          <cell r="Q1979">
            <v>0</v>
          </cell>
        </row>
        <row r="1980">
          <cell r="F1980" t="str">
            <v>IA.2311</v>
          </cell>
          <cell r="Q1980">
            <v>0</v>
          </cell>
        </row>
        <row r="1981">
          <cell r="F1981" t="str">
            <v>GG.2214</v>
          </cell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F1984" t="str">
            <v>PA.1214</v>
          </cell>
          <cell r="Q1984">
            <v>0</v>
          </cell>
        </row>
        <row r="1985">
          <cell r="F1985" t="str">
            <v>RB.2125</v>
          </cell>
          <cell r="Q1985">
            <v>0</v>
          </cell>
        </row>
        <row r="1986">
          <cell r="F1986" t="str">
            <v>TT</v>
          </cell>
        </row>
        <row r="1987">
          <cell r="F1987" t="str">
            <v>BB.1112</v>
          </cell>
          <cell r="Q1987">
            <v>0</v>
          </cell>
        </row>
        <row r="1988">
          <cell r="Q1988">
            <v>0</v>
          </cell>
        </row>
        <row r="1989">
          <cell r="F1989" t="str">
            <v>ZI.2110</v>
          </cell>
          <cell r="Q1989">
            <v>0</v>
          </cell>
        </row>
        <row r="1990">
          <cell r="F1990" t="str">
            <v>ZI.1110</v>
          </cell>
          <cell r="Q1990">
            <v>0</v>
          </cell>
        </row>
        <row r="1991">
          <cell r="F1991" t="str">
            <v>ZI.3110</v>
          </cell>
          <cell r="Q1991">
            <v>0</v>
          </cell>
        </row>
        <row r="1992">
          <cell r="F1992" t="str">
            <v>ZI.6140</v>
          </cell>
          <cell r="Q1992">
            <v>0</v>
          </cell>
        </row>
        <row r="1993">
          <cell r="F1993" t="str">
            <v>ZI.6110</v>
          </cell>
          <cell r="Q1993">
            <v>0</v>
          </cell>
        </row>
        <row r="1994">
          <cell r="F1994" t="str">
            <v>ZI.8110</v>
          </cell>
          <cell r="Q1994">
            <v>0</v>
          </cell>
        </row>
        <row r="1995">
          <cell r="F1995" t="str">
            <v>TT</v>
          </cell>
          <cell r="Q1995">
            <v>0</v>
          </cell>
        </row>
        <row r="1996">
          <cell r="F1996" t="str">
            <v>ZJ.7220</v>
          </cell>
          <cell r="Q1996">
            <v>0</v>
          </cell>
        </row>
        <row r="1997">
          <cell r="F1997" t="str">
            <v>ZM.1210</v>
          </cell>
          <cell r="Q1997">
            <v>0</v>
          </cell>
        </row>
        <row r="1998">
          <cell r="F1998" t="str">
            <v>ZM.2110</v>
          </cell>
          <cell r="Q1998">
            <v>0</v>
          </cell>
        </row>
        <row r="1999">
          <cell r="F1999" t="str">
            <v>TT</v>
          </cell>
        </row>
        <row r="2000">
          <cell r="F2000" t="str">
            <v>ZJ.7272</v>
          </cell>
          <cell r="Q2000">
            <v>0</v>
          </cell>
        </row>
        <row r="2001">
          <cell r="F2001" t="str">
            <v>ZM.1272</v>
          </cell>
          <cell r="Q2001">
            <v>0</v>
          </cell>
        </row>
        <row r="2002">
          <cell r="F2002" t="str">
            <v>ZM.1160</v>
          </cell>
          <cell r="Q2002">
            <v>0</v>
          </cell>
        </row>
        <row r="2003">
          <cell r="F2003" t="str">
            <v>ZI.5120</v>
          </cell>
          <cell r="Q2003">
            <v>0</v>
          </cell>
        </row>
        <row r="2004">
          <cell r="F2004" t="str">
            <v>ZJ.7275</v>
          </cell>
          <cell r="Q2004">
            <v>0</v>
          </cell>
        </row>
        <row r="2005">
          <cell r="F2005" t="str">
            <v>ZM.1275</v>
          </cell>
          <cell r="Q2005">
            <v>0</v>
          </cell>
        </row>
        <row r="2006">
          <cell r="F2006" t="str">
            <v>ZM.2240</v>
          </cell>
          <cell r="Q2006">
            <v>0</v>
          </cell>
        </row>
        <row r="2007">
          <cell r="F2007" t="str">
            <v>ZM.1160</v>
          </cell>
          <cell r="Q2007">
            <v>0</v>
          </cell>
        </row>
        <row r="2008">
          <cell r="F2008" t="str">
            <v>TT</v>
          </cell>
          <cell r="Q2008">
            <v>0</v>
          </cell>
        </row>
        <row r="2009">
          <cell r="Q2009">
            <v>0</v>
          </cell>
        </row>
        <row r="2010">
          <cell r="F2010" t="str">
            <v>NB.2120</v>
          </cell>
          <cell r="Q2010">
            <v>0</v>
          </cell>
        </row>
        <row r="2011">
          <cell r="Q2011">
            <v>0</v>
          </cell>
        </row>
        <row r="2012">
          <cell r="Q2012">
            <v>0</v>
          </cell>
        </row>
        <row r="2013">
          <cell r="F2013" t="str">
            <v>TT</v>
          </cell>
          <cell r="Q2013">
            <v>0</v>
          </cell>
        </row>
        <row r="2014">
          <cell r="F2014" t="str">
            <v>NB.2120</v>
          </cell>
          <cell r="Q2014">
            <v>0</v>
          </cell>
        </row>
        <row r="2015">
          <cell r="Q2015">
            <v>0</v>
          </cell>
        </row>
        <row r="2016">
          <cell r="Q2016">
            <v>0</v>
          </cell>
        </row>
        <row r="2017">
          <cell r="Q2017">
            <v>0</v>
          </cell>
        </row>
        <row r="2018">
          <cell r="F2018" t="str">
            <v>TT</v>
          </cell>
          <cell r="Q2018">
            <v>0</v>
          </cell>
        </row>
        <row r="2019">
          <cell r="F2019" t="str">
            <v>NB.2120</v>
          </cell>
          <cell r="Q2019">
            <v>0</v>
          </cell>
        </row>
        <row r="2020">
          <cell r="F2020" t="str">
            <v>TT</v>
          </cell>
          <cell r="Q2020">
            <v>0</v>
          </cell>
        </row>
        <row r="2021">
          <cell r="Q2021">
            <v>0</v>
          </cell>
        </row>
        <row r="2022">
          <cell r="F2022" t="str">
            <v>BA.1442</v>
          </cell>
          <cell r="Q2022">
            <v>0</v>
          </cell>
        </row>
        <row r="2023">
          <cell r="F2023" t="str">
            <v>HA.1111</v>
          </cell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F2027" t="str">
            <v>HA.3213</v>
          </cell>
          <cell r="Q2027">
            <v>0</v>
          </cell>
        </row>
        <row r="2028">
          <cell r="F2028" t="str">
            <v>KP.2310</v>
          </cell>
          <cell r="Q2028">
            <v>0</v>
          </cell>
        </row>
        <row r="2029">
          <cell r="F2029" t="str">
            <v>GI.1114</v>
          </cell>
          <cell r="Q2029">
            <v>0</v>
          </cell>
        </row>
        <row r="2030">
          <cell r="F2030" t="str">
            <v>GI.2114</v>
          </cell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F2040" t="str">
            <v>GG.2214</v>
          </cell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F2044" t="str">
            <v>GG.2114</v>
          </cell>
          <cell r="Q2044">
            <v>0</v>
          </cell>
        </row>
        <row r="2045">
          <cell r="F2045" t="str">
            <v>PA.1214</v>
          </cell>
        </row>
        <row r="2046">
          <cell r="F2046" t="str">
            <v>PA.3114B</v>
          </cell>
          <cell r="Q2046">
            <v>0</v>
          </cell>
        </row>
        <row r="2047">
          <cell r="Q2047">
            <v>0</v>
          </cell>
        </row>
        <row r="2048">
          <cell r="Q2048">
            <v>0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0</v>
          </cell>
        </row>
        <row r="2055">
          <cell r="Q2055">
            <v>0</v>
          </cell>
        </row>
        <row r="2056">
          <cell r="Q2056">
            <v>0</v>
          </cell>
        </row>
        <row r="2057">
          <cell r="F2057" t="str">
            <v>PA.4214</v>
          </cell>
          <cell r="Q2057">
            <v>0</v>
          </cell>
        </row>
        <row r="2058">
          <cell r="F2058" t="str">
            <v>QB.4110SR</v>
          </cell>
          <cell r="Q2058">
            <v>0</v>
          </cell>
        </row>
        <row r="2059">
          <cell r="Q2059">
            <v>0</v>
          </cell>
        </row>
        <row r="2060">
          <cell r="Q2060">
            <v>0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F2063" t="str">
            <v>QB.1210</v>
          </cell>
          <cell r="Q2063">
            <v>0</v>
          </cell>
        </row>
        <row r="2064">
          <cell r="F2064" t="str">
            <v>RB.2125</v>
          </cell>
          <cell r="Q2064">
            <v>0</v>
          </cell>
        </row>
        <row r="2065">
          <cell r="Q2065">
            <v>0</v>
          </cell>
        </row>
        <row r="2066">
          <cell r="Q2066">
            <v>0</v>
          </cell>
        </row>
        <row r="2067">
          <cell r="Q2067">
            <v>0</v>
          </cell>
        </row>
        <row r="2068">
          <cell r="Q2068">
            <v>0</v>
          </cell>
        </row>
        <row r="2069">
          <cell r="Q2069">
            <v>0</v>
          </cell>
        </row>
        <row r="2070">
          <cell r="F2070" t="str">
            <v>UD.3220SR1</v>
          </cell>
          <cell r="Q2070">
            <v>0</v>
          </cell>
        </row>
        <row r="2071">
          <cell r="F2071" t="str">
            <v>UC.4210SR</v>
          </cell>
          <cell r="Q2071">
            <v>0</v>
          </cell>
        </row>
        <row r="2072">
          <cell r="F2072" t="str">
            <v>UB.1110</v>
          </cell>
          <cell r="Q2072">
            <v>0</v>
          </cell>
        </row>
        <row r="2073">
          <cell r="F2073" t="str">
            <v>UC.3110</v>
          </cell>
          <cell r="Q2073">
            <v>0</v>
          </cell>
        </row>
        <row r="2074">
          <cell r="F2074" t="str">
            <v>BB.1411</v>
          </cell>
          <cell r="Q2074">
            <v>0</v>
          </cell>
        </row>
        <row r="2075">
          <cell r="F2075" t="str">
            <v>SA.4110</v>
          </cell>
          <cell r="Q2075">
            <v>0</v>
          </cell>
        </row>
        <row r="2076">
          <cell r="F2076" t="str">
            <v>SA.7111</v>
          </cell>
        </row>
        <row r="2078">
          <cell r="Q2078">
            <v>0</v>
          </cell>
        </row>
        <row r="2079">
          <cell r="Q2079">
            <v>0</v>
          </cell>
        </row>
        <row r="2080">
          <cell r="Q2080">
            <v>0</v>
          </cell>
        </row>
        <row r="2081">
          <cell r="Q2081">
            <v>0</v>
          </cell>
        </row>
        <row r="2082">
          <cell r="Q2082">
            <v>0</v>
          </cell>
        </row>
        <row r="2083">
          <cell r="Q2083">
            <v>0</v>
          </cell>
        </row>
        <row r="2084">
          <cell r="F2084" t="str">
            <v>SA.7111</v>
          </cell>
          <cell r="Q2084">
            <v>0</v>
          </cell>
        </row>
        <row r="2085">
          <cell r="F2085" t="str">
            <v>QA.1310</v>
          </cell>
          <cell r="Q2085">
            <v>0</v>
          </cell>
        </row>
        <row r="2086">
          <cell r="F2086" t="str">
            <v>BB.1112</v>
          </cell>
          <cell r="Q2086">
            <v>0</v>
          </cell>
        </row>
        <row r="2087">
          <cell r="F2087" t="str">
            <v>SA.4110</v>
          </cell>
          <cell r="Q2087">
            <v>0</v>
          </cell>
        </row>
        <row r="2088">
          <cell r="F2088" t="str">
            <v>RC.1110</v>
          </cell>
          <cell r="Q2088">
            <v>0</v>
          </cell>
        </row>
        <row r="2089">
          <cell r="Q2089">
            <v>0</v>
          </cell>
        </row>
        <row r="2090">
          <cell r="Q2090">
            <v>0</v>
          </cell>
        </row>
        <row r="2091">
          <cell r="Q2091">
            <v>0</v>
          </cell>
        </row>
        <row r="2092">
          <cell r="F2092" t="str">
            <v>BA.1442</v>
          </cell>
          <cell r="Q2092">
            <v>2</v>
          </cell>
        </row>
        <row r="2093">
          <cell r="F2093" t="str">
            <v>P0.105</v>
          </cell>
          <cell r="Q2093">
            <v>2</v>
          </cell>
        </row>
        <row r="2094">
          <cell r="F2094" t="str">
            <v>P.01.05</v>
          </cell>
          <cell r="Q2094">
            <v>0</v>
          </cell>
        </row>
        <row r="2095">
          <cell r="F2095" t="str">
            <v>HA.5213</v>
          </cell>
          <cell r="Q2095">
            <v>0.53759999999999997</v>
          </cell>
        </row>
        <row r="2096">
          <cell r="F2096" t="str">
            <v>KA.2320</v>
          </cell>
          <cell r="Q2096">
            <v>6.08E-2</v>
          </cell>
        </row>
        <row r="2097">
          <cell r="F2097" t="str">
            <v>IA.3511</v>
          </cell>
          <cell r="Q2097">
            <v>0.1</v>
          </cell>
        </row>
        <row r="2098">
          <cell r="F2098" t="str">
            <v>IA.3521</v>
          </cell>
          <cell r="Q2098">
            <v>0</v>
          </cell>
        </row>
        <row r="2099">
          <cell r="F2099" t="str">
            <v>RB.2125</v>
          </cell>
          <cell r="Q2099">
            <v>253.952</v>
          </cell>
        </row>
        <row r="2100">
          <cell r="F2100" t="str">
            <v>BB.1112</v>
          </cell>
        </row>
        <row r="2101">
          <cell r="F2101" t="str">
            <v>P0.414</v>
          </cell>
          <cell r="Q2101">
            <v>7.0200000000000005</v>
          </cell>
        </row>
        <row r="2102">
          <cell r="F2102" t="str">
            <v>P.04.14</v>
          </cell>
          <cell r="Q2102">
            <v>0</v>
          </cell>
        </row>
        <row r="2103">
          <cell r="F2103" t="str">
            <v>P0.715</v>
          </cell>
          <cell r="Q2103">
            <v>2.64</v>
          </cell>
        </row>
        <row r="2104">
          <cell r="F2104" t="str">
            <v>P.07.15</v>
          </cell>
          <cell r="Q2104">
            <v>0</v>
          </cell>
        </row>
        <row r="2105">
          <cell r="F2105" t="str">
            <v>NB.2120</v>
          </cell>
          <cell r="Q2105">
            <v>2.64</v>
          </cell>
        </row>
        <row r="2106">
          <cell r="F2106" t="str">
            <v>GI.2114</v>
          </cell>
          <cell r="Q2106">
            <v>4.41</v>
          </cell>
        </row>
        <row r="2107">
          <cell r="F2107" t="str">
            <v>PA.1214</v>
          </cell>
          <cell r="Q2107">
            <v>8.82</v>
          </cell>
        </row>
        <row r="2108">
          <cell r="F2108" t="str">
            <v>UB.1110</v>
          </cell>
          <cell r="Q2108">
            <v>44.1</v>
          </cell>
        </row>
        <row r="2109">
          <cell r="F2109" t="str">
            <v>UC.3110</v>
          </cell>
          <cell r="Q2109">
            <v>44.1</v>
          </cell>
        </row>
        <row r="2110">
          <cell r="F2110" t="str">
            <v>SA.7111</v>
          </cell>
          <cell r="Q2110">
            <v>2</v>
          </cell>
        </row>
        <row r="2111">
          <cell r="F2111" t="str">
            <v>QA.1310</v>
          </cell>
          <cell r="Q2111">
            <v>2</v>
          </cell>
        </row>
        <row r="2112">
          <cell r="F2112" t="str">
            <v>TT</v>
          </cell>
          <cell r="Q2112">
            <v>10</v>
          </cell>
        </row>
        <row r="2113">
          <cell r="F2113" t="str">
            <v>BB.1112</v>
          </cell>
          <cell r="Q2113">
            <v>2</v>
          </cell>
        </row>
        <row r="2114">
          <cell r="Q2114">
            <v>0</v>
          </cell>
        </row>
        <row r="2115">
          <cell r="F2115" t="str">
            <v>VC-29</v>
          </cell>
          <cell r="Q2115">
            <v>93</v>
          </cell>
        </row>
        <row r="2116">
          <cell r="F2116" t="str">
            <v>VC-02</v>
          </cell>
          <cell r="Q2116">
            <v>275.52</v>
          </cell>
        </row>
        <row r="2117">
          <cell r="F2117" t="str">
            <v>VC-07</v>
          </cell>
          <cell r="Q2117">
            <v>307.64</v>
          </cell>
        </row>
        <row r="2118">
          <cell r="F2118" t="str">
            <v>VC-13</v>
          </cell>
          <cell r="Q2118">
            <v>20.85</v>
          </cell>
        </row>
        <row r="2119">
          <cell r="F2119" t="str">
            <v>VC-17</v>
          </cell>
          <cell r="Q2119">
            <v>25.410000000000004</v>
          </cell>
        </row>
        <row r="2120">
          <cell r="F2120" t="str">
            <v>VC-21</v>
          </cell>
          <cell r="Q2120">
            <v>68.823000000000008</v>
          </cell>
        </row>
        <row r="2121">
          <cell r="Q2121">
            <v>0</v>
          </cell>
        </row>
        <row r="2122">
          <cell r="F2122" t="str">
            <v>CA.1113</v>
          </cell>
          <cell r="Q2122">
            <v>0</v>
          </cell>
        </row>
        <row r="2123">
          <cell r="F2123" t="str">
            <v>TT</v>
          </cell>
          <cell r="Q2123">
            <v>0</v>
          </cell>
        </row>
        <row r="2124">
          <cell r="F2124" t="str">
            <v>TT</v>
          </cell>
          <cell r="Q2124">
            <v>0</v>
          </cell>
        </row>
        <row r="2125">
          <cell r="F2125" t="str">
            <v>TT</v>
          </cell>
        </row>
        <row r="2127">
          <cell r="F2127" t="str">
            <v>BA.1443</v>
          </cell>
          <cell r="Q2127">
            <v>66</v>
          </cell>
        </row>
        <row r="2128">
          <cell r="Q2128">
            <v>0</v>
          </cell>
        </row>
        <row r="2129">
          <cell r="Q2129">
            <v>0</v>
          </cell>
        </row>
        <row r="2130">
          <cell r="Q2130">
            <v>20</v>
          </cell>
        </row>
        <row r="2131">
          <cell r="Q2131">
            <v>14</v>
          </cell>
        </row>
        <row r="2132">
          <cell r="Q2132">
            <v>32</v>
          </cell>
        </row>
        <row r="2133">
          <cell r="Q2133">
            <v>0</v>
          </cell>
        </row>
        <row r="2134">
          <cell r="Q2134">
            <v>0</v>
          </cell>
        </row>
        <row r="2135">
          <cell r="Q2135">
            <v>0</v>
          </cell>
        </row>
        <row r="2136">
          <cell r="Q2136">
            <v>0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0</v>
          </cell>
        </row>
        <row r="2141">
          <cell r="F2141" t="str">
            <v>P0.105</v>
          </cell>
          <cell r="Q2141">
            <v>5.4</v>
          </cell>
        </row>
        <row r="2142">
          <cell r="Q2142">
            <v>0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2</v>
          </cell>
        </row>
        <row r="2146">
          <cell r="Q2146">
            <v>2.4000000000000004</v>
          </cell>
        </row>
        <row r="2147">
          <cell r="Q2147">
            <v>1</v>
          </cell>
        </row>
        <row r="2148">
          <cell r="Q2148">
            <v>0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0</v>
          </cell>
        </row>
        <row r="2152">
          <cell r="Q2152">
            <v>0</v>
          </cell>
        </row>
        <row r="2153">
          <cell r="Q2153">
            <v>0</v>
          </cell>
        </row>
        <row r="2154">
          <cell r="Q2154">
            <v>0</v>
          </cell>
        </row>
        <row r="2155">
          <cell r="Q2155">
            <v>0</v>
          </cell>
        </row>
        <row r="2156">
          <cell r="F2156" t="str">
            <v>HA.1313</v>
          </cell>
          <cell r="Q2156">
            <v>3.4</v>
          </cell>
        </row>
        <row r="2157">
          <cell r="F2157" t="str">
            <v>IA.1120</v>
          </cell>
          <cell r="Q2157">
            <v>0.34</v>
          </cell>
        </row>
        <row r="2158">
          <cell r="F2158" t="str">
            <v>KA.1220</v>
          </cell>
          <cell r="Q2158">
            <v>0.1</v>
          </cell>
        </row>
        <row r="2159">
          <cell r="F2159" t="str">
            <v>BB.1113</v>
          </cell>
          <cell r="Q2159">
            <v>16.5</v>
          </cell>
        </row>
        <row r="2160">
          <cell r="F2160" t="str">
            <v>VC-03/100</v>
          </cell>
          <cell r="Q2160">
            <v>59.4</v>
          </cell>
        </row>
        <row r="2161">
          <cell r="F2161" t="str">
            <v>BD.1712</v>
          </cell>
          <cell r="Q2161">
            <v>0.59399999999999997</v>
          </cell>
        </row>
        <row r="2162">
          <cell r="F2162" t="str">
            <v>BJ.1212x4</v>
          </cell>
          <cell r="Q2162">
            <v>0</v>
          </cell>
        </row>
        <row r="2163">
          <cell r="F2163" t="str">
            <v>BJ.1132x2</v>
          </cell>
          <cell r="Q2163">
            <v>0</v>
          </cell>
        </row>
        <row r="2164">
          <cell r="F2164" t="str">
            <v>BJ.1132</v>
          </cell>
          <cell r="Q2164">
            <v>0.59399999999999997</v>
          </cell>
        </row>
        <row r="2165">
          <cell r="F2165" t="str">
            <v>B13-4/CÑ79/12</v>
          </cell>
          <cell r="Q2165">
            <v>10</v>
          </cell>
        </row>
        <row r="2166">
          <cell r="F2166" t="str">
            <v>TT</v>
          </cell>
        </row>
        <row r="2167">
          <cell r="F2167" t="str">
            <v>P.04.14</v>
          </cell>
          <cell r="Q2167">
            <v>0</v>
          </cell>
        </row>
        <row r="2168">
          <cell r="F2168" t="str">
            <v>P.01.04</v>
          </cell>
        </row>
        <row r="2169">
          <cell r="F2169" t="str">
            <v>CA.1113</v>
          </cell>
        </row>
        <row r="2170">
          <cell r="F2170" t="str">
            <v>TT</v>
          </cell>
        </row>
        <row r="2171">
          <cell r="F2171" t="str">
            <v>GG.2114</v>
          </cell>
          <cell r="Q2171">
            <v>0</v>
          </cell>
        </row>
        <row r="2172">
          <cell r="F2172" t="str">
            <v>HA.1213</v>
          </cell>
          <cell r="Q2172">
            <v>0</v>
          </cell>
        </row>
        <row r="2173">
          <cell r="F2173" t="str">
            <v>TT</v>
          </cell>
        </row>
        <row r="2174">
          <cell r="Q217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Lieu"/>
      <sheetName val="THDZ"/>
      <sheetName val="ThongSo"/>
      <sheetName val="DGTH"/>
      <sheetName val="PLCT"/>
      <sheetName val="VuaBT"/>
      <sheetName val="ChiTietDZ"/>
      <sheetName val="Tram"/>
    </sheetNames>
    <sheetDataSet>
      <sheetData sheetId="0"/>
      <sheetData sheetId="1"/>
      <sheetData sheetId="2"/>
      <sheetData sheetId="3"/>
      <sheetData sheetId="4"/>
      <sheetData sheetId="5" refreshError="1">
        <row r="7">
          <cell r="H7">
            <v>0</v>
          </cell>
        </row>
        <row r="8">
          <cell r="B8" t="str">
            <v>PC30</v>
          </cell>
          <cell r="H8">
            <v>0</v>
          </cell>
        </row>
        <row r="9">
          <cell r="B9" t="str">
            <v>CATV</v>
          </cell>
          <cell r="H9">
            <v>0</v>
          </cell>
        </row>
        <row r="10">
          <cell r="B10" t="str">
            <v>H2O</v>
          </cell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B15" t="str">
            <v>PC30</v>
          </cell>
          <cell r="H15">
            <v>0</v>
          </cell>
        </row>
        <row r="16">
          <cell r="B16" t="str">
            <v>CATV</v>
          </cell>
          <cell r="H16">
            <v>0</v>
          </cell>
        </row>
        <row r="17">
          <cell r="B17" t="str">
            <v>H2O</v>
          </cell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2.5000000000000001E-2</v>
          </cell>
        </row>
        <row r="22">
          <cell r="B22" t="str">
            <v>PC30</v>
          </cell>
          <cell r="H22">
            <v>5.3043750000000003</v>
          </cell>
        </row>
        <row r="23">
          <cell r="B23" t="str">
            <v>CATV</v>
          </cell>
          <cell r="H23">
            <v>1.286375E-2</v>
          </cell>
        </row>
        <row r="24">
          <cell r="B24" t="str">
            <v>H2O</v>
          </cell>
          <cell r="H24">
            <v>4.4749999999999998E-3</v>
          </cell>
        </row>
        <row r="25">
          <cell r="H25">
            <v>5.3043749999999994</v>
          </cell>
        </row>
        <row r="26">
          <cell r="H26">
            <v>1.2863749999999998E-2</v>
          </cell>
        </row>
        <row r="27">
          <cell r="H27">
            <v>4.4749999999999989E-3</v>
          </cell>
        </row>
        <row r="28">
          <cell r="H28">
            <v>2.0909999999999997</v>
          </cell>
        </row>
        <row r="29">
          <cell r="B29" t="str">
            <v>PC30</v>
          </cell>
          <cell r="H29">
            <v>432.83699999999993</v>
          </cell>
        </row>
        <row r="30">
          <cell r="B30" t="str">
            <v>CATV</v>
          </cell>
          <cell r="H30">
            <v>1.049682</v>
          </cell>
        </row>
        <row r="31">
          <cell r="B31" t="str">
            <v>DA46</v>
          </cell>
          <cell r="H31">
            <v>1.877718</v>
          </cell>
        </row>
        <row r="32">
          <cell r="B32" t="str">
            <v>H2O</v>
          </cell>
          <cell r="H32">
            <v>0.365925</v>
          </cell>
        </row>
        <row r="33">
          <cell r="H33">
            <v>432.83700000000005</v>
          </cell>
        </row>
        <row r="34">
          <cell r="H34">
            <v>1.0496820000000002</v>
          </cell>
        </row>
        <row r="35">
          <cell r="H35">
            <v>1.8777180000000004</v>
          </cell>
        </row>
        <row r="36">
          <cell r="H36">
            <v>0.36592500000000006</v>
          </cell>
        </row>
        <row r="37">
          <cell r="H37">
            <v>1.0454999999999999</v>
          </cell>
        </row>
        <row r="38">
          <cell r="B38" t="str">
            <v>PC30</v>
          </cell>
          <cell r="H38">
            <v>357.56099999999998</v>
          </cell>
        </row>
        <row r="39">
          <cell r="B39" t="str">
            <v>CATV</v>
          </cell>
          <cell r="H39">
            <v>0.47570250000000003</v>
          </cell>
        </row>
        <row r="40">
          <cell r="B40" t="str">
            <v>DA24</v>
          </cell>
          <cell r="H40">
            <v>0.90600939000000003</v>
          </cell>
        </row>
        <row r="41">
          <cell r="B41" t="str">
            <v>H2O</v>
          </cell>
          <cell r="H41">
            <v>0.19341749999999999</v>
          </cell>
        </row>
        <row r="42">
          <cell r="H42">
            <v>357.56100000000004</v>
          </cell>
        </row>
        <row r="43">
          <cell r="H43">
            <v>0.47570250000000003</v>
          </cell>
        </row>
        <row r="44">
          <cell r="H44">
            <v>0.90600939000000003</v>
          </cell>
        </row>
        <row r="45">
          <cell r="H45">
            <v>0.19341749999999999</v>
          </cell>
        </row>
        <row r="46">
          <cell r="H46">
            <v>1.0454999999999999</v>
          </cell>
        </row>
        <row r="47">
          <cell r="B47" t="str">
            <v>PC30</v>
          </cell>
          <cell r="H47">
            <v>458.28447</v>
          </cell>
        </row>
        <row r="48">
          <cell r="B48" t="str">
            <v>CATV</v>
          </cell>
          <cell r="H48">
            <v>0.43822132499999994</v>
          </cell>
        </row>
        <row r="49">
          <cell r="B49" t="str">
            <v>DA12</v>
          </cell>
          <cell r="H49">
            <v>0.90600939000000003</v>
          </cell>
        </row>
        <row r="50">
          <cell r="B50" t="str">
            <v>H2O</v>
          </cell>
          <cell r="H50">
            <v>0.20591122500000003</v>
          </cell>
        </row>
        <row r="51">
          <cell r="H51">
            <v>458.28447000000011</v>
          </cell>
        </row>
        <row r="52">
          <cell r="H52">
            <v>0.43822132500000005</v>
          </cell>
        </row>
        <row r="53">
          <cell r="H53">
            <v>0.90600939000000014</v>
          </cell>
        </row>
        <row r="54">
          <cell r="H54">
            <v>0.20591122500000006</v>
          </cell>
        </row>
        <row r="55">
          <cell r="H55">
            <v>1.0200749999999998</v>
          </cell>
        </row>
        <row r="56">
          <cell r="B56" t="str">
            <v>PC30</v>
          </cell>
          <cell r="H56">
            <v>467.19434999999993</v>
          </cell>
        </row>
        <row r="57">
          <cell r="B57" t="str">
            <v>CATV</v>
          </cell>
          <cell r="H57">
            <v>0.43251179999999989</v>
          </cell>
        </row>
        <row r="58">
          <cell r="B58" t="str">
            <v>DA12</v>
          </cell>
          <cell r="H58">
            <v>0.87828457499999979</v>
          </cell>
        </row>
        <row r="59">
          <cell r="B59" t="str">
            <v>H2O</v>
          </cell>
          <cell r="H59">
            <v>0.18463357499999997</v>
          </cell>
        </row>
        <row r="60">
          <cell r="H60">
            <v>467.19434999999993</v>
          </cell>
        </row>
        <row r="61">
          <cell r="H61">
            <v>0.43251179999999989</v>
          </cell>
        </row>
        <row r="62">
          <cell r="H62">
            <v>0.87828457499999979</v>
          </cell>
        </row>
        <row r="63">
          <cell r="H63">
            <v>0.18463357499999997</v>
          </cell>
        </row>
      </sheetData>
      <sheetData sheetId="6" refreshError="1">
        <row r="8">
          <cell r="I8">
            <v>1</v>
          </cell>
        </row>
        <row r="9">
          <cell r="I9">
            <v>1</v>
          </cell>
        </row>
        <row r="10">
          <cell r="I10">
            <v>0</v>
          </cell>
        </row>
        <row r="11">
          <cell r="I11">
            <v>1</v>
          </cell>
        </row>
        <row r="12">
          <cell r="D12" t="str">
            <v>BM22-600</v>
          </cell>
          <cell r="I12">
            <v>2</v>
          </cell>
        </row>
        <row r="13">
          <cell r="I13">
            <v>4.9000000000000004</v>
          </cell>
        </row>
        <row r="14">
          <cell r="D14" t="str">
            <v>DCU5</v>
          </cell>
          <cell r="I14">
            <v>4.9000000000000004</v>
          </cell>
        </row>
        <row r="15">
          <cell r="D15" t="str">
            <v>ÑC1,5</v>
          </cell>
          <cell r="I15">
            <v>1</v>
          </cell>
        </row>
        <row r="16">
          <cell r="I16">
            <v>0.1</v>
          </cell>
        </row>
        <row r="17">
          <cell r="I17">
            <v>1</v>
          </cell>
        </row>
        <row r="18">
          <cell r="D18" t="str">
            <v>BM22-600</v>
          </cell>
          <cell r="I18">
            <v>2</v>
          </cell>
        </row>
        <row r="19">
          <cell r="I19">
            <v>5.9</v>
          </cell>
        </row>
        <row r="20">
          <cell r="I20">
            <v>5.9</v>
          </cell>
        </row>
        <row r="21">
          <cell r="D21" t="str">
            <v>ÑC1,5</v>
          </cell>
          <cell r="I21">
            <v>2</v>
          </cell>
        </row>
        <row r="22">
          <cell r="I22">
            <v>0.1</v>
          </cell>
        </row>
        <row r="23">
          <cell r="I23">
            <v>1</v>
          </cell>
        </row>
        <row r="24">
          <cell r="D24" t="str">
            <v>BM22-850</v>
          </cell>
          <cell r="I24">
            <v>1</v>
          </cell>
        </row>
        <row r="25">
          <cell r="I25">
            <v>3</v>
          </cell>
        </row>
        <row r="26">
          <cell r="I26">
            <v>3</v>
          </cell>
        </row>
        <row r="27">
          <cell r="D27" t="str">
            <v>ÑC1,5</v>
          </cell>
          <cell r="I27">
            <v>2</v>
          </cell>
        </row>
        <row r="28">
          <cell r="D28" t="str">
            <v>DCU2,5</v>
          </cell>
          <cell r="I28">
            <v>0.7</v>
          </cell>
        </row>
        <row r="29">
          <cell r="I29">
            <v>9.9999999999999992E-2</v>
          </cell>
        </row>
        <row r="30">
          <cell r="I30">
            <v>0</v>
          </cell>
        </row>
        <row r="31">
          <cell r="D31" t="str">
            <v>BM22-650</v>
          </cell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D34" t="str">
            <v>ÑC1,5</v>
          </cell>
          <cell r="I34">
            <v>0</v>
          </cell>
        </row>
        <row r="35">
          <cell r="I35">
            <v>0</v>
          </cell>
        </row>
        <row r="36">
          <cell r="D36" t="str">
            <v>SC</v>
          </cell>
          <cell r="I36">
            <v>1</v>
          </cell>
        </row>
        <row r="37">
          <cell r="D37" t="str">
            <v>BM22-650</v>
          </cell>
          <cell r="I37">
            <v>2</v>
          </cell>
        </row>
        <row r="38">
          <cell r="I38">
            <v>11.9</v>
          </cell>
        </row>
        <row r="39">
          <cell r="I39">
            <v>13.85</v>
          </cell>
        </row>
        <row r="40">
          <cell r="D40" t="str">
            <v>MUAÑ</v>
          </cell>
          <cell r="I40">
            <v>1.9499999999999993</v>
          </cell>
        </row>
        <row r="41">
          <cell r="D41" t="str">
            <v>ÑC1,5</v>
          </cell>
          <cell r="I41">
            <v>2</v>
          </cell>
        </row>
        <row r="42">
          <cell r="D42" t="str">
            <v>BTM250</v>
          </cell>
          <cell r="I42">
            <v>0.16</v>
          </cell>
        </row>
        <row r="43">
          <cell r="D43" t="str">
            <v>ST10M</v>
          </cell>
          <cell r="I43">
            <v>7.2499999999999991</v>
          </cell>
        </row>
        <row r="44">
          <cell r="D44" t="str">
            <v>VKM</v>
          </cell>
          <cell r="I44">
            <v>2.1099999999999997E-2</v>
          </cell>
        </row>
        <row r="45">
          <cell r="D45" t="str">
            <v>QBTUM</v>
          </cell>
          <cell r="I45">
            <v>1</v>
          </cell>
        </row>
        <row r="46">
          <cell r="I46">
            <v>0.1</v>
          </cell>
        </row>
        <row r="47">
          <cell r="I47">
            <v>1</v>
          </cell>
        </row>
        <row r="48">
          <cell r="D48" t="str">
            <v>BM22-850</v>
          </cell>
          <cell r="I48">
            <v>1</v>
          </cell>
        </row>
        <row r="49">
          <cell r="I49">
            <v>3.1</v>
          </cell>
        </row>
        <row r="50">
          <cell r="I50">
            <v>3.9</v>
          </cell>
        </row>
        <row r="51">
          <cell r="D51" t="str">
            <v>MUAÑ</v>
          </cell>
          <cell r="I51">
            <v>0.79999999999999982</v>
          </cell>
        </row>
        <row r="52">
          <cell r="D52" t="str">
            <v>ÑC1,5</v>
          </cell>
          <cell r="I52">
            <v>2</v>
          </cell>
        </row>
        <row r="53">
          <cell r="D53" t="str">
            <v>DCU5</v>
          </cell>
          <cell r="I53">
            <v>1.4</v>
          </cell>
        </row>
        <row r="54">
          <cell r="I54">
            <v>9.9999999999999992E-2</v>
          </cell>
        </row>
        <row r="55">
          <cell r="I55">
            <v>1</v>
          </cell>
        </row>
        <row r="56">
          <cell r="D56" t="str">
            <v>BM22-850</v>
          </cell>
          <cell r="I56">
            <v>1</v>
          </cell>
        </row>
        <row r="57">
          <cell r="I57">
            <v>4.2</v>
          </cell>
        </row>
        <row r="58">
          <cell r="I58">
            <v>5.01</v>
          </cell>
        </row>
        <row r="59">
          <cell r="D59" t="str">
            <v>MUAÑ</v>
          </cell>
          <cell r="I59">
            <v>3.2</v>
          </cell>
        </row>
        <row r="60">
          <cell r="D60" t="str">
            <v>DCU5</v>
          </cell>
          <cell r="I60">
            <v>1.3999999999999997</v>
          </cell>
        </row>
        <row r="61">
          <cell r="D61" t="str">
            <v>ÑC1,5</v>
          </cell>
          <cell r="I61">
            <v>1.9999999999999998</v>
          </cell>
        </row>
        <row r="62">
          <cell r="D62" t="str">
            <v>BTM250</v>
          </cell>
          <cell r="I62">
            <v>0.15999999999999998</v>
          </cell>
        </row>
        <row r="63">
          <cell r="D63" t="str">
            <v>ST10M</v>
          </cell>
          <cell r="I63">
            <v>7.2499999999999991</v>
          </cell>
        </row>
        <row r="64">
          <cell r="D64" t="str">
            <v>VKM</v>
          </cell>
          <cell r="I64">
            <v>2.1099999999999997E-2</v>
          </cell>
        </row>
        <row r="65">
          <cell r="D65" t="str">
            <v>QBTUM</v>
          </cell>
          <cell r="I65">
            <v>1</v>
          </cell>
        </row>
        <row r="66">
          <cell r="I66">
            <v>0.1</v>
          </cell>
        </row>
        <row r="67">
          <cell r="I67">
            <v>1</v>
          </cell>
        </row>
        <row r="68">
          <cell r="D68" t="str">
            <v>BM22-650</v>
          </cell>
          <cell r="I68">
            <v>2</v>
          </cell>
        </row>
        <row r="69">
          <cell r="I69">
            <v>11.1</v>
          </cell>
        </row>
        <row r="70">
          <cell r="I70">
            <v>12.3</v>
          </cell>
        </row>
        <row r="71">
          <cell r="D71" t="str">
            <v>MUAÑ</v>
          </cell>
          <cell r="I71">
            <v>1.2000000000000011</v>
          </cell>
        </row>
        <row r="72">
          <cell r="D72" t="str">
            <v>ÑC1,5</v>
          </cell>
          <cell r="I72">
            <v>2</v>
          </cell>
        </row>
        <row r="73">
          <cell r="I73">
            <v>0.1</v>
          </cell>
        </row>
        <row r="74">
          <cell r="I74">
            <v>1</v>
          </cell>
        </row>
        <row r="75">
          <cell r="D75" t="str">
            <v>BM22-850</v>
          </cell>
          <cell r="I75">
            <v>1</v>
          </cell>
        </row>
        <row r="76">
          <cell r="I76">
            <v>4.0999999999999996</v>
          </cell>
        </row>
        <row r="77">
          <cell r="I77">
            <v>3.3</v>
          </cell>
        </row>
        <row r="78">
          <cell r="D78" t="str">
            <v>DCU5</v>
          </cell>
          <cell r="I78">
            <v>1.4</v>
          </cell>
        </row>
        <row r="79">
          <cell r="D79" t="str">
            <v>ÑC1,5</v>
          </cell>
          <cell r="I79">
            <v>2</v>
          </cell>
        </row>
        <row r="80">
          <cell r="I80">
            <v>0.1</v>
          </cell>
        </row>
        <row r="81">
          <cell r="I81">
            <v>1</v>
          </cell>
        </row>
        <row r="82">
          <cell r="D82" t="str">
            <v>BM22-850</v>
          </cell>
          <cell r="I82">
            <v>1</v>
          </cell>
        </row>
        <row r="83">
          <cell r="I83">
            <v>3.3</v>
          </cell>
        </row>
        <row r="84">
          <cell r="I84">
            <v>4.0999999999999996</v>
          </cell>
        </row>
        <row r="85">
          <cell r="D85" t="str">
            <v>MUAÑ</v>
          </cell>
          <cell r="I85">
            <v>0.79999999999999982</v>
          </cell>
        </row>
        <row r="86">
          <cell r="D86" t="str">
            <v>DCU5</v>
          </cell>
          <cell r="I86">
            <v>1.4</v>
          </cell>
        </row>
        <row r="87">
          <cell r="D87" t="str">
            <v>ÑC1,5</v>
          </cell>
          <cell r="I87">
            <v>2</v>
          </cell>
        </row>
        <row r="88">
          <cell r="D88" t="str">
            <v>BTM250</v>
          </cell>
          <cell r="I88">
            <v>0.14000000000000001</v>
          </cell>
        </row>
        <row r="89">
          <cell r="D89" t="str">
            <v>ST10M</v>
          </cell>
          <cell r="I89">
            <v>6.8</v>
          </cell>
        </row>
        <row r="90">
          <cell r="D90" t="str">
            <v>VKM</v>
          </cell>
          <cell r="I90">
            <v>1.9900000000000001E-2</v>
          </cell>
        </row>
        <row r="91">
          <cell r="D91" t="str">
            <v>QBTUM</v>
          </cell>
          <cell r="I91">
            <v>2</v>
          </cell>
        </row>
        <row r="92">
          <cell r="I92">
            <v>0.1</v>
          </cell>
        </row>
        <row r="93">
          <cell r="I93">
            <v>1</v>
          </cell>
        </row>
        <row r="94">
          <cell r="D94" t="str">
            <v>BTM250</v>
          </cell>
          <cell r="I94">
            <v>1.91</v>
          </cell>
        </row>
        <row r="95">
          <cell r="D95" t="str">
            <v>BTL100</v>
          </cell>
          <cell r="I95">
            <v>0.51</v>
          </cell>
        </row>
        <row r="96">
          <cell r="D96" t="str">
            <v>ST10M</v>
          </cell>
          <cell r="I96">
            <v>46.48</v>
          </cell>
        </row>
        <row r="97">
          <cell r="D97" t="str">
            <v>ST18M</v>
          </cell>
          <cell r="I97">
            <v>93.34</v>
          </cell>
        </row>
        <row r="98">
          <cell r="D98" t="str">
            <v>VKM</v>
          </cell>
          <cell r="I98">
            <v>9.8000000000000004E-2</v>
          </cell>
        </row>
        <row r="99">
          <cell r="I99">
            <v>13</v>
          </cell>
        </row>
        <row r="100">
          <cell r="I100">
            <v>13</v>
          </cell>
        </row>
        <row r="101">
          <cell r="I101">
            <v>0.1</v>
          </cell>
        </row>
        <row r="102">
          <cell r="I102">
            <v>1</v>
          </cell>
        </row>
        <row r="103">
          <cell r="D103" t="str">
            <v>BM22-950</v>
          </cell>
          <cell r="I103">
            <v>1</v>
          </cell>
        </row>
        <row r="104">
          <cell r="I104">
            <v>5.6</v>
          </cell>
        </row>
        <row r="105">
          <cell r="I105">
            <v>6.6999999999999993</v>
          </cell>
        </row>
        <row r="106">
          <cell r="D106" t="str">
            <v>MUAÑ</v>
          </cell>
          <cell r="I106">
            <v>1.1000000000000003</v>
          </cell>
        </row>
        <row r="107">
          <cell r="D107" t="str">
            <v>DCU5</v>
          </cell>
          <cell r="I107">
            <v>1.5999999999999999</v>
          </cell>
        </row>
        <row r="108">
          <cell r="D108" t="str">
            <v>ÑC2</v>
          </cell>
          <cell r="I108">
            <v>1.9999999999999998</v>
          </cell>
        </row>
        <row r="109">
          <cell r="D109" t="str">
            <v>BTM250</v>
          </cell>
          <cell r="I109">
            <v>0.21999999999999997</v>
          </cell>
        </row>
        <row r="110">
          <cell r="D110" t="str">
            <v>ST10M</v>
          </cell>
          <cell r="I110">
            <v>9.2999999999999989</v>
          </cell>
        </row>
        <row r="111">
          <cell r="D111" t="str">
            <v>VKM</v>
          </cell>
          <cell r="I111">
            <v>2.8599999999999997E-2</v>
          </cell>
        </row>
        <row r="112">
          <cell r="D112" t="str">
            <v>QBTUM</v>
          </cell>
          <cell r="I112">
            <v>2.9999999999999996</v>
          </cell>
        </row>
        <row r="113">
          <cell r="I113">
            <v>9.9999999999999992E-2</v>
          </cell>
        </row>
        <row r="114">
          <cell r="I114">
            <v>0</v>
          </cell>
        </row>
        <row r="115">
          <cell r="D115" t="str">
            <v>BLMK</v>
          </cell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D118" t="str">
            <v>MUAÑ</v>
          </cell>
          <cell r="I118">
            <v>0</v>
          </cell>
        </row>
        <row r="119">
          <cell r="D119" t="str">
            <v>ÑC2</v>
          </cell>
          <cell r="I119">
            <v>0</v>
          </cell>
        </row>
        <row r="120">
          <cell r="D120" t="str">
            <v>QBTUM</v>
          </cell>
          <cell r="I120">
            <v>0</v>
          </cell>
        </row>
        <row r="121">
          <cell r="I121">
            <v>0</v>
          </cell>
        </row>
        <row r="122">
          <cell r="I122">
            <v>1</v>
          </cell>
        </row>
        <row r="123">
          <cell r="D123" t="str">
            <v>BTM200</v>
          </cell>
          <cell r="I123">
            <v>6.64</v>
          </cell>
        </row>
        <row r="124">
          <cell r="D124" t="str">
            <v>BTL100</v>
          </cell>
          <cell r="I124">
            <v>1.5</v>
          </cell>
        </row>
        <row r="125">
          <cell r="D125" t="str">
            <v>ST18M</v>
          </cell>
          <cell r="I125">
            <v>2.632E-2</v>
          </cell>
        </row>
        <row r="126">
          <cell r="D126" t="str">
            <v>ST18M</v>
          </cell>
          <cell r="I126">
            <v>0.38653999999999999</v>
          </cell>
        </row>
        <row r="127">
          <cell r="D127" t="str">
            <v>DCAT</v>
          </cell>
          <cell r="I127">
            <v>3.7</v>
          </cell>
        </row>
        <row r="128">
          <cell r="D128" t="str">
            <v>DCU5</v>
          </cell>
          <cell r="I128">
            <v>16.7</v>
          </cell>
        </row>
        <row r="129">
          <cell r="I129">
            <v>105</v>
          </cell>
        </row>
        <row r="130">
          <cell r="I130">
            <v>105</v>
          </cell>
        </row>
        <row r="131">
          <cell r="I131">
            <v>0.1</v>
          </cell>
        </row>
        <row r="132">
          <cell r="I132">
            <v>0</v>
          </cell>
        </row>
        <row r="133">
          <cell r="D133" t="str">
            <v>BTM200</v>
          </cell>
          <cell r="I133">
            <v>0</v>
          </cell>
        </row>
        <row r="134">
          <cell r="D134" t="str">
            <v>BTL100</v>
          </cell>
          <cell r="I134">
            <v>0</v>
          </cell>
        </row>
        <row r="135">
          <cell r="D135" t="str">
            <v>BTL100</v>
          </cell>
          <cell r="I135">
            <v>0</v>
          </cell>
        </row>
        <row r="136">
          <cell r="D136" t="str">
            <v>ST10M</v>
          </cell>
          <cell r="I136">
            <v>0</v>
          </cell>
        </row>
        <row r="137">
          <cell r="D137" t="str">
            <v>ST18M</v>
          </cell>
          <cell r="I137">
            <v>0</v>
          </cell>
        </row>
        <row r="138">
          <cell r="D138" t="str">
            <v>D57+C</v>
          </cell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1</v>
          </cell>
        </row>
        <row r="143">
          <cell r="D143" t="str">
            <v>BTM250</v>
          </cell>
          <cell r="I143">
            <v>0.78800000000000003</v>
          </cell>
        </row>
        <row r="144">
          <cell r="D144" t="str">
            <v>BTM250</v>
          </cell>
          <cell r="I144">
            <v>0.86199999999999988</v>
          </cell>
        </row>
        <row r="145">
          <cell r="D145" t="str">
            <v>BTL100</v>
          </cell>
          <cell r="I145">
            <v>0.4</v>
          </cell>
        </row>
        <row r="146">
          <cell r="D146" t="str">
            <v>ST10M</v>
          </cell>
          <cell r="I146">
            <v>63.07</v>
          </cell>
        </row>
        <row r="147">
          <cell r="D147" t="str">
            <v>ST18M</v>
          </cell>
          <cell r="I147">
            <v>49.7</v>
          </cell>
        </row>
        <row r="148">
          <cell r="D148" t="str">
            <v>VKM</v>
          </cell>
          <cell r="I148">
            <v>2.1000000000000001E-2</v>
          </cell>
        </row>
        <row r="149">
          <cell r="D149" t="str">
            <v>VKM</v>
          </cell>
          <cell r="I149">
            <v>6.7000000000000004E-2</v>
          </cell>
        </row>
        <row r="150">
          <cell r="D150" t="str">
            <v>DCU5</v>
          </cell>
          <cell r="I150">
            <v>3.9500000000000006</v>
          </cell>
        </row>
        <row r="151">
          <cell r="I151">
            <v>13.000000000000002</v>
          </cell>
        </row>
        <row r="152">
          <cell r="I152">
            <v>13.000000000000002</v>
          </cell>
        </row>
        <row r="153">
          <cell r="I153">
            <v>0.10000000000000002</v>
          </cell>
        </row>
        <row r="154">
          <cell r="I154">
            <v>1</v>
          </cell>
        </row>
        <row r="155">
          <cell r="D155" t="str">
            <v>M-25</v>
          </cell>
          <cell r="I155">
            <v>3</v>
          </cell>
        </row>
        <row r="156">
          <cell r="D156" t="str">
            <v>cTD-16/2400</v>
          </cell>
          <cell r="I156">
            <v>1</v>
          </cell>
        </row>
        <row r="157">
          <cell r="D157" t="str">
            <v>Kep-TD</v>
          </cell>
          <cell r="I157">
            <v>1</v>
          </cell>
        </row>
        <row r="158">
          <cell r="D158" t="str">
            <v>KepN-CU/AL</v>
          </cell>
          <cell r="I158">
            <v>1</v>
          </cell>
        </row>
        <row r="159">
          <cell r="I159">
            <v>3</v>
          </cell>
        </row>
        <row r="160">
          <cell r="I160">
            <v>1</v>
          </cell>
        </row>
        <row r="161">
          <cell r="I161">
            <v>10</v>
          </cell>
        </row>
        <row r="162">
          <cell r="I162">
            <v>0</v>
          </cell>
        </row>
        <row r="163">
          <cell r="I163">
            <v>1</v>
          </cell>
        </row>
        <row r="164">
          <cell r="D164" t="str">
            <v>BTLT-12</v>
          </cell>
          <cell r="I164">
            <v>1</v>
          </cell>
        </row>
        <row r="165">
          <cell r="I165">
            <v>1</v>
          </cell>
        </row>
        <row r="166">
          <cell r="I166">
            <v>1.2</v>
          </cell>
        </row>
        <row r="167">
          <cell r="I167">
            <v>1.2</v>
          </cell>
        </row>
        <row r="168">
          <cell r="I168">
            <v>1</v>
          </cell>
        </row>
        <row r="169">
          <cell r="D169" t="str">
            <v>BTLT-14</v>
          </cell>
          <cell r="I169">
            <v>1</v>
          </cell>
        </row>
        <row r="170">
          <cell r="I170">
            <v>1</v>
          </cell>
        </row>
        <row r="171">
          <cell r="I171">
            <v>1.4</v>
          </cell>
        </row>
        <row r="172">
          <cell r="I172">
            <v>1.4</v>
          </cell>
        </row>
        <row r="173">
          <cell r="I173">
            <v>1</v>
          </cell>
        </row>
        <row r="174">
          <cell r="D174" t="str">
            <v>BTLT-20</v>
          </cell>
          <cell r="I174">
            <v>1</v>
          </cell>
        </row>
        <row r="175">
          <cell r="I175">
            <v>1</v>
          </cell>
        </row>
        <row r="176">
          <cell r="I176">
            <v>1</v>
          </cell>
        </row>
        <row r="177">
          <cell r="I177">
            <v>2</v>
          </cell>
        </row>
        <row r="178">
          <cell r="I178">
            <v>1</v>
          </cell>
        </row>
        <row r="179">
          <cell r="I179">
            <v>1</v>
          </cell>
        </row>
        <row r="180">
          <cell r="D180" t="str">
            <v>GCMK</v>
          </cell>
          <cell r="I180">
            <v>14.04</v>
          </cell>
        </row>
        <row r="181">
          <cell r="D181" t="str">
            <v>GCMK</v>
          </cell>
          <cell r="I181">
            <v>2.72</v>
          </cell>
        </row>
        <row r="182">
          <cell r="D182" t="str">
            <v>BM16-240/80</v>
          </cell>
          <cell r="I182">
            <v>5</v>
          </cell>
        </row>
        <row r="183">
          <cell r="D183" t="str">
            <v>BM16-35/28</v>
          </cell>
          <cell r="I183">
            <v>2</v>
          </cell>
        </row>
        <row r="184">
          <cell r="I184">
            <v>1</v>
          </cell>
        </row>
        <row r="185">
          <cell r="I185">
            <v>20</v>
          </cell>
        </row>
        <row r="186">
          <cell r="I186">
            <v>1</v>
          </cell>
        </row>
        <row r="187">
          <cell r="D187" t="str">
            <v>GCMK</v>
          </cell>
          <cell r="I187">
            <v>17</v>
          </cell>
        </row>
        <row r="188">
          <cell r="D188" t="str">
            <v>GCMK</v>
          </cell>
          <cell r="I188">
            <v>3.09</v>
          </cell>
        </row>
        <row r="189">
          <cell r="D189" t="str">
            <v>BM16-240/80</v>
          </cell>
          <cell r="I189">
            <v>3</v>
          </cell>
        </row>
        <row r="190">
          <cell r="D190" t="str">
            <v>BM16-35/28</v>
          </cell>
          <cell r="I190">
            <v>1</v>
          </cell>
        </row>
        <row r="191">
          <cell r="I191">
            <v>1</v>
          </cell>
        </row>
        <row r="192">
          <cell r="I192">
            <v>20</v>
          </cell>
        </row>
        <row r="193">
          <cell r="I193">
            <v>1</v>
          </cell>
        </row>
        <row r="194">
          <cell r="D194" t="str">
            <v>GCMK</v>
          </cell>
          <cell r="I194">
            <v>28.09</v>
          </cell>
        </row>
        <row r="195">
          <cell r="D195" t="str">
            <v>GCMK</v>
          </cell>
          <cell r="I195">
            <v>5.4499999999999993</v>
          </cell>
        </row>
        <row r="196">
          <cell r="D196" t="str">
            <v>BM16-240/80</v>
          </cell>
          <cell r="I196">
            <v>4.9999999999999991</v>
          </cell>
        </row>
        <row r="197">
          <cell r="D197" t="str">
            <v>BM16-300/300</v>
          </cell>
          <cell r="I197">
            <v>3.9999999999999991</v>
          </cell>
        </row>
        <row r="198">
          <cell r="I198">
            <v>0.99999999999999978</v>
          </cell>
        </row>
        <row r="199">
          <cell r="I199">
            <v>39.999999999999993</v>
          </cell>
        </row>
        <row r="200">
          <cell r="I200">
            <v>1</v>
          </cell>
        </row>
        <row r="201">
          <cell r="D201" t="str">
            <v>GCMK</v>
          </cell>
          <cell r="I201">
            <v>31.04</v>
          </cell>
        </row>
        <row r="202">
          <cell r="D202" t="str">
            <v>GCMK</v>
          </cell>
          <cell r="I202">
            <v>11.9</v>
          </cell>
        </row>
        <row r="203">
          <cell r="D203" t="str">
            <v>BM16-240/80</v>
          </cell>
          <cell r="I203">
            <v>3</v>
          </cell>
        </row>
        <row r="204">
          <cell r="D204" t="str">
            <v>BM16-300/300</v>
          </cell>
          <cell r="I204">
            <v>2</v>
          </cell>
        </row>
        <row r="205">
          <cell r="I205">
            <v>1</v>
          </cell>
        </row>
        <row r="206">
          <cell r="I206">
            <v>45</v>
          </cell>
        </row>
        <row r="207">
          <cell r="I207">
            <v>1</v>
          </cell>
        </row>
        <row r="208">
          <cell r="D208" t="str">
            <v>GCMK</v>
          </cell>
          <cell r="I208">
            <v>31.04</v>
          </cell>
        </row>
        <row r="209">
          <cell r="D209" t="str">
            <v>GCMK</v>
          </cell>
          <cell r="I209">
            <v>11.56</v>
          </cell>
        </row>
        <row r="210">
          <cell r="D210" t="str">
            <v>BM16-240/80</v>
          </cell>
          <cell r="I210">
            <v>3</v>
          </cell>
        </row>
        <row r="211">
          <cell r="D211" t="str">
            <v>BM16-300/300</v>
          </cell>
          <cell r="I211">
            <v>2</v>
          </cell>
        </row>
        <row r="212">
          <cell r="I212">
            <v>1</v>
          </cell>
        </row>
        <row r="213">
          <cell r="I213">
            <v>45</v>
          </cell>
        </row>
        <row r="214">
          <cell r="I214">
            <v>1</v>
          </cell>
        </row>
        <row r="215">
          <cell r="D215" t="str">
            <v>GCMK</v>
          </cell>
          <cell r="I215">
            <v>48.25</v>
          </cell>
        </row>
        <row r="216">
          <cell r="D216" t="str">
            <v>GCMK</v>
          </cell>
          <cell r="I216">
            <v>19.149999999999999</v>
          </cell>
        </row>
        <row r="217">
          <cell r="D217" t="str">
            <v>GCMK</v>
          </cell>
          <cell r="I217">
            <v>7.0299999999999994</v>
          </cell>
        </row>
        <row r="218">
          <cell r="D218" t="str">
            <v>BM16-260</v>
          </cell>
          <cell r="I218">
            <v>0.99999999999999989</v>
          </cell>
        </row>
        <row r="219">
          <cell r="D219" t="str">
            <v>BM16-70</v>
          </cell>
          <cell r="I219">
            <v>1.9999999999999998</v>
          </cell>
        </row>
        <row r="220">
          <cell r="D220" t="str">
            <v>BM16-400</v>
          </cell>
          <cell r="I220">
            <v>2.9999999999999996</v>
          </cell>
        </row>
        <row r="221">
          <cell r="D221" t="str">
            <v>BM16-100</v>
          </cell>
          <cell r="I221">
            <v>3.9999999999999996</v>
          </cell>
        </row>
        <row r="222">
          <cell r="D222" t="str">
            <v>CD-194/7,135</v>
          </cell>
          <cell r="I222">
            <v>0.99999999999999989</v>
          </cell>
        </row>
        <row r="223">
          <cell r="D223" t="str">
            <v>CD-210/7,24</v>
          </cell>
          <cell r="I223">
            <v>0.99999999999999989</v>
          </cell>
        </row>
        <row r="224">
          <cell r="I224">
            <v>0.99999999999999989</v>
          </cell>
        </row>
        <row r="225">
          <cell r="I225">
            <v>1.9999999999999998</v>
          </cell>
        </row>
        <row r="226">
          <cell r="I226">
            <v>91.999999999999986</v>
          </cell>
        </row>
        <row r="227">
          <cell r="I227">
            <v>0</v>
          </cell>
        </row>
        <row r="228">
          <cell r="D228" t="str">
            <v>GCMK</v>
          </cell>
          <cell r="I228">
            <v>0</v>
          </cell>
        </row>
        <row r="229">
          <cell r="D229" t="str">
            <v>GCMK</v>
          </cell>
          <cell r="I229">
            <v>0</v>
          </cell>
        </row>
        <row r="230">
          <cell r="D230" t="str">
            <v>GCMK</v>
          </cell>
          <cell r="I230">
            <v>0</v>
          </cell>
        </row>
        <row r="231">
          <cell r="D231" t="str">
            <v>GCMK</v>
          </cell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1</v>
          </cell>
        </row>
        <row r="236">
          <cell r="D236" t="str">
            <v>GCMK</v>
          </cell>
          <cell r="I236">
            <v>14.78</v>
          </cell>
        </row>
        <row r="237">
          <cell r="D237" t="str">
            <v>GCMK</v>
          </cell>
          <cell r="I237">
            <v>2.88</v>
          </cell>
        </row>
        <row r="238">
          <cell r="D238" t="str">
            <v>BM16-240/80</v>
          </cell>
          <cell r="I238">
            <v>1</v>
          </cell>
        </row>
        <row r="239">
          <cell r="D239" t="str">
            <v>BM16-35/28</v>
          </cell>
          <cell r="I239">
            <v>1</v>
          </cell>
        </row>
        <row r="240">
          <cell r="I240">
            <v>1</v>
          </cell>
        </row>
        <row r="241">
          <cell r="I241">
            <v>19</v>
          </cell>
        </row>
        <row r="242">
          <cell r="I242">
            <v>0</v>
          </cell>
        </row>
        <row r="243">
          <cell r="D243" t="str">
            <v>GCMK</v>
          </cell>
          <cell r="I243">
            <v>0</v>
          </cell>
        </row>
        <row r="244">
          <cell r="D244" t="str">
            <v>GCMK</v>
          </cell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1</v>
          </cell>
        </row>
        <row r="248">
          <cell r="D248" t="str">
            <v>GCMK</v>
          </cell>
          <cell r="I248">
            <v>29.56</v>
          </cell>
        </row>
        <row r="249">
          <cell r="D249" t="str">
            <v>GCMK</v>
          </cell>
          <cell r="I249">
            <v>11.9</v>
          </cell>
        </row>
        <row r="250">
          <cell r="D250" t="str">
            <v>GCMK</v>
          </cell>
          <cell r="I250">
            <v>5.3899999999999988</v>
          </cell>
        </row>
        <row r="251">
          <cell r="D251" t="str">
            <v>BM16-35/28</v>
          </cell>
          <cell r="I251">
            <v>7.9999999999999991</v>
          </cell>
        </row>
        <row r="252">
          <cell r="D252" t="str">
            <v>BM16-240/80</v>
          </cell>
          <cell r="I252">
            <v>2.9999999999999996</v>
          </cell>
        </row>
        <row r="253">
          <cell r="D253" t="str">
            <v>BM16-300/300</v>
          </cell>
          <cell r="I253">
            <v>1.9999999999999998</v>
          </cell>
        </row>
        <row r="254">
          <cell r="I254">
            <v>0.99999999999999989</v>
          </cell>
        </row>
        <row r="255">
          <cell r="I255">
            <v>48.999999999999993</v>
          </cell>
        </row>
        <row r="256">
          <cell r="I256">
            <v>1</v>
          </cell>
        </row>
        <row r="257">
          <cell r="D257" t="str">
            <v>GCMK</v>
          </cell>
          <cell r="I257">
            <v>62.08</v>
          </cell>
        </row>
        <row r="258">
          <cell r="D258" t="str">
            <v>GCMK</v>
          </cell>
          <cell r="I258">
            <v>20.84</v>
          </cell>
        </row>
        <row r="259">
          <cell r="D259" t="str">
            <v>GCMK</v>
          </cell>
          <cell r="I259">
            <v>10.9</v>
          </cell>
        </row>
        <row r="260">
          <cell r="D260" t="str">
            <v>BM16-35/28</v>
          </cell>
          <cell r="I260">
            <v>16</v>
          </cell>
        </row>
        <row r="261">
          <cell r="D261" t="str">
            <v>BM16-240/80</v>
          </cell>
          <cell r="I261">
            <v>2</v>
          </cell>
        </row>
        <row r="262">
          <cell r="D262" t="str">
            <v>BM16-260</v>
          </cell>
          <cell r="I262">
            <v>4</v>
          </cell>
        </row>
        <row r="263">
          <cell r="D263" t="str">
            <v>BM16-300/300</v>
          </cell>
          <cell r="I263">
            <v>4</v>
          </cell>
        </row>
        <row r="264">
          <cell r="I264">
            <v>1</v>
          </cell>
        </row>
        <row r="265">
          <cell r="I265">
            <v>100</v>
          </cell>
        </row>
        <row r="266">
          <cell r="I266">
            <v>1</v>
          </cell>
        </row>
        <row r="267">
          <cell r="D267" t="str">
            <v>GCMK</v>
          </cell>
          <cell r="I267">
            <v>96.5</v>
          </cell>
        </row>
        <row r="268">
          <cell r="D268" t="str">
            <v>GCMK</v>
          </cell>
          <cell r="I268">
            <v>38.299999999999997</v>
          </cell>
        </row>
        <row r="269">
          <cell r="D269" t="str">
            <v>GCMK</v>
          </cell>
          <cell r="I269">
            <v>14.170000000000002</v>
          </cell>
        </row>
        <row r="270">
          <cell r="D270" t="str">
            <v>BM16-40/30</v>
          </cell>
          <cell r="I270">
            <v>6.0000000000000009</v>
          </cell>
        </row>
        <row r="271">
          <cell r="D271" t="str">
            <v>BM16-100</v>
          </cell>
          <cell r="I271">
            <v>12.000000000000002</v>
          </cell>
        </row>
        <row r="272">
          <cell r="D272" t="str">
            <v>BM16-400</v>
          </cell>
          <cell r="I272">
            <v>5.0000000000000009</v>
          </cell>
        </row>
        <row r="273">
          <cell r="D273" t="str">
            <v>CD-194/7,135</v>
          </cell>
          <cell r="I273">
            <v>1.0000000000000002</v>
          </cell>
        </row>
        <row r="274">
          <cell r="D274" t="str">
            <v>CD-201/7,24</v>
          </cell>
          <cell r="I274">
            <v>1.0000000000000002</v>
          </cell>
        </row>
        <row r="275">
          <cell r="D275" t="str">
            <v>CD-207/7,365</v>
          </cell>
          <cell r="I275">
            <v>1.0000000000000002</v>
          </cell>
        </row>
        <row r="276">
          <cell r="D276" t="str">
            <v>CD-215/7,64</v>
          </cell>
          <cell r="I276">
            <v>1.0000000000000002</v>
          </cell>
        </row>
        <row r="277">
          <cell r="D277" t="str">
            <v>CD-222/8,05</v>
          </cell>
          <cell r="I277">
            <v>1.0000000000000002</v>
          </cell>
        </row>
        <row r="278">
          <cell r="I278">
            <v>1.0000000000000002</v>
          </cell>
        </row>
        <row r="279">
          <cell r="I279">
            <v>5.0000000000000009</v>
          </cell>
        </row>
        <row r="280">
          <cell r="I280">
            <v>192.00000000000006</v>
          </cell>
        </row>
        <row r="281">
          <cell r="I281">
            <v>1</v>
          </cell>
        </row>
        <row r="282">
          <cell r="D282" t="str">
            <v>B16-230</v>
          </cell>
          <cell r="I282">
            <v>1</v>
          </cell>
        </row>
        <row r="283">
          <cell r="D283" t="str">
            <v>SC</v>
          </cell>
          <cell r="I283">
            <v>1</v>
          </cell>
        </row>
        <row r="284">
          <cell r="D284" t="str">
            <v>K3B-C3/8</v>
          </cell>
          <cell r="I284">
            <v>4</v>
          </cell>
        </row>
        <row r="285">
          <cell r="D285" t="str">
            <v>C3/8</v>
          </cell>
          <cell r="I285">
            <v>17</v>
          </cell>
        </row>
        <row r="286">
          <cell r="D286" t="str">
            <v>YC</v>
          </cell>
          <cell r="I286">
            <v>2</v>
          </cell>
        </row>
        <row r="287">
          <cell r="D287" t="str">
            <v>MN3</v>
          </cell>
          <cell r="I287">
            <v>1</v>
          </cell>
        </row>
        <row r="288">
          <cell r="I288">
            <v>1</v>
          </cell>
        </row>
        <row r="289">
          <cell r="I289">
            <v>40</v>
          </cell>
        </row>
        <row r="290">
          <cell r="I290">
            <v>1</v>
          </cell>
        </row>
        <row r="291">
          <cell r="D291" t="str">
            <v>B16-230</v>
          </cell>
          <cell r="I291">
            <v>1</v>
          </cell>
        </row>
        <row r="292">
          <cell r="D292" t="str">
            <v>SC</v>
          </cell>
          <cell r="I292">
            <v>1</v>
          </cell>
        </row>
        <row r="293">
          <cell r="D293" t="str">
            <v>K3B-C3/8</v>
          </cell>
          <cell r="I293">
            <v>4</v>
          </cell>
        </row>
        <row r="294">
          <cell r="D294" t="str">
            <v>C3/8</v>
          </cell>
          <cell r="I294">
            <v>19</v>
          </cell>
        </row>
        <row r="295">
          <cell r="D295" t="str">
            <v>YC</v>
          </cell>
          <cell r="I295">
            <v>2</v>
          </cell>
        </row>
        <row r="296">
          <cell r="D296" t="str">
            <v>MN3</v>
          </cell>
          <cell r="I296">
            <v>1</v>
          </cell>
        </row>
        <row r="297">
          <cell r="I297">
            <v>1</v>
          </cell>
        </row>
        <row r="298">
          <cell r="I298">
            <v>40</v>
          </cell>
        </row>
        <row r="299">
          <cell r="I299">
            <v>1</v>
          </cell>
        </row>
        <row r="300">
          <cell r="D300" t="str">
            <v>CD-682</v>
          </cell>
          <cell r="I300">
            <v>1</v>
          </cell>
        </row>
        <row r="301">
          <cell r="D301" t="str">
            <v>BM16-100/100</v>
          </cell>
          <cell r="I301">
            <v>2</v>
          </cell>
        </row>
        <row r="302">
          <cell r="D302" t="str">
            <v>GCMK</v>
          </cell>
          <cell r="I302">
            <v>4.641</v>
          </cell>
        </row>
        <row r="303">
          <cell r="D303" t="str">
            <v>MT</v>
          </cell>
          <cell r="I303">
            <v>2</v>
          </cell>
        </row>
        <row r="304">
          <cell r="D304" t="str">
            <v>K3B-C5/8</v>
          </cell>
          <cell r="I304">
            <v>16</v>
          </cell>
        </row>
        <row r="305">
          <cell r="D305" t="str">
            <v>SC</v>
          </cell>
          <cell r="I305">
            <v>2</v>
          </cell>
        </row>
        <row r="306">
          <cell r="D306" t="str">
            <v>C5/8</v>
          </cell>
          <cell r="I306">
            <v>34</v>
          </cell>
        </row>
        <row r="307">
          <cell r="D307" t="str">
            <v>YC</v>
          </cell>
          <cell r="I307">
            <v>4</v>
          </cell>
        </row>
        <row r="308">
          <cell r="D308" t="str">
            <v>MN3</v>
          </cell>
          <cell r="I308">
            <v>2</v>
          </cell>
        </row>
        <row r="309">
          <cell r="I309">
            <v>1</v>
          </cell>
        </row>
        <row r="310">
          <cell r="I310">
            <v>40</v>
          </cell>
        </row>
        <row r="311">
          <cell r="I311">
            <v>1</v>
          </cell>
        </row>
        <row r="312">
          <cell r="D312" t="str">
            <v>CD-682</v>
          </cell>
          <cell r="I312">
            <v>1</v>
          </cell>
        </row>
        <row r="313">
          <cell r="D313" t="str">
            <v>BM16-100/100</v>
          </cell>
          <cell r="I313">
            <v>2</v>
          </cell>
        </row>
        <row r="314">
          <cell r="D314" t="str">
            <v>GCMK</v>
          </cell>
          <cell r="I314">
            <v>4.641</v>
          </cell>
        </row>
        <row r="315">
          <cell r="D315" t="str">
            <v>MT</v>
          </cell>
          <cell r="I315">
            <v>2</v>
          </cell>
        </row>
        <row r="316">
          <cell r="D316" t="str">
            <v>K3B-C5/8</v>
          </cell>
          <cell r="I316">
            <v>16</v>
          </cell>
        </row>
        <row r="317">
          <cell r="D317" t="str">
            <v>SC</v>
          </cell>
          <cell r="I317">
            <v>2</v>
          </cell>
        </row>
        <row r="318">
          <cell r="D318" t="str">
            <v>C5/8</v>
          </cell>
          <cell r="I318">
            <v>38</v>
          </cell>
        </row>
        <row r="319">
          <cell r="D319" t="str">
            <v>YC</v>
          </cell>
          <cell r="I319">
            <v>4</v>
          </cell>
        </row>
        <row r="320">
          <cell r="D320" t="str">
            <v>MN3</v>
          </cell>
          <cell r="I320">
            <v>2</v>
          </cell>
        </row>
        <row r="321">
          <cell r="I321">
            <v>1</v>
          </cell>
        </row>
        <row r="322">
          <cell r="I322">
            <v>40</v>
          </cell>
        </row>
        <row r="323">
          <cell r="I323">
            <v>1</v>
          </cell>
        </row>
        <row r="324">
          <cell r="D324" t="str">
            <v>CD-682</v>
          </cell>
          <cell r="I324">
            <v>1</v>
          </cell>
        </row>
        <row r="325">
          <cell r="D325" t="str">
            <v>BM16-100/100</v>
          </cell>
          <cell r="I325">
            <v>2</v>
          </cell>
        </row>
        <row r="326">
          <cell r="D326" t="str">
            <v>GCMK</v>
          </cell>
          <cell r="I326">
            <v>2.3205999999999998</v>
          </cell>
        </row>
        <row r="327">
          <cell r="D327" t="str">
            <v>MT</v>
          </cell>
          <cell r="I327">
            <v>1</v>
          </cell>
        </row>
        <row r="328">
          <cell r="D328" t="str">
            <v>K3B-C5/8</v>
          </cell>
          <cell r="I328">
            <v>8</v>
          </cell>
        </row>
        <row r="329">
          <cell r="D329" t="str">
            <v>SC</v>
          </cell>
          <cell r="I329">
            <v>1</v>
          </cell>
        </row>
        <row r="330">
          <cell r="D330" t="str">
            <v>C5/8</v>
          </cell>
          <cell r="I330">
            <v>17</v>
          </cell>
        </row>
        <row r="331">
          <cell r="D331" t="str">
            <v>YC</v>
          </cell>
          <cell r="I331">
            <v>4</v>
          </cell>
        </row>
        <row r="332">
          <cell r="D332" t="str">
            <v>MN3</v>
          </cell>
          <cell r="I332">
            <v>2</v>
          </cell>
        </row>
        <row r="333">
          <cell r="I333">
            <v>1</v>
          </cell>
        </row>
        <row r="334">
          <cell r="I334">
            <v>40</v>
          </cell>
        </row>
        <row r="335">
          <cell r="I335">
            <v>1</v>
          </cell>
        </row>
        <row r="336">
          <cell r="D336" t="str">
            <v>CD-682</v>
          </cell>
          <cell r="I336">
            <v>1</v>
          </cell>
        </row>
        <row r="337">
          <cell r="D337" t="str">
            <v>BM16-100/100</v>
          </cell>
          <cell r="I337">
            <v>2</v>
          </cell>
        </row>
        <row r="338">
          <cell r="D338" t="str">
            <v>GCMK</v>
          </cell>
          <cell r="I338">
            <v>2.3205999999999998</v>
          </cell>
        </row>
        <row r="339">
          <cell r="D339" t="str">
            <v>MT</v>
          </cell>
          <cell r="I339">
            <v>1</v>
          </cell>
        </row>
        <row r="340">
          <cell r="D340" t="str">
            <v>K3B-C5/8</v>
          </cell>
          <cell r="I340">
            <v>8</v>
          </cell>
        </row>
        <row r="341">
          <cell r="D341" t="str">
            <v>SC</v>
          </cell>
          <cell r="I341">
            <v>1</v>
          </cell>
        </row>
        <row r="342">
          <cell r="D342" t="str">
            <v>C5/8</v>
          </cell>
          <cell r="I342">
            <v>19</v>
          </cell>
        </row>
        <row r="343">
          <cell r="D343" t="str">
            <v>YC</v>
          </cell>
          <cell r="I343">
            <v>4</v>
          </cell>
        </row>
        <row r="344">
          <cell r="D344" t="str">
            <v>MN3</v>
          </cell>
          <cell r="I344">
            <v>2</v>
          </cell>
        </row>
        <row r="345">
          <cell r="I345">
            <v>1</v>
          </cell>
        </row>
        <row r="346">
          <cell r="I346">
            <v>40</v>
          </cell>
        </row>
        <row r="347">
          <cell r="I347">
            <v>1</v>
          </cell>
        </row>
        <row r="348">
          <cell r="D348" t="str">
            <v>B16-230</v>
          </cell>
          <cell r="I348">
            <v>2</v>
          </cell>
        </row>
        <row r="349">
          <cell r="D349" t="str">
            <v>SC</v>
          </cell>
          <cell r="I349">
            <v>4</v>
          </cell>
        </row>
        <row r="350">
          <cell r="D350" t="str">
            <v>CD-195/6,82</v>
          </cell>
          <cell r="I350">
            <v>1</v>
          </cell>
        </row>
        <row r="351">
          <cell r="D351" t="str">
            <v>CD-207/7,25</v>
          </cell>
          <cell r="I351">
            <v>1</v>
          </cell>
        </row>
        <row r="352">
          <cell r="D352" t="str">
            <v>BM16-100</v>
          </cell>
          <cell r="I352">
            <v>4</v>
          </cell>
        </row>
        <row r="353">
          <cell r="D353" t="str">
            <v>GCMK</v>
          </cell>
          <cell r="I353">
            <v>4.6411999999999995</v>
          </cell>
        </row>
        <row r="354">
          <cell r="D354" t="str">
            <v>MT</v>
          </cell>
          <cell r="I354">
            <v>2</v>
          </cell>
        </row>
        <row r="355">
          <cell r="D355" t="str">
            <v>K3B-C3/8</v>
          </cell>
          <cell r="I355">
            <v>32</v>
          </cell>
        </row>
        <row r="356">
          <cell r="D356" t="str">
            <v>C3/8</v>
          </cell>
          <cell r="I356">
            <v>53</v>
          </cell>
        </row>
        <row r="357">
          <cell r="D357" t="str">
            <v>YC</v>
          </cell>
          <cell r="I357">
            <v>12</v>
          </cell>
        </row>
        <row r="358">
          <cell r="D358" t="str">
            <v>MN3</v>
          </cell>
          <cell r="I358">
            <v>1</v>
          </cell>
        </row>
        <row r="359">
          <cell r="I359">
            <v>4</v>
          </cell>
        </row>
        <row r="360">
          <cell r="I360">
            <v>2</v>
          </cell>
        </row>
        <row r="361">
          <cell r="I361">
            <v>120</v>
          </cell>
        </row>
        <row r="362">
          <cell r="I362">
            <v>1</v>
          </cell>
        </row>
        <row r="363">
          <cell r="D363" t="str">
            <v>CD-682</v>
          </cell>
          <cell r="I363">
            <v>2</v>
          </cell>
        </row>
        <row r="364">
          <cell r="D364" t="str">
            <v>BM16-100/100</v>
          </cell>
          <cell r="I364">
            <v>4</v>
          </cell>
        </row>
        <row r="365">
          <cell r="D365" t="str">
            <v>GCMK</v>
          </cell>
          <cell r="I365">
            <v>4.6411999999999995</v>
          </cell>
        </row>
        <row r="366">
          <cell r="D366" t="str">
            <v>MT</v>
          </cell>
          <cell r="I366">
            <v>2</v>
          </cell>
        </row>
        <row r="367">
          <cell r="D367" t="str">
            <v>K3B-C3/8</v>
          </cell>
          <cell r="I367">
            <v>16</v>
          </cell>
        </row>
        <row r="368">
          <cell r="D368" t="str">
            <v>SC</v>
          </cell>
          <cell r="I368">
            <v>2</v>
          </cell>
        </row>
        <row r="369">
          <cell r="D369" t="str">
            <v>C3/8</v>
          </cell>
          <cell r="I369">
            <v>34</v>
          </cell>
        </row>
        <row r="370">
          <cell r="D370" t="str">
            <v>YC</v>
          </cell>
          <cell r="I370">
            <v>4</v>
          </cell>
        </row>
        <row r="371">
          <cell r="D371" t="str">
            <v>MN3</v>
          </cell>
          <cell r="I371">
            <v>2</v>
          </cell>
        </row>
        <row r="372">
          <cell r="I372">
            <v>2</v>
          </cell>
        </row>
        <row r="373">
          <cell r="I373">
            <v>2</v>
          </cell>
        </row>
        <row r="374">
          <cell r="I374">
            <v>120</v>
          </cell>
        </row>
        <row r="375">
          <cell r="I375">
            <v>1</v>
          </cell>
        </row>
        <row r="376">
          <cell r="D376" t="str">
            <v>B16-230</v>
          </cell>
          <cell r="I376">
            <v>1</v>
          </cell>
        </row>
        <row r="377">
          <cell r="D377" t="str">
            <v>K3B-C3/8</v>
          </cell>
          <cell r="I377">
            <v>5</v>
          </cell>
        </row>
        <row r="378">
          <cell r="D378" t="str">
            <v>SC</v>
          </cell>
          <cell r="I378">
            <v>1</v>
          </cell>
        </row>
        <row r="379">
          <cell r="D379" t="str">
            <v>C3/8</v>
          </cell>
          <cell r="I379">
            <v>11.5</v>
          </cell>
        </row>
        <row r="380">
          <cell r="D380" t="str">
            <v>YC</v>
          </cell>
          <cell r="I380">
            <v>3</v>
          </cell>
        </row>
        <row r="381">
          <cell r="D381" t="str">
            <v>GCMK</v>
          </cell>
          <cell r="I381">
            <v>9.5</v>
          </cell>
        </row>
        <row r="382">
          <cell r="D382" t="str">
            <v>GCMK</v>
          </cell>
          <cell r="I382">
            <v>0.6</v>
          </cell>
        </row>
        <row r="383">
          <cell r="D383" t="str">
            <v>GCMK</v>
          </cell>
          <cell r="I383">
            <v>0.78</v>
          </cell>
        </row>
        <row r="384">
          <cell r="D384" t="str">
            <v>GCMK</v>
          </cell>
          <cell r="I384">
            <v>0.66</v>
          </cell>
        </row>
        <row r="385">
          <cell r="D385" t="str">
            <v>BM16-60</v>
          </cell>
          <cell r="I385">
            <v>2</v>
          </cell>
        </row>
        <row r="386">
          <cell r="D386" t="str">
            <v>BM16-250/80</v>
          </cell>
          <cell r="I386">
            <v>1</v>
          </cell>
        </row>
        <row r="387">
          <cell r="D387" t="str">
            <v>MN</v>
          </cell>
          <cell r="I387">
            <v>1</v>
          </cell>
        </row>
        <row r="388">
          <cell r="I388">
            <v>1</v>
          </cell>
        </row>
        <row r="389">
          <cell r="D389" t="str">
            <v>BM16-260</v>
          </cell>
          <cell r="I389">
            <v>120</v>
          </cell>
        </row>
        <row r="390">
          <cell r="I390">
            <v>1</v>
          </cell>
        </row>
        <row r="391">
          <cell r="D391" t="str">
            <v>GCMK</v>
          </cell>
          <cell r="I391">
            <v>13.64</v>
          </cell>
        </row>
        <row r="392">
          <cell r="D392" t="str">
            <v>BM16-100/100</v>
          </cell>
          <cell r="I392">
            <v>4</v>
          </cell>
        </row>
        <row r="393">
          <cell r="D393" t="str">
            <v>GCMK</v>
          </cell>
          <cell r="I393">
            <v>4.6411999999999995</v>
          </cell>
        </row>
        <row r="394">
          <cell r="D394" t="str">
            <v>MT</v>
          </cell>
          <cell r="I394">
            <v>2</v>
          </cell>
        </row>
        <row r="395">
          <cell r="D395" t="str">
            <v>K3B-C3/8</v>
          </cell>
          <cell r="I395">
            <v>16</v>
          </cell>
        </row>
        <row r="396">
          <cell r="D396" t="str">
            <v>SC</v>
          </cell>
          <cell r="I396">
            <v>2</v>
          </cell>
        </row>
        <row r="397">
          <cell r="D397" t="str">
            <v>C3/8</v>
          </cell>
          <cell r="I397">
            <v>38</v>
          </cell>
        </row>
        <row r="398">
          <cell r="D398" t="str">
            <v>YC</v>
          </cell>
          <cell r="I398">
            <v>4</v>
          </cell>
        </row>
        <row r="399">
          <cell r="D399" t="str">
            <v>MN3</v>
          </cell>
          <cell r="I399">
            <v>2</v>
          </cell>
        </row>
        <row r="400">
          <cell r="I400">
            <v>2</v>
          </cell>
        </row>
        <row r="401">
          <cell r="I401">
            <v>2</v>
          </cell>
        </row>
        <row r="402">
          <cell r="I402">
            <v>120</v>
          </cell>
        </row>
        <row r="403">
          <cell r="I403">
            <v>1</v>
          </cell>
        </row>
        <row r="404">
          <cell r="D404" t="str">
            <v>GCMK</v>
          </cell>
          <cell r="I404">
            <v>26.200000000000003</v>
          </cell>
        </row>
        <row r="405">
          <cell r="D405" t="str">
            <v>BM16-100/100</v>
          </cell>
          <cell r="I405">
            <v>4</v>
          </cell>
        </row>
        <row r="406">
          <cell r="D406" t="str">
            <v>BM16-50/35</v>
          </cell>
          <cell r="I406">
            <v>4</v>
          </cell>
        </row>
        <row r="407">
          <cell r="D407" t="str">
            <v>GCMK</v>
          </cell>
          <cell r="I407">
            <v>9.2823999999999991</v>
          </cell>
        </row>
        <row r="408">
          <cell r="D408" t="str">
            <v>MT</v>
          </cell>
          <cell r="I408">
            <v>4</v>
          </cell>
        </row>
        <row r="409">
          <cell r="D409" t="str">
            <v>K3B-C3/8</v>
          </cell>
          <cell r="I409">
            <v>32</v>
          </cell>
        </row>
        <row r="410">
          <cell r="D410" t="str">
            <v>SC</v>
          </cell>
          <cell r="I410">
            <v>4</v>
          </cell>
        </row>
        <row r="411">
          <cell r="D411" t="str">
            <v>C5/8</v>
          </cell>
          <cell r="I411">
            <v>84</v>
          </cell>
        </row>
        <row r="412">
          <cell r="D412" t="str">
            <v>YC</v>
          </cell>
          <cell r="I412">
            <v>8</v>
          </cell>
        </row>
        <row r="413">
          <cell r="D413" t="str">
            <v>MN3</v>
          </cell>
          <cell r="I413">
            <v>4</v>
          </cell>
        </row>
        <row r="414">
          <cell r="I414">
            <v>4</v>
          </cell>
        </row>
        <row r="415">
          <cell r="I415">
            <v>4</v>
          </cell>
        </row>
        <row r="416">
          <cell r="I416">
            <v>84</v>
          </cell>
        </row>
        <row r="417">
          <cell r="I417">
            <v>1</v>
          </cell>
        </row>
        <row r="418">
          <cell r="D418" t="str">
            <v>CD-682</v>
          </cell>
          <cell r="I418">
            <v>2</v>
          </cell>
        </row>
        <row r="419">
          <cell r="D419" t="str">
            <v>BM16-100/100</v>
          </cell>
          <cell r="I419">
            <v>4</v>
          </cell>
        </row>
        <row r="420">
          <cell r="D420" t="str">
            <v>GCMK</v>
          </cell>
          <cell r="I420">
            <v>4.6411999999999995</v>
          </cell>
        </row>
        <row r="421">
          <cell r="D421" t="str">
            <v>MT</v>
          </cell>
          <cell r="I421">
            <v>2</v>
          </cell>
        </row>
        <row r="422">
          <cell r="D422" t="str">
            <v>K3B-C3/8</v>
          </cell>
          <cell r="I422">
            <v>20</v>
          </cell>
        </row>
        <row r="423">
          <cell r="D423" t="str">
            <v>SC</v>
          </cell>
          <cell r="I423">
            <v>2</v>
          </cell>
        </row>
        <row r="424">
          <cell r="D424" t="str">
            <v>C3/8</v>
          </cell>
          <cell r="I424">
            <v>50</v>
          </cell>
        </row>
        <row r="425">
          <cell r="D425" t="str">
            <v>YC</v>
          </cell>
          <cell r="I425">
            <v>4</v>
          </cell>
        </row>
        <row r="426">
          <cell r="D426" t="str">
            <v>MN3</v>
          </cell>
          <cell r="I426">
            <v>2</v>
          </cell>
        </row>
        <row r="427">
          <cell r="I427">
            <v>2</v>
          </cell>
        </row>
        <row r="428">
          <cell r="I428">
            <v>2</v>
          </cell>
        </row>
        <row r="429">
          <cell r="I429">
            <v>120</v>
          </cell>
        </row>
        <row r="430">
          <cell r="I430">
            <v>1</v>
          </cell>
        </row>
        <row r="431">
          <cell r="D431" t="str">
            <v>ACKP-70</v>
          </cell>
          <cell r="I431">
            <v>0</v>
          </cell>
        </row>
        <row r="432">
          <cell r="D432" t="str">
            <v>ACKP-50</v>
          </cell>
          <cell r="I432">
            <v>0</v>
          </cell>
        </row>
        <row r="433">
          <cell r="D433" t="str">
            <v>AC-95</v>
          </cell>
          <cell r="I433">
            <v>0.32600000000000001</v>
          </cell>
        </row>
        <row r="434">
          <cell r="D434" t="str">
            <v>AC-50</v>
          </cell>
          <cell r="I434">
            <v>5.0000000000000001E-3</v>
          </cell>
        </row>
        <row r="435">
          <cell r="D435" t="str">
            <v>SD</v>
          </cell>
          <cell r="I435">
            <v>0</v>
          </cell>
        </row>
        <row r="436">
          <cell r="D436" t="str">
            <v>SD-M</v>
          </cell>
          <cell r="I436">
            <v>11</v>
          </cell>
        </row>
        <row r="437">
          <cell r="D437" t="str">
            <v>ST</v>
          </cell>
          <cell r="I437">
            <v>30</v>
          </cell>
        </row>
        <row r="438">
          <cell r="D438" t="str">
            <v>CSD</v>
          </cell>
          <cell r="I438">
            <v>11</v>
          </cell>
        </row>
        <row r="439">
          <cell r="D439" t="str">
            <v>csdi</v>
          </cell>
          <cell r="I439">
            <v>0</v>
          </cell>
        </row>
        <row r="440">
          <cell r="D440" t="str">
            <v>csdg</v>
          </cell>
          <cell r="I440">
            <v>0</v>
          </cell>
        </row>
        <row r="441">
          <cell r="D441" t="str">
            <v>MT</v>
          </cell>
          <cell r="I441">
            <v>30</v>
          </cell>
        </row>
        <row r="442">
          <cell r="D442" t="str">
            <v>VT2</v>
          </cell>
          <cell r="I442">
            <v>15</v>
          </cell>
        </row>
        <row r="443">
          <cell r="D443" t="str">
            <v>MND</v>
          </cell>
          <cell r="I443">
            <v>15</v>
          </cell>
        </row>
        <row r="444">
          <cell r="D444" t="str">
            <v>KhN-AC95</v>
          </cell>
          <cell r="I444">
            <v>15</v>
          </cell>
        </row>
        <row r="445">
          <cell r="D445" t="str">
            <v>KhN-AC70</v>
          </cell>
          <cell r="I445">
            <v>0</v>
          </cell>
        </row>
        <row r="446">
          <cell r="D446" t="str">
            <v>ON-AC50</v>
          </cell>
          <cell r="I446">
            <v>0</v>
          </cell>
        </row>
        <row r="447">
          <cell r="D447" t="str">
            <v>ON-ACKP50</v>
          </cell>
          <cell r="I447">
            <v>0</v>
          </cell>
        </row>
        <row r="448">
          <cell r="D448" t="str">
            <v>ON-ACKP70</v>
          </cell>
          <cell r="I448">
            <v>0</v>
          </cell>
        </row>
        <row r="449">
          <cell r="D449" t="str">
            <v>FCO-24-200</v>
          </cell>
          <cell r="I449">
            <v>0</v>
          </cell>
        </row>
        <row r="450">
          <cell r="D450" t="str">
            <v>FCO-24-100</v>
          </cell>
          <cell r="I450">
            <v>0</v>
          </cell>
        </row>
        <row r="451">
          <cell r="D451" t="str">
            <v>on-AcKP70</v>
          </cell>
          <cell r="I451">
            <v>0</v>
          </cell>
        </row>
        <row r="452">
          <cell r="D452" t="str">
            <v>on-ACKP50</v>
          </cell>
          <cell r="I452">
            <v>0</v>
          </cell>
        </row>
        <row r="453">
          <cell r="D453" t="str">
            <v>R1S</v>
          </cell>
          <cell r="I453">
            <v>0</v>
          </cell>
        </row>
        <row r="454">
          <cell r="D454" t="str">
            <v>DC-60K</v>
          </cell>
          <cell r="I454">
            <v>0</v>
          </cell>
        </row>
        <row r="455">
          <cell r="D455" t="str">
            <v>UVIS</v>
          </cell>
          <cell r="I455">
            <v>0</v>
          </cell>
        </row>
        <row r="456">
          <cell r="D456" t="str">
            <v>SOC</v>
          </cell>
          <cell r="I456">
            <v>3</v>
          </cell>
        </row>
        <row r="457">
          <cell r="D457" t="str">
            <v>K2R-AC50</v>
          </cell>
          <cell r="I457">
            <v>7</v>
          </cell>
        </row>
        <row r="458">
          <cell r="D458" t="str">
            <v>K2R-AC70</v>
          </cell>
          <cell r="I458">
            <v>0</v>
          </cell>
        </row>
        <row r="459">
          <cell r="D459" t="str">
            <v>K2R-AC95</v>
          </cell>
          <cell r="I459">
            <v>6</v>
          </cell>
        </row>
        <row r="460">
          <cell r="D460" t="str">
            <v>KepNE-TH</v>
          </cell>
          <cell r="I460">
            <v>0</v>
          </cell>
        </row>
        <row r="461">
          <cell r="D461" t="str">
            <v>bnh</v>
          </cell>
          <cell r="I461">
            <v>0</v>
          </cell>
        </row>
        <row r="462">
          <cell r="I462">
            <v>0</v>
          </cell>
        </row>
        <row r="463">
          <cell r="I463">
            <v>2.7E-2</v>
          </cell>
        </row>
        <row r="464">
          <cell r="I464">
            <v>0.02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1</v>
          </cell>
        </row>
        <row r="468">
          <cell r="I468">
            <v>11</v>
          </cell>
        </row>
        <row r="469">
          <cell r="I469">
            <v>15</v>
          </cell>
        </row>
        <row r="470">
          <cell r="I470">
            <v>0</v>
          </cell>
        </row>
        <row r="471">
          <cell r="I471">
            <v>0</v>
          </cell>
        </row>
        <row r="472">
          <cell r="I472">
            <v>3</v>
          </cell>
        </row>
        <row r="473">
          <cell r="I473">
            <v>331</v>
          </cell>
        </row>
        <row r="474">
          <cell r="I474">
            <v>0.28399999999999997</v>
          </cell>
        </row>
        <row r="475">
          <cell r="I475">
            <v>0</v>
          </cell>
        </row>
        <row r="476">
          <cell r="I476">
            <v>5</v>
          </cell>
        </row>
        <row r="477">
          <cell r="I477">
            <v>0</v>
          </cell>
        </row>
        <row r="478">
          <cell r="I478">
            <v>0</v>
          </cell>
        </row>
        <row r="479">
          <cell r="I479">
            <v>1</v>
          </cell>
        </row>
        <row r="480">
          <cell r="I480">
            <v>1</v>
          </cell>
        </row>
        <row r="481">
          <cell r="I481">
            <v>1</v>
          </cell>
        </row>
        <row r="482">
          <cell r="D482" t="str">
            <v>BM22-950</v>
          </cell>
          <cell r="I482">
            <v>1</v>
          </cell>
        </row>
        <row r="483">
          <cell r="I483">
            <v>5.6</v>
          </cell>
        </row>
        <row r="484">
          <cell r="I484">
            <v>6.6999999999999993</v>
          </cell>
        </row>
        <row r="485">
          <cell r="D485" t="str">
            <v>MUAÑ</v>
          </cell>
          <cell r="I485">
            <v>1.1000000000000003</v>
          </cell>
        </row>
        <row r="486">
          <cell r="D486" t="str">
            <v>DCU5</v>
          </cell>
          <cell r="I486">
            <v>1.5999999999999999</v>
          </cell>
        </row>
        <row r="487">
          <cell r="D487" t="str">
            <v>ÑC2</v>
          </cell>
          <cell r="I487">
            <v>1.9999999999999998</v>
          </cell>
        </row>
        <row r="488">
          <cell r="D488" t="str">
            <v>BTM250</v>
          </cell>
          <cell r="I488">
            <v>0.21999999999999997</v>
          </cell>
        </row>
        <row r="489">
          <cell r="D489" t="str">
            <v>ST10M</v>
          </cell>
          <cell r="I489">
            <v>9.2999999999999989</v>
          </cell>
        </row>
        <row r="490">
          <cell r="D490" t="str">
            <v>VKM</v>
          </cell>
          <cell r="I490">
            <v>2.8599999999999997E-2</v>
          </cell>
        </row>
        <row r="491">
          <cell r="D491" t="str">
            <v>QBTUM</v>
          </cell>
          <cell r="I491">
            <v>2.9999999999999996</v>
          </cell>
        </row>
        <row r="492">
          <cell r="I492">
            <v>9.9999999999999992E-2</v>
          </cell>
        </row>
        <row r="493">
          <cell r="I493">
            <v>0</v>
          </cell>
        </row>
        <row r="494">
          <cell r="D494" t="str">
            <v>BLMK</v>
          </cell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D497" t="str">
            <v>MUAÑ</v>
          </cell>
          <cell r="I497">
            <v>0</v>
          </cell>
        </row>
        <row r="498">
          <cell r="D498" t="str">
            <v>ÑC2</v>
          </cell>
          <cell r="I498">
            <v>0</v>
          </cell>
        </row>
        <row r="499">
          <cell r="D499" t="str">
            <v>QBTUM</v>
          </cell>
          <cell r="I499">
            <v>0</v>
          </cell>
        </row>
        <row r="500">
          <cell r="I500">
            <v>0</v>
          </cell>
        </row>
        <row r="501">
          <cell r="I501">
            <v>1</v>
          </cell>
        </row>
        <row r="502">
          <cell r="D502" t="str">
            <v>BTM200</v>
          </cell>
          <cell r="I502">
            <v>6.64</v>
          </cell>
        </row>
        <row r="503">
          <cell r="D503" t="str">
            <v>BTL100</v>
          </cell>
          <cell r="I503">
            <v>1.5</v>
          </cell>
        </row>
        <row r="504">
          <cell r="D504" t="str">
            <v>ST18M</v>
          </cell>
          <cell r="I504">
            <v>26.320000000000004</v>
          </cell>
        </row>
        <row r="505">
          <cell r="D505" t="str">
            <v>ST18M</v>
          </cell>
          <cell r="I505">
            <v>386.54000000000008</v>
          </cell>
        </row>
        <row r="506">
          <cell r="D506" t="str">
            <v>DCAT</v>
          </cell>
          <cell r="I506">
            <v>3.7000000000000006</v>
          </cell>
        </row>
        <row r="507">
          <cell r="D507" t="str">
            <v>DCU5</v>
          </cell>
          <cell r="I507">
            <v>16.7</v>
          </cell>
        </row>
        <row r="508">
          <cell r="I508">
            <v>105</v>
          </cell>
        </row>
        <row r="509">
          <cell r="I509">
            <v>105</v>
          </cell>
        </row>
        <row r="510">
          <cell r="I510">
            <v>0.1</v>
          </cell>
        </row>
        <row r="511">
          <cell r="I511">
            <v>0</v>
          </cell>
        </row>
        <row r="512">
          <cell r="D512" t="str">
            <v>BTM200</v>
          </cell>
          <cell r="I512">
            <v>0</v>
          </cell>
        </row>
        <row r="513">
          <cell r="D513" t="str">
            <v>BTL100</v>
          </cell>
          <cell r="I513">
            <v>0</v>
          </cell>
        </row>
        <row r="514">
          <cell r="D514" t="str">
            <v>BTL100</v>
          </cell>
          <cell r="I514">
            <v>0</v>
          </cell>
        </row>
        <row r="515">
          <cell r="D515" t="str">
            <v>ST10M</v>
          </cell>
          <cell r="I515">
            <v>0</v>
          </cell>
        </row>
        <row r="516">
          <cell r="D516" t="str">
            <v>ST18M</v>
          </cell>
          <cell r="I516">
            <v>0</v>
          </cell>
        </row>
        <row r="517">
          <cell r="D517" t="str">
            <v>D57+C</v>
          </cell>
          <cell r="I517">
            <v>0</v>
          </cell>
        </row>
        <row r="518">
          <cell r="I518">
            <v>0</v>
          </cell>
        </row>
        <row r="519">
          <cell r="I519">
            <v>0</v>
          </cell>
        </row>
        <row r="520">
          <cell r="I520">
            <v>0</v>
          </cell>
        </row>
        <row r="521">
          <cell r="I521">
            <v>1</v>
          </cell>
        </row>
        <row r="522">
          <cell r="D522" t="str">
            <v>BTM250</v>
          </cell>
          <cell r="I522">
            <v>0.78800000000000003</v>
          </cell>
        </row>
        <row r="523">
          <cell r="D523" t="str">
            <v>BTM250</v>
          </cell>
          <cell r="I523">
            <v>0.86199999999999988</v>
          </cell>
        </row>
        <row r="524">
          <cell r="D524" t="str">
            <v>BTL100</v>
          </cell>
          <cell r="I524">
            <v>0.4</v>
          </cell>
        </row>
        <row r="525">
          <cell r="D525" t="str">
            <v>ST10M</v>
          </cell>
          <cell r="I525">
            <v>63.07</v>
          </cell>
        </row>
        <row r="526">
          <cell r="D526" t="str">
            <v>ST18M</v>
          </cell>
          <cell r="I526">
            <v>49.7</v>
          </cell>
        </row>
        <row r="527">
          <cell r="D527" t="str">
            <v>VKM</v>
          </cell>
          <cell r="I527">
            <v>2.1000000000000001E-2</v>
          </cell>
        </row>
        <row r="528">
          <cell r="D528" t="str">
            <v>VKM</v>
          </cell>
          <cell r="I528">
            <v>6.7000000000000004E-2</v>
          </cell>
        </row>
        <row r="529">
          <cell r="D529" t="str">
            <v>DCU5</v>
          </cell>
          <cell r="I529">
            <v>3.9500000000000006</v>
          </cell>
        </row>
        <row r="530">
          <cell r="I530">
            <v>13.000000000000002</v>
          </cell>
        </row>
        <row r="531">
          <cell r="I531">
            <v>13.000000000000002</v>
          </cell>
        </row>
        <row r="532">
          <cell r="I532">
            <v>0.10000000000000002</v>
          </cell>
        </row>
        <row r="533">
          <cell r="I533">
            <v>1</v>
          </cell>
        </row>
        <row r="534">
          <cell r="D534" t="str">
            <v>M-25</v>
          </cell>
          <cell r="I534">
            <v>3</v>
          </cell>
        </row>
        <row r="535">
          <cell r="D535" t="str">
            <v>cTD-16/2400</v>
          </cell>
          <cell r="I535">
            <v>1</v>
          </cell>
        </row>
        <row r="536">
          <cell r="D536" t="str">
            <v>Kep-TD</v>
          </cell>
          <cell r="I536">
            <v>1</v>
          </cell>
        </row>
        <row r="537">
          <cell r="D537" t="str">
            <v>KepN-CU/AL</v>
          </cell>
          <cell r="I537">
            <v>1</v>
          </cell>
        </row>
        <row r="538">
          <cell r="I538">
            <v>3</v>
          </cell>
        </row>
        <row r="539">
          <cell r="I539">
            <v>1</v>
          </cell>
        </row>
        <row r="540">
          <cell r="I540">
            <v>7</v>
          </cell>
        </row>
        <row r="541">
          <cell r="I541">
            <v>0</v>
          </cell>
        </row>
        <row r="542">
          <cell r="I542">
            <v>1</v>
          </cell>
        </row>
        <row r="543">
          <cell r="D543" t="str">
            <v>BTLT-20</v>
          </cell>
          <cell r="I543">
            <v>1</v>
          </cell>
        </row>
        <row r="544">
          <cell r="I544">
            <v>1</v>
          </cell>
        </row>
        <row r="545">
          <cell r="I545">
            <v>1</v>
          </cell>
        </row>
        <row r="546">
          <cell r="I546">
            <v>2</v>
          </cell>
        </row>
        <row r="547">
          <cell r="I547">
            <v>1</v>
          </cell>
        </row>
        <row r="548">
          <cell r="I548">
            <v>1</v>
          </cell>
        </row>
        <row r="549">
          <cell r="D549" t="str">
            <v>GCMK</v>
          </cell>
          <cell r="I549">
            <v>48.25</v>
          </cell>
        </row>
        <row r="550">
          <cell r="D550" t="str">
            <v>GCMK</v>
          </cell>
          <cell r="I550">
            <v>19.149999999999999</v>
          </cell>
        </row>
        <row r="551">
          <cell r="D551" t="str">
            <v>GCMK</v>
          </cell>
          <cell r="I551">
            <v>7.0299999999999994</v>
          </cell>
        </row>
        <row r="552">
          <cell r="D552" t="str">
            <v>BM16-260</v>
          </cell>
          <cell r="I552">
            <v>0.99999999999999989</v>
          </cell>
        </row>
        <row r="553">
          <cell r="D553" t="str">
            <v>BM16-70</v>
          </cell>
          <cell r="I553">
            <v>1.9999999999999998</v>
          </cell>
        </row>
        <row r="554">
          <cell r="D554" t="str">
            <v>BM16-400</v>
          </cell>
          <cell r="I554">
            <v>2.9999999999999996</v>
          </cell>
        </row>
        <row r="555">
          <cell r="D555" t="str">
            <v>BM16-100</v>
          </cell>
          <cell r="I555">
            <v>3.9999999999999996</v>
          </cell>
        </row>
        <row r="556">
          <cell r="D556" t="str">
            <v>CD-194/7,135</v>
          </cell>
          <cell r="I556">
            <v>0.99999999999999989</v>
          </cell>
        </row>
        <row r="557">
          <cell r="D557" t="str">
            <v>CD-210/7,24</v>
          </cell>
          <cell r="I557">
            <v>0.99999999999999989</v>
          </cell>
        </row>
        <row r="558">
          <cell r="I558">
            <v>0.99999999999999989</v>
          </cell>
        </row>
        <row r="559">
          <cell r="I559">
            <v>1.9999999999999998</v>
          </cell>
        </row>
        <row r="560">
          <cell r="I560">
            <v>91.999999999999986</v>
          </cell>
        </row>
        <row r="561">
          <cell r="I561">
            <v>0</v>
          </cell>
        </row>
        <row r="562">
          <cell r="D562" t="str">
            <v>GCMK</v>
          </cell>
          <cell r="I562">
            <v>0</v>
          </cell>
        </row>
        <row r="563">
          <cell r="D563" t="str">
            <v>GCMK</v>
          </cell>
          <cell r="I563">
            <v>0</v>
          </cell>
        </row>
        <row r="564">
          <cell r="D564" t="str">
            <v>GCMK</v>
          </cell>
          <cell r="I564">
            <v>0</v>
          </cell>
        </row>
        <row r="565">
          <cell r="D565" t="str">
            <v>GCMK</v>
          </cell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0</v>
          </cell>
        </row>
        <row r="570">
          <cell r="D570" t="str">
            <v>GCMK</v>
          </cell>
          <cell r="I570">
            <v>0</v>
          </cell>
        </row>
        <row r="571">
          <cell r="D571" t="str">
            <v>GCMK</v>
          </cell>
          <cell r="I571">
            <v>0</v>
          </cell>
        </row>
        <row r="572">
          <cell r="I572">
            <v>0</v>
          </cell>
        </row>
        <row r="573">
          <cell r="I573">
            <v>0</v>
          </cell>
        </row>
        <row r="574">
          <cell r="I574">
            <v>1</v>
          </cell>
        </row>
        <row r="575">
          <cell r="D575" t="str">
            <v>GCMK</v>
          </cell>
          <cell r="I575">
            <v>29.56</v>
          </cell>
        </row>
        <row r="576">
          <cell r="D576" t="str">
            <v>GCMK</v>
          </cell>
          <cell r="I576">
            <v>11.9</v>
          </cell>
        </row>
        <row r="577">
          <cell r="D577" t="str">
            <v>GCMK</v>
          </cell>
          <cell r="I577">
            <v>5.3899999999999988</v>
          </cell>
        </row>
        <row r="578">
          <cell r="D578" t="str">
            <v>BM16-35/28</v>
          </cell>
          <cell r="I578">
            <v>7.9999999999999991</v>
          </cell>
        </row>
        <row r="579">
          <cell r="D579" t="str">
            <v>BM16-240/80</v>
          </cell>
          <cell r="I579">
            <v>2.9999999999999996</v>
          </cell>
        </row>
        <row r="580">
          <cell r="D580" t="str">
            <v>BM16-300/300</v>
          </cell>
          <cell r="I580">
            <v>1.9999999999999998</v>
          </cell>
        </row>
        <row r="581">
          <cell r="I581">
            <v>0.99999999999999989</v>
          </cell>
        </row>
        <row r="582">
          <cell r="I582">
            <v>48.999999999999993</v>
          </cell>
        </row>
        <row r="583">
          <cell r="I583">
            <v>1</v>
          </cell>
        </row>
        <row r="584">
          <cell r="D584" t="str">
            <v>GCMK</v>
          </cell>
          <cell r="I584">
            <v>26.200000000000003</v>
          </cell>
        </row>
        <row r="585">
          <cell r="D585" t="str">
            <v>BM16-100/100</v>
          </cell>
          <cell r="I585">
            <v>4</v>
          </cell>
        </row>
        <row r="586">
          <cell r="D586" t="str">
            <v>BM16-50/35</v>
          </cell>
          <cell r="I586">
            <v>4</v>
          </cell>
        </row>
        <row r="587">
          <cell r="D587" t="str">
            <v>GCMK</v>
          </cell>
          <cell r="I587">
            <v>9.2823999999999991</v>
          </cell>
        </row>
        <row r="588">
          <cell r="D588" t="str">
            <v>MT</v>
          </cell>
          <cell r="I588">
            <v>4</v>
          </cell>
        </row>
        <row r="589">
          <cell r="D589" t="str">
            <v>K3B-C3/8</v>
          </cell>
          <cell r="I589">
            <v>32</v>
          </cell>
        </row>
        <row r="590">
          <cell r="D590" t="str">
            <v>SC</v>
          </cell>
          <cell r="I590">
            <v>4</v>
          </cell>
        </row>
        <row r="591">
          <cell r="D591" t="str">
            <v>C5/8</v>
          </cell>
          <cell r="I591">
            <v>84</v>
          </cell>
        </row>
        <row r="592">
          <cell r="D592" t="str">
            <v>YC</v>
          </cell>
          <cell r="I592">
            <v>8</v>
          </cell>
        </row>
        <row r="593">
          <cell r="D593" t="str">
            <v>MN3</v>
          </cell>
          <cell r="I593">
            <v>4</v>
          </cell>
        </row>
        <row r="594">
          <cell r="I594">
            <v>4</v>
          </cell>
        </row>
        <row r="595">
          <cell r="I595">
            <v>4</v>
          </cell>
        </row>
        <row r="596">
          <cell r="I596">
            <v>84</v>
          </cell>
        </row>
        <row r="597">
          <cell r="I597">
            <v>1</v>
          </cell>
        </row>
        <row r="598">
          <cell r="D598" t="str">
            <v>CD-682</v>
          </cell>
          <cell r="I598">
            <v>2</v>
          </cell>
        </row>
        <row r="599">
          <cell r="D599" t="str">
            <v>BM16-100/100</v>
          </cell>
          <cell r="I599">
            <v>4</v>
          </cell>
        </row>
        <row r="600">
          <cell r="D600" t="str">
            <v>GCMK</v>
          </cell>
          <cell r="I600">
            <v>4.6411999999999995</v>
          </cell>
        </row>
        <row r="601">
          <cell r="D601" t="str">
            <v>MT</v>
          </cell>
          <cell r="I601">
            <v>2</v>
          </cell>
        </row>
        <row r="602">
          <cell r="D602" t="str">
            <v>K3B-C3/8</v>
          </cell>
          <cell r="I602">
            <v>20</v>
          </cell>
        </row>
        <row r="603">
          <cell r="D603" t="str">
            <v>SC</v>
          </cell>
          <cell r="I603">
            <v>2</v>
          </cell>
        </row>
        <row r="604">
          <cell r="D604" t="str">
            <v>C3/8</v>
          </cell>
          <cell r="I604">
            <v>50</v>
          </cell>
        </row>
        <row r="605">
          <cell r="D605" t="str">
            <v>YC</v>
          </cell>
          <cell r="I605">
            <v>4</v>
          </cell>
        </row>
        <row r="606">
          <cell r="D606" t="str">
            <v>MN3</v>
          </cell>
          <cell r="I606">
            <v>2</v>
          </cell>
        </row>
        <row r="607">
          <cell r="I607">
            <v>2</v>
          </cell>
        </row>
        <row r="608">
          <cell r="I608">
            <v>2</v>
          </cell>
        </row>
        <row r="609">
          <cell r="I609">
            <v>120</v>
          </cell>
        </row>
        <row r="610">
          <cell r="I610">
            <v>1</v>
          </cell>
        </row>
        <row r="611">
          <cell r="D611" t="str">
            <v>ACKP-70</v>
          </cell>
          <cell r="I611">
            <v>0</v>
          </cell>
        </row>
        <row r="612">
          <cell r="D612" t="str">
            <v>ACKP-50</v>
          </cell>
          <cell r="I612">
            <v>0</v>
          </cell>
        </row>
        <row r="613">
          <cell r="D613" t="str">
            <v>AC-95</v>
          </cell>
          <cell r="I613">
            <v>0.32600000000000001</v>
          </cell>
        </row>
        <row r="614">
          <cell r="D614" t="str">
            <v>AC-50</v>
          </cell>
          <cell r="I614">
            <v>5.0000000000000001E-3</v>
          </cell>
        </row>
        <row r="615">
          <cell r="D615" t="str">
            <v>SD</v>
          </cell>
          <cell r="I615">
            <v>0</v>
          </cell>
        </row>
        <row r="616">
          <cell r="D616" t="str">
            <v>SD-M</v>
          </cell>
          <cell r="I616">
            <v>11</v>
          </cell>
        </row>
        <row r="617">
          <cell r="D617" t="str">
            <v>ST</v>
          </cell>
          <cell r="I617">
            <v>30</v>
          </cell>
        </row>
        <row r="618">
          <cell r="D618" t="str">
            <v>CSD</v>
          </cell>
          <cell r="I618">
            <v>11</v>
          </cell>
        </row>
        <row r="619">
          <cell r="D619" t="str">
            <v>csdi</v>
          </cell>
          <cell r="I619">
            <v>0</v>
          </cell>
        </row>
        <row r="620">
          <cell r="D620" t="str">
            <v>csdg</v>
          </cell>
          <cell r="I620">
            <v>0</v>
          </cell>
        </row>
        <row r="621">
          <cell r="D621" t="str">
            <v>MT</v>
          </cell>
          <cell r="I621">
            <v>30</v>
          </cell>
        </row>
        <row r="622">
          <cell r="D622" t="str">
            <v>VT2</v>
          </cell>
          <cell r="I622">
            <v>15</v>
          </cell>
        </row>
        <row r="623">
          <cell r="D623" t="str">
            <v>MND</v>
          </cell>
          <cell r="I623">
            <v>15</v>
          </cell>
        </row>
        <row r="624">
          <cell r="D624" t="str">
            <v>KhN-AC95</v>
          </cell>
          <cell r="I624">
            <v>15</v>
          </cell>
        </row>
        <row r="625">
          <cell r="D625" t="str">
            <v>KhN-AC70</v>
          </cell>
          <cell r="I625">
            <v>0</v>
          </cell>
        </row>
        <row r="626">
          <cell r="D626" t="str">
            <v>ON-AC50</v>
          </cell>
          <cell r="I626">
            <v>0</v>
          </cell>
        </row>
        <row r="627">
          <cell r="D627" t="str">
            <v>ON-ACKP50</v>
          </cell>
          <cell r="I627">
            <v>0</v>
          </cell>
        </row>
        <row r="628">
          <cell r="D628" t="str">
            <v>ON-ACKP70</v>
          </cell>
          <cell r="I628">
            <v>0</v>
          </cell>
        </row>
        <row r="629">
          <cell r="D629" t="str">
            <v>FCO-24-200</v>
          </cell>
          <cell r="I629">
            <v>0</v>
          </cell>
        </row>
        <row r="630">
          <cell r="D630" t="str">
            <v>FCO-24-100</v>
          </cell>
          <cell r="I630">
            <v>0</v>
          </cell>
        </row>
        <row r="631">
          <cell r="D631" t="str">
            <v>on-AcKP70</v>
          </cell>
          <cell r="I631">
            <v>0</v>
          </cell>
        </row>
        <row r="632">
          <cell r="D632" t="str">
            <v>on-ACKP50</v>
          </cell>
          <cell r="I632">
            <v>0</v>
          </cell>
        </row>
        <row r="633">
          <cell r="D633" t="str">
            <v>R1S</v>
          </cell>
          <cell r="I633">
            <v>0</v>
          </cell>
        </row>
        <row r="634">
          <cell r="D634" t="str">
            <v>DC-60K</v>
          </cell>
          <cell r="I634">
            <v>0</v>
          </cell>
        </row>
        <row r="635">
          <cell r="D635" t="str">
            <v>UVIS</v>
          </cell>
          <cell r="I635">
            <v>0</v>
          </cell>
        </row>
        <row r="636">
          <cell r="D636" t="str">
            <v>SOC</v>
          </cell>
          <cell r="I636">
            <v>3</v>
          </cell>
        </row>
        <row r="637">
          <cell r="D637" t="str">
            <v>K2R-AC50</v>
          </cell>
          <cell r="I637">
            <v>7</v>
          </cell>
        </row>
        <row r="638">
          <cell r="D638" t="str">
            <v>K2R-AC70</v>
          </cell>
          <cell r="I638">
            <v>0</v>
          </cell>
        </row>
        <row r="639">
          <cell r="D639" t="str">
            <v>K2R-AC95</v>
          </cell>
          <cell r="I639">
            <v>6</v>
          </cell>
        </row>
        <row r="640">
          <cell r="D640" t="str">
            <v>KepNE-TH</v>
          </cell>
          <cell r="I640">
            <v>0</v>
          </cell>
        </row>
        <row r="641">
          <cell r="D641" t="str">
            <v>bnh</v>
          </cell>
          <cell r="I641">
            <v>0</v>
          </cell>
        </row>
        <row r="642">
          <cell r="I642">
            <v>0</v>
          </cell>
        </row>
        <row r="643">
          <cell r="I643">
            <v>2.7E-2</v>
          </cell>
        </row>
        <row r="644">
          <cell r="I644">
            <v>0.02</v>
          </cell>
        </row>
        <row r="645">
          <cell r="I645">
            <v>0</v>
          </cell>
        </row>
        <row r="646">
          <cell r="I646">
            <v>0</v>
          </cell>
        </row>
        <row r="647">
          <cell r="I647">
            <v>1</v>
          </cell>
        </row>
        <row r="648">
          <cell r="I648">
            <v>11</v>
          </cell>
        </row>
        <row r="649">
          <cell r="I649">
            <v>15</v>
          </cell>
        </row>
        <row r="650">
          <cell r="I650">
            <v>0</v>
          </cell>
        </row>
        <row r="651">
          <cell r="I651">
            <v>0</v>
          </cell>
        </row>
        <row r="652">
          <cell r="I652">
            <v>3</v>
          </cell>
        </row>
        <row r="653">
          <cell r="I653">
            <v>0.33100000000000002</v>
          </cell>
        </row>
        <row r="654">
          <cell r="I654">
            <v>0.28399999999999997</v>
          </cell>
        </row>
        <row r="655">
          <cell r="I655">
            <v>0</v>
          </cell>
        </row>
        <row r="656">
          <cell r="I656">
            <v>5</v>
          </cell>
        </row>
        <row r="657">
          <cell r="I657">
            <v>0</v>
          </cell>
        </row>
        <row r="658">
          <cell r="I658">
            <v>0</v>
          </cell>
        </row>
        <row r="659">
          <cell r="I659">
            <v>0</v>
          </cell>
        </row>
        <row r="660">
          <cell r="I660">
            <v>0</v>
          </cell>
        </row>
        <row r="661">
          <cell r="D661" t="str">
            <v>BTL100</v>
          </cell>
          <cell r="I661">
            <v>0</v>
          </cell>
        </row>
        <row r="662">
          <cell r="D662" t="str">
            <v>BTM200</v>
          </cell>
          <cell r="I662">
            <v>0</v>
          </cell>
        </row>
        <row r="663">
          <cell r="D663" t="str">
            <v>BTM200</v>
          </cell>
          <cell r="I663">
            <v>0</v>
          </cell>
        </row>
        <row r="664">
          <cell r="D664" t="str">
            <v>BTM200</v>
          </cell>
          <cell r="I664">
            <v>0</v>
          </cell>
        </row>
        <row r="665">
          <cell r="D665" t="str">
            <v>VKM</v>
          </cell>
          <cell r="I665">
            <v>0</v>
          </cell>
        </row>
        <row r="666">
          <cell r="D666" t="str">
            <v>VKC</v>
          </cell>
          <cell r="I666">
            <v>0</v>
          </cell>
        </row>
        <row r="667">
          <cell r="D667" t="str">
            <v>VKM</v>
          </cell>
          <cell r="I667">
            <v>0</v>
          </cell>
        </row>
        <row r="668">
          <cell r="D668" t="str">
            <v>ST10M</v>
          </cell>
          <cell r="I668">
            <v>0</v>
          </cell>
        </row>
        <row r="669">
          <cell r="D669" t="str">
            <v>ST18M</v>
          </cell>
          <cell r="I669">
            <v>0</v>
          </cell>
        </row>
        <row r="670">
          <cell r="D670" t="str">
            <v>GCMK</v>
          </cell>
          <cell r="I670">
            <v>0</v>
          </cell>
        </row>
        <row r="671">
          <cell r="D671" t="str">
            <v>GCMK</v>
          </cell>
          <cell r="I671">
            <v>0</v>
          </cell>
        </row>
        <row r="672">
          <cell r="D672" t="str">
            <v>DCU5</v>
          </cell>
          <cell r="I672">
            <v>0</v>
          </cell>
        </row>
        <row r="673">
          <cell r="D673" t="str">
            <v>DCAT</v>
          </cell>
          <cell r="I673">
            <v>0</v>
          </cell>
        </row>
        <row r="674">
          <cell r="I674">
            <v>0</v>
          </cell>
        </row>
        <row r="675">
          <cell r="I675">
            <v>0</v>
          </cell>
        </row>
        <row r="676">
          <cell r="D676" t="str">
            <v>MUAÑ</v>
          </cell>
          <cell r="I676">
            <v>0</v>
          </cell>
        </row>
        <row r="677">
          <cell r="I677">
            <v>0</v>
          </cell>
        </row>
        <row r="678">
          <cell r="D678" t="str">
            <v>PUMP</v>
          </cell>
          <cell r="I678">
            <v>0</v>
          </cell>
        </row>
        <row r="679">
          <cell r="I679">
            <v>0</v>
          </cell>
        </row>
        <row r="680">
          <cell r="D680" t="str">
            <v>BTL100</v>
          </cell>
          <cell r="I680">
            <v>0</v>
          </cell>
        </row>
        <row r="681">
          <cell r="D681" t="str">
            <v>BTM200</v>
          </cell>
          <cell r="I681">
            <v>0</v>
          </cell>
        </row>
        <row r="682">
          <cell r="D682" t="str">
            <v>BTM200</v>
          </cell>
          <cell r="I682">
            <v>0</v>
          </cell>
        </row>
        <row r="683">
          <cell r="D683" t="str">
            <v>BTM200</v>
          </cell>
          <cell r="I683">
            <v>0</v>
          </cell>
        </row>
        <row r="684">
          <cell r="D684" t="str">
            <v>VKM</v>
          </cell>
          <cell r="I684">
            <v>0</v>
          </cell>
        </row>
        <row r="685">
          <cell r="D685" t="str">
            <v>VKC</v>
          </cell>
          <cell r="I685">
            <v>0</v>
          </cell>
        </row>
        <row r="686">
          <cell r="D686" t="str">
            <v>VKm</v>
          </cell>
          <cell r="I686">
            <v>0</v>
          </cell>
        </row>
        <row r="687">
          <cell r="D687" t="str">
            <v>ST10M</v>
          </cell>
          <cell r="I687">
            <v>0</v>
          </cell>
        </row>
        <row r="688">
          <cell r="D688" t="str">
            <v>ST18M</v>
          </cell>
          <cell r="I688">
            <v>0</v>
          </cell>
        </row>
        <row r="689">
          <cell r="D689" t="str">
            <v>GCMK</v>
          </cell>
          <cell r="I689">
            <v>0</v>
          </cell>
        </row>
        <row r="690">
          <cell r="D690" t="str">
            <v>GCMK</v>
          </cell>
          <cell r="I690">
            <v>0</v>
          </cell>
        </row>
        <row r="691">
          <cell r="D691" t="str">
            <v>DCU5</v>
          </cell>
          <cell r="I691">
            <v>0</v>
          </cell>
        </row>
        <row r="692">
          <cell r="D692" t="str">
            <v>DCAT</v>
          </cell>
          <cell r="I692">
            <v>0</v>
          </cell>
        </row>
        <row r="693">
          <cell r="I693">
            <v>0</v>
          </cell>
        </row>
        <row r="694">
          <cell r="I694">
            <v>0</v>
          </cell>
        </row>
        <row r="695">
          <cell r="D695" t="str">
            <v>MUAÑ</v>
          </cell>
          <cell r="I695">
            <v>0</v>
          </cell>
        </row>
        <row r="696">
          <cell r="I696">
            <v>0</v>
          </cell>
        </row>
        <row r="697">
          <cell r="D697" t="str">
            <v>PUMP</v>
          </cell>
          <cell r="I697">
            <v>0</v>
          </cell>
        </row>
        <row r="698">
          <cell r="I698">
            <v>0</v>
          </cell>
        </row>
        <row r="699">
          <cell r="D699" t="str">
            <v>BTL100</v>
          </cell>
          <cell r="I699">
            <v>0</v>
          </cell>
        </row>
        <row r="700">
          <cell r="D700" t="str">
            <v>BTM200</v>
          </cell>
          <cell r="I700">
            <v>0</v>
          </cell>
        </row>
        <row r="701">
          <cell r="D701" t="str">
            <v>BTM200</v>
          </cell>
          <cell r="I701">
            <v>0</v>
          </cell>
        </row>
        <row r="702">
          <cell r="D702" t="str">
            <v>BTM200</v>
          </cell>
          <cell r="I702">
            <v>0</v>
          </cell>
        </row>
        <row r="703">
          <cell r="D703" t="str">
            <v>VKM</v>
          </cell>
          <cell r="I703">
            <v>0</v>
          </cell>
        </row>
        <row r="704">
          <cell r="D704" t="str">
            <v>VKM</v>
          </cell>
          <cell r="I704">
            <v>0</v>
          </cell>
        </row>
        <row r="705">
          <cell r="D705" t="str">
            <v>VKM</v>
          </cell>
          <cell r="I705">
            <v>0</v>
          </cell>
        </row>
        <row r="706">
          <cell r="D706" t="str">
            <v>ST10M</v>
          </cell>
          <cell r="I706">
            <v>0</v>
          </cell>
        </row>
        <row r="707">
          <cell r="D707" t="str">
            <v>ST18M</v>
          </cell>
          <cell r="I707">
            <v>0</v>
          </cell>
        </row>
        <row r="708">
          <cell r="D708" t="str">
            <v>GCMK</v>
          </cell>
          <cell r="I708">
            <v>0</v>
          </cell>
        </row>
        <row r="709">
          <cell r="D709" t="str">
            <v>GCMK</v>
          </cell>
          <cell r="I709">
            <v>0</v>
          </cell>
        </row>
        <row r="710">
          <cell r="D710" t="str">
            <v>DCU5</v>
          </cell>
          <cell r="I710">
            <v>0</v>
          </cell>
        </row>
        <row r="711">
          <cell r="D711" t="str">
            <v>DCAT</v>
          </cell>
          <cell r="I711">
            <v>0</v>
          </cell>
        </row>
        <row r="712">
          <cell r="I712">
            <v>0</v>
          </cell>
        </row>
        <row r="713">
          <cell r="I713">
            <v>0</v>
          </cell>
        </row>
        <row r="714">
          <cell r="I714">
            <v>0</v>
          </cell>
        </row>
        <row r="715">
          <cell r="D715" t="str">
            <v>PUMP</v>
          </cell>
          <cell r="I715">
            <v>0</v>
          </cell>
        </row>
        <row r="716">
          <cell r="I716">
            <v>0</v>
          </cell>
        </row>
        <row r="717">
          <cell r="D717" t="str">
            <v>BTL100</v>
          </cell>
          <cell r="I717">
            <v>0</v>
          </cell>
        </row>
        <row r="718">
          <cell r="D718" t="str">
            <v>BTM200</v>
          </cell>
          <cell r="I718">
            <v>0</v>
          </cell>
        </row>
        <row r="719">
          <cell r="D719" t="str">
            <v>BTM200</v>
          </cell>
          <cell r="I719">
            <v>0</v>
          </cell>
        </row>
        <row r="720">
          <cell r="D720" t="str">
            <v>BTM200</v>
          </cell>
          <cell r="I720">
            <v>0</v>
          </cell>
        </row>
        <row r="721">
          <cell r="D721" t="str">
            <v>VKM</v>
          </cell>
          <cell r="I721">
            <v>0</v>
          </cell>
        </row>
        <row r="722">
          <cell r="D722" t="str">
            <v>VKM</v>
          </cell>
          <cell r="I722">
            <v>0</v>
          </cell>
        </row>
        <row r="723">
          <cell r="D723" t="str">
            <v>VKM</v>
          </cell>
          <cell r="I723">
            <v>0</v>
          </cell>
        </row>
        <row r="724">
          <cell r="D724" t="str">
            <v>ST10M</v>
          </cell>
          <cell r="I724">
            <v>0</v>
          </cell>
        </row>
        <row r="725">
          <cell r="D725" t="str">
            <v>ST18M</v>
          </cell>
          <cell r="I725">
            <v>0</v>
          </cell>
        </row>
        <row r="726">
          <cell r="D726" t="str">
            <v>GCMK</v>
          </cell>
          <cell r="I726">
            <v>0</v>
          </cell>
        </row>
        <row r="727">
          <cell r="D727" t="str">
            <v>GCMK</v>
          </cell>
          <cell r="I727">
            <v>0</v>
          </cell>
        </row>
        <row r="728">
          <cell r="D728" t="str">
            <v>DCU5</v>
          </cell>
          <cell r="I728">
            <v>0</v>
          </cell>
        </row>
        <row r="729">
          <cell r="D729" t="str">
            <v>DCAT</v>
          </cell>
          <cell r="I729">
            <v>0</v>
          </cell>
        </row>
        <row r="730">
          <cell r="I730">
            <v>0</v>
          </cell>
        </row>
        <row r="731">
          <cell r="I731">
            <v>0</v>
          </cell>
        </row>
        <row r="732">
          <cell r="I732">
            <v>0</v>
          </cell>
        </row>
        <row r="733">
          <cell r="D733" t="str">
            <v>PUMP</v>
          </cell>
          <cell r="I733">
            <v>0</v>
          </cell>
        </row>
        <row r="734">
          <cell r="I734">
            <v>0</v>
          </cell>
        </row>
        <row r="735">
          <cell r="D735" t="str">
            <v>SA&lt;18</v>
          </cell>
          <cell r="I735">
            <v>0</v>
          </cell>
        </row>
        <row r="736">
          <cell r="D736" t="str">
            <v>GCMK</v>
          </cell>
          <cell r="I736">
            <v>0</v>
          </cell>
        </row>
        <row r="737">
          <cell r="D737" t="str">
            <v>GCMK</v>
          </cell>
          <cell r="I737">
            <v>0</v>
          </cell>
        </row>
        <row r="738">
          <cell r="D738" t="str">
            <v>BM16-50</v>
          </cell>
          <cell r="I738">
            <v>0</v>
          </cell>
        </row>
        <row r="739">
          <cell r="I739">
            <v>0</v>
          </cell>
        </row>
        <row r="740">
          <cell r="I740">
            <v>0</v>
          </cell>
        </row>
        <row r="741">
          <cell r="I741">
            <v>0</v>
          </cell>
        </row>
        <row r="742">
          <cell r="I742">
            <v>0</v>
          </cell>
        </row>
        <row r="743">
          <cell r="I743">
            <v>0</v>
          </cell>
        </row>
        <row r="744">
          <cell r="I744">
            <v>0</v>
          </cell>
        </row>
        <row r="745">
          <cell r="D745" t="str">
            <v>GCMK</v>
          </cell>
          <cell r="I745">
            <v>0</v>
          </cell>
        </row>
        <row r="746">
          <cell r="I746">
            <v>0</v>
          </cell>
        </row>
        <row r="747">
          <cell r="I747">
            <v>0</v>
          </cell>
        </row>
        <row r="748">
          <cell r="I748">
            <v>0</v>
          </cell>
        </row>
        <row r="749">
          <cell r="I749">
            <v>0</v>
          </cell>
        </row>
        <row r="750">
          <cell r="I750">
            <v>0</v>
          </cell>
        </row>
        <row r="751">
          <cell r="I751">
            <v>0</v>
          </cell>
        </row>
        <row r="752">
          <cell r="D752" t="str">
            <v>GCMK</v>
          </cell>
          <cell r="I752">
            <v>0</v>
          </cell>
        </row>
        <row r="753">
          <cell r="I753">
            <v>0</v>
          </cell>
        </row>
        <row r="754">
          <cell r="I754">
            <v>0</v>
          </cell>
        </row>
        <row r="755">
          <cell r="I755">
            <v>0</v>
          </cell>
        </row>
        <row r="756">
          <cell r="I756">
            <v>0</v>
          </cell>
        </row>
        <row r="757">
          <cell r="I757">
            <v>0</v>
          </cell>
        </row>
        <row r="758">
          <cell r="I758">
            <v>0</v>
          </cell>
        </row>
        <row r="759">
          <cell r="D759" t="str">
            <v>GCMK</v>
          </cell>
          <cell r="I759">
            <v>0</v>
          </cell>
        </row>
        <row r="760">
          <cell r="I760">
            <v>0</v>
          </cell>
        </row>
        <row r="761">
          <cell r="I761">
            <v>0</v>
          </cell>
        </row>
        <row r="762">
          <cell r="I762">
            <v>0</v>
          </cell>
        </row>
        <row r="763">
          <cell r="I763">
            <v>0</v>
          </cell>
        </row>
        <row r="764">
          <cell r="I764">
            <v>0</v>
          </cell>
        </row>
        <row r="765">
          <cell r="I765">
            <v>0</v>
          </cell>
        </row>
        <row r="766">
          <cell r="D766" t="str">
            <v>GCMK</v>
          </cell>
          <cell r="I766">
            <v>0</v>
          </cell>
        </row>
        <row r="767">
          <cell r="I767">
            <v>0</v>
          </cell>
        </row>
        <row r="768">
          <cell r="I768">
            <v>0</v>
          </cell>
        </row>
        <row r="769">
          <cell r="I769">
            <v>0</v>
          </cell>
        </row>
        <row r="770">
          <cell r="I770">
            <v>0</v>
          </cell>
        </row>
        <row r="771">
          <cell r="I771">
            <v>0</v>
          </cell>
        </row>
        <row r="772">
          <cell r="I772">
            <v>0</v>
          </cell>
        </row>
        <row r="773">
          <cell r="D773" t="str">
            <v>ACSR-240/32</v>
          </cell>
          <cell r="I773">
            <v>0</v>
          </cell>
        </row>
        <row r="774">
          <cell r="D774" t="str">
            <v>ACKP-70</v>
          </cell>
          <cell r="I774">
            <v>0</v>
          </cell>
        </row>
        <row r="775">
          <cell r="D775" t="str">
            <v>ACKP-50</v>
          </cell>
          <cell r="I775">
            <v>0</v>
          </cell>
        </row>
        <row r="776">
          <cell r="D776" t="str">
            <v>AC-95</v>
          </cell>
          <cell r="I776">
            <v>0</v>
          </cell>
        </row>
        <row r="777">
          <cell r="D777" t="str">
            <v>AC-50</v>
          </cell>
          <cell r="I777">
            <v>0</v>
          </cell>
        </row>
        <row r="778">
          <cell r="D778" t="str">
            <v>TK-50</v>
          </cell>
          <cell r="I778">
            <v>0</v>
          </cell>
        </row>
        <row r="779">
          <cell r="D779" t="str">
            <v>SuT-70</v>
          </cell>
          <cell r="I779">
            <v>0</v>
          </cell>
        </row>
        <row r="780">
          <cell r="D780" t="str">
            <v>SuT-120</v>
          </cell>
          <cell r="I780">
            <v>0</v>
          </cell>
        </row>
        <row r="781">
          <cell r="D781" t="str">
            <v>CDD-185-240</v>
          </cell>
          <cell r="I781">
            <v>0</v>
          </cell>
        </row>
        <row r="782">
          <cell r="D782" t="str">
            <v>CND-185-240</v>
          </cell>
          <cell r="I782">
            <v>0</v>
          </cell>
        </row>
        <row r="783">
          <cell r="D783" t="str">
            <v>CDDCS2-50</v>
          </cell>
          <cell r="I783">
            <v>0</v>
          </cell>
        </row>
        <row r="784">
          <cell r="D784" t="str">
            <v>CNDCS-50</v>
          </cell>
          <cell r="I784">
            <v>0</v>
          </cell>
        </row>
        <row r="785">
          <cell r="D785" t="str">
            <v>CR-2-9</v>
          </cell>
          <cell r="I785">
            <v>0</v>
          </cell>
        </row>
        <row r="786">
          <cell r="D786" t="str">
            <v>CR-4-22</v>
          </cell>
          <cell r="I786">
            <v>0</v>
          </cell>
        </row>
        <row r="787">
          <cell r="D787" t="str">
            <v>KepNE-240</v>
          </cell>
          <cell r="I787">
            <v>0</v>
          </cell>
        </row>
        <row r="788">
          <cell r="D788" t="str">
            <v>Kep2R-TK50</v>
          </cell>
          <cell r="I788">
            <v>0</v>
          </cell>
        </row>
        <row r="789">
          <cell r="D789" t="str">
            <v>ON-AC240</v>
          </cell>
          <cell r="I789">
            <v>0</v>
          </cell>
        </row>
        <row r="790">
          <cell r="D790" t="str">
            <v>ON-TK50</v>
          </cell>
          <cell r="I790">
            <v>0</v>
          </cell>
        </row>
        <row r="791">
          <cell r="D791" t="str">
            <v>OV-AC240</v>
          </cell>
          <cell r="I791">
            <v>0</v>
          </cell>
        </row>
        <row r="792">
          <cell r="D792" t="str">
            <v>OV-TK50</v>
          </cell>
          <cell r="I792">
            <v>0</v>
          </cell>
        </row>
        <row r="793">
          <cell r="I793">
            <v>0</v>
          </cell>
        </row>
        <row r="794">
          <cell r="I794">
            <v>0</v>
          </cell>
        </row>
        <row r="795">
          <cell r="I795">
            <v>0</v>
          </cell>
        </row>
        <row r="796">
          <cell r="I796">
            <v>0</v>
          </cell>
        </row>
        <row r="797">
          <cell r="I797">
            <v>0</v>
          </cell>
        </row>
        <row r="798">
          <cell r="I798">
            <v>0</v>
          </cell>
        </row>
        <row r="799">
          <cell r="I799">
            <v>0</v>
          </cell>
        </row>
        <row r="800">
          <cell r="I800">
            <v>0</v>
          </cell>
        </row>
        <row r="801">
          <cell r="I801">
            <v>0</v>
          </cell>
        </row>
        <row r="802">
          <cell r="I802">
            <v>0</v>
          </cell>
        </row>
        <row r="803">
          <cell r="I803">
            <v>0</v>
          </cell>
        </row>
        <row r="804">
          <cell r="I804">
            <v>0</v>
          </cell>
        </row>
        <row r="805">
          <cell r="I805">
            <v>0</v>
          </cell>
        </row>
        <row r="806">
          <cell r="I806">
            <v>0</v>
          </cell>
        </row>
        <row r="807">
          <cell r="I807">
            <v>0</v>
          </cell>
        </row>
        <row r="808">
          <cell r="D808" t="str">
            <v>CD35-10</v>
          </cell>
          <cell r="I808">
            <v>0</v>
          </cell>
        </row>
        <row r="809">
          <cell r="D809" t="str">
            <v>CG35-10</v>
          </cell>
          <cell r="I809">
            <v>0</v>
          </cell>
        </row>
        <row r="810">
          <cell r="D810" t="str">
            <v>CM35-10</v>
          </cell>
          <cell r="I810">
            <v>0</v>
          </cell>
        </row>
        <row r="811">
          <cell r="I811">
            <v>0</v>
          </cell>
        </row>
        <row r="812">
          <cell r="I812">
            <v>0</v>
          </cell>
        </row>
        <row r="813">
          <cell r="I813">
            <v>0</v>
          </cell>
        </row>
        <row r="814">
          <cell r="I814">
            <v>0</v>
          </cell>
        </row>
        <row r="815">
          <cell r="D815" t="str">
            <v>CDAN</v>
          </cell>
          <cell r="I815">
            <v>0</v>
          </cell>
        </row>
        <row r="816">
          <cell r="I816">
            <v>0</v>
          </cell>
        </row>
        <row r="817">
          <cell r="D817" t="str">
            <v>TNDC</v>
          </cell>
          <cell r="I817">
            <v>0</v>
          </cell>
        </row>
        <row r="818">
          <cell r="I818">
            <v>0</v>
          </cell>
        </row>
        <row r="819">
          <cell r="D819" t="str">
            <v>QBTUM</v>
          </cell>
          <cell r="I819">
            <v>0</v>
          </cell>
        </row>
        <row r="820">
          <cell r="I820">
            <v>0</v>
          </cell>
        </row>
        <row r="821">
          <cell r="I821">
            <v>0</v>
          </cell>
        </row>
        <row r="822">
          <cell r="I822">
            <v>0</v>
          </cell>
        </row>
        <row r="823">
          <cell r="I823">
            <v>0</v>
          </cell>
        </row>
        <row r="824">
          <cell r="D824" t="str">
            <v>DCAT</v>
          </cell>
          <cell r="I824">
            <v>0</v>
          </cell>
        </row>
        <row r="825">
          <cell r="D825" t="str">
            <v>DCU5</v>
          </cell>
          <cell r="I825">
            <v>0</v>
          </cell>
        </row>
        <row r="826">
          <cell r="D826" t="str">
            <v>PTRE</v>
          </cell>
          <cell r="I826">
            <v>0</v>
          </cell>
        </row>
        <row r="827">
          <cell r="D827" t="str">
            <v>BTL100</v>
          </cell>
          <cell r="I827">
            <v>0</v>
          </cell>
        </row>
        <row r="828">
          <cell r="D828" t="str">
            <v>BTM200</v>
          </cell>
          <cell r="I828">
            <v>0</v>
          </cell>
        </row>
        <row r="829">
          <cell r="D829" t="str">
            <v>ST10M</v>
          </cell>
          <cell r="I829">
            <v>0</v>
          </cell>
        </row>
        <row r="830">
          <cell r="D830" t="str">
            <v>ST18M</v>
          </cell>
          <cell r="I830">
            <v>0</v>
          </cell>
        </row>
        <row r="831">
          <cell r="D831" t="str">
            <v>ST20M</v>
          </cell>
          <cell r="I831">
            <v>0</v>
          </cell>
        </row>
        <row r="832">
          <cell r="D832" t="str">
            <v>VKM</v>
          </cell>
          <cell r="I832">
            <v>0</v>
          </cell>
        </row>
        <row r="833">
          <cell r="I833">
            <v>0</v>
          </cell>
        </row>
        <row r="834">
          <cell r="D834" t="str">
            <v>GCMK</v>
          </cell>
          <cell r="I834">
            <v>0</v>
          </cell>
        </row>
        <row r="835">
          <cell r="D835" t="str">
            <v>M-22</v>
          </cell>
          <cell r="I835">
            <v>0</v>
          </cell>
        </row>
        <row r="836">
          <cell r="I836">
            <v>0</v>
          </cell>
        </row>
        <row r="837">
          <cell r="D837" t="str">
            <v>VCPTRE</v>
          </cell>
          <cell r="I837">
            <v>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1">
          <cell r="D841" t="str">
            <v>CD35-10</v>
          </cell>
          <cell r="I841">
            <v>0</v>
          </cell>
        </row>
        <row r="842">
          <cell r="D842" t="str">
            <v>CG35-10</v>
          </cell>
          <cell r="I842">
            <v>0</v>
          </cell>
        </row>
        <row r="843">
          <cell r="D843" t="str">
            <v>CM35-10</v>
          </cell>
          <cell r="I843">
            <v>0</v>
          </cell>
        </row>
        <row r="844">
          <cell r="I844">
            <v>0</v>
          </cell>
        </row>
        <row r="845">
          <cell r="I845">
            <v>0</v>
          </cell>
        </row>
        <row r="846">
          <cell r="I846">
            <v>0</v>
          </cell>
        </row>
        <row r="847">
          <cell r="D847" t="str">
            <v>CDAN</v>
          </cell>
          <cell r="I847">
            <v>0</v>
          </cell>
        </row>
        <row r="848">
          <cell r="I848">
            <v>0</v>
          </cell>
        </row>
        <row r="849">
          <cell r="D849" t="str">
            <v>TNDC</v>
          </cell>
          <cell r="I849">
            <v>0</v>
          </cell>
        </row>
        <row r="850">
          <cell r="I850">
            <v>0</v>
          </cell>
        </row>
        <row r="851">
          <cell r="D851" t="str">
            <v>QBTUM</v>
          </cell>
          <cell r="I851">
            <v>0</v>
          </cell>
        </row>
        <row r="852">
          <cell r="I852">
            <v>0</v>
          </cell>
        </row>
        <row r="853">
          <cell r="I853">
            <v>0</v>
          </cell>
        </row>
        <row r="854">
          <cell r="I854">
            <v>0</v>
          </cell>
        </row>
        <row r="855">
          <cell r="I855">
            <v>0</v>
          </cell>
        </row>
        <row r="856">
          <cell r="D856" t="str">
            <v>DCAT</v>
          </cell>
          <cell r="I856">
            <v>0</v>
          </cell>
        </row>
        <row r="857">
          <cell r="D857" t="str">
            <v>DCU5</v>
          </cell>
          <cell r="I857">
            <v>0</v>
          </cell>
        </row>
        <row r="858">
          <cell r="D858" t="str">
            <v>PTRE</v>
          </cell>
          <cell r="I858">
            <v>0</v>
          </cell>
        </row>
        <row r="859">
          <cell r="D859" t="str">
            <v>BTL100</v>
          </cell>
          <cell r="I859">
            <v>0</v>
          </cell>
        </row>
        <row r="860">
          <cell r="D860" t="str">
            <v>BTM200</v>
          </cell>
          <cell r="I860">
            <v>0</v>
          </cell>
        </row>
        <row r="861">
          <cell r="D861" t="str">
            <v>ST10M</v>
          </cell>
          <cell r="I861">
            <v>0</v>
          </cell>
        </row>
        <row r="862">
          <cell r="D862" t="str">
            <v>ST18M</v>
          </cell>
          <cell r="I862">
            <v>0</v>
          </cell>
        </row>
        <row r="863">
          <cell r="D863" t="str">
            <v>ST20M</v>
          </cell>
          <cell r="I863">
            <v>0</v>
          </cell>
        </row>
        <row r="864">
          <cell r="D864" t="str">
            <v>VKM</v>
          </cell>
          <cell r="I864">
            <v>0</v>
          </cell>
        </row>
        <row r="865">
          <cell r="D865" t="str">
            <v>GCMK</v>
          </cell>
          <cell r="I865">
            <v>0</v>
          </cell>
        </row>
        <row r="866">
          <cell r="D866" t="str">
            <v>SATH</v>
          </cell>
          <cell r="I866">
            <v>0</v>
          </cell>
        </row>
        <row r="867">
          <cell r="D867" t="str">
            <v>SATH</v>
          </cell>
          <cell r="I867">
            <v>0</v>
          </cell>
        </row>
        <row r="868">
          <cell r="I868">
            <v>0</v>
          </cell>
        </row>
        <row r="869">
          <cell r="D869" t="str">
            <v>GCMK</v>
          </cell>
          <cell r="I869">
            <v>0</v>
          </cell>
        </row>
        <row r="870">
          <cell r="D870" t="str">
            <v>M-22</v>
          </cell>
          <cell r="I870">
            <v>0</v>
          </cell>
        </row>
        <row r="871">
          <cell r="I871">
            <v>0</v>
          </cell>
        </row>
        <row r="872">
          <cell r="D872" t="str">
            <v>VCPTRE</v>
          </cell>
          <cell r="I872">
            <v>0</v>
          </cell>
        </row>
        <row r="873">
          <cell r="I873">
            <v>0</v>
          </cell>
        </row>
        <row r="874">
          <cell r="I874">
            <v>0</v>
          </cell>
        </row>
        <row r="875">
          <cell r="I875">
            <v>0</v>
          </cell>
        </row>
        <row r="876">
          <cell r="D876" t="str">
            <v>CD35-10</v>
          </cell>
          <cell r="I876">
            <v>0</v>
          </cell>
        </row>
        <row r="877">
          <cell r="D877" t="str">
            <v>CG35-10</v>
          </cell>
          <cell r="I877">
            <v>0</v>
          </cell>
        </row>
        <row r="878">
          <cell r="D878" t="str">
            <v>CM35-10</v>
          </cell>
          <cell r="I878">
            <v>0</v>
          </cell>
        </row>
        <row r="879">
          <cell r="I879">
            <v>0</v>
          </cell>
        </row>
        <row r="880">
          <cell r="I880">
            <v>0</v>
          </cell>
        </row>
        <row r="881">
          <cell r="I881">
            <v>0</v>
          </cell>
        </row>
        <row r="882">
          <cell r="D882" t="str">
            <v>CDAN</v>
          </cell>
          <cell r="I882">
            <v>0</v>
          </cell>
        </row>
        <row r="883">
          <cell r="I883">
            <v>0</v>
          </cell>
        </row>
        <row r="884">
          <cell r="D884" t="str">
            <v>TNDC</v>
          </cell>
          <cell r="I884">
            <v>0</v>
          </cell>
        </row>
        <row r="885">
          <cell r="I885">
            <v>0</v>
          </cell>
        </row>
        <row r="886">
          <cell r="D886" t="str">
            <v>QBTUM</v>
          </cell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0</v>
          </cell>
        </row>
        <row r="890">
          <cell r="I890">
            <v>0</v>
          </cell>
        </row>
        <row r="891">
          <cell r="D891" t="str">
            <v>DCAT</v>
          </cell>
          <cell r="I891">
            <v>0</v>
          </cell>
        </row>
        <row r="892">
          <cell r="D892" t="str">
            <v>DCU5</v>
          </cell>
          <cell r="I892">
            <v>0</v>
          </cell>
        </row>
        <row r="893">
          <cell r="D893" t="str">
            <v>PTRE</v>
          </cell>
          <cell r="I893">
            <v>0</v>
          </cell>
        </row>
        <row r="894">
          <cell r="D894" t="str">
            <v>BTL100</v>
          </cell>
          <cell r="I894">
            <v>0</v>
          </cell>
        </row>
        <row r="895">
          <cell r="D895" t="str">
            <v>BTM200</v>
          </cell>
          <cell r="I895">
            <v>0</v>
          </cell>
        </row>
        <row r="896">
          <cell r="D896" t="str">
            <v>ST10M</v>
          </cell>
          <cell r="I896">
            <v>0</v>
          </cell>
        </row>
        <row r="897">
          <cell r="D897" t="str">
            <v>ST18M</v>
          </cell>
          <cell r="I897">
            <v>0</v>
          </cell>
        </row>
        <row r="898">
          <cell r="D898" t="str">
            <v>ST20M</v>
          </cell>
          <cell r="I898">
            <v>0</v>
          </cell>
        </row>
        <row r="899">
          <cell r="D899" t="str">
            <v>VKM</v>
          </cell>
          <cell r="I899">
            <v>0</v>
          </cell>
        </row>
        <row r="900">
          <cell r="D900" t="str">
            <v>GCMK</v>
          </cell>
          <cell r="I900">
            <v>0</v>
          </cell>
        </row>
        <row r="901">
          <cell r="D901" t="str">
            <v>SATH</v>
          </cell>
          <cell r="I901">
            <v>0</v>
          </cell>
        </row>
        <row r="902">
          <cell r="D902" t="str">
            <v>SATH</v>
          </cell>
          <cell r="I902">
            <v>0</v>
          </cell>
        </row>
        <row r="903">
          <cell r="I903">
            <v>0</v>
          </cell>
        </row>
        <row r="904">
          <cell r="D904" t="str">
            <v>GCMK</v>
          </cell>
          <cell r="I904">
            <v>0</v>
          </cell>
        </row>
        <row r="905">
          <cell r="D905" t="str">
            <v>M-22</v>
          </cell>
          <cell r="I905">
            <v>0</v>
          </cell>
        </row>
        <row r="906">
          <cell r="I906">
            <v>0</v>
          </cell>
        </row>
        <row r="907">
          <cell r="D907" t="str">
            <v>VCPTRE</v>
          </cell>
          <cell r="I907">
            <v>0</v>
          </cell>
        </row>
        <row r="908">
          <cell r="I908">
            <v>0</v>
          </cell>
        </row>
        <row r="909">
          <cell r="I909">
            <v>0</v>
          </cell>
        </row>
        <row r="910">
          <cell r="I910">
            <v>0</v>
          </cell>
        </row>
        <row r="911">
          <cell r="D911" t="str">
            <v>CD35-10</v>
          </cell>
          <cell r="I911">
            <v>0</v>
          </cell>
        </row>
        <row r="912">
          <cell r="D912" t="str">
            <v>CG35-10</v>
          </cell>
          <cell r="I912">
            <v>0</v>
          </cell>
        </row>
        <row r="913">
          <cell r="D913" t="str">
            <v>CM35-10</v>
          </cell>
          <cell r="I913">
            <v>0</v>
          </cell>
        </row>
        <row r="914">
          <cell r="I914">
            <v>0</v>
          </cell>
        </row>
        <row r="915">
          <cell r="I915">
            <v>0</v>
          </cell>
        </row>
        <row r="916">
          <cell r="I916">
            <v>0</v>
          </cell>
        </row>
        <row r="917">
          <cell r="I917">
            <v>0</v>
          </cell>
        </row>
        <row r="918">
          <cell r="D918" t="str">
            <v>CDAN</v>
          </cell>
          <cell r="I918">
            <v>0</v>
          </cell>
        </row>
        <row r="919">
          <cell r="I919">
            <v>0</v>
          </cell>
        </row>
        <row r="920">
          <cell r="D920" t="str">
            <v>TNDC</v>
          </cell>
          <cell r="I920">
            <v>0</v>
          </cell>
        </row>
        <row r="921">
          <cell r="I921">
            <v>0</v>
          </cell>
        </row>
        <row r="922">
          <cell r="D922" t="str">
            <v>QBTUM</v>
          </cell>
          <cell r="I922">
            <v>0</v>
          </cell>
        </row>
        <row r="923">
          <cell r="I923">
            <v>0</v>
          </cell>
        </row>
        <row r="924">
          <cell r="I924">
            <v>0</v>
          </cell>
        </row>
        <row r="925">
          <cell r="I925">
            <v>0</v>
          </cell>
        </row>
        <row r="926">
          <cell r="I926">
            <v>0</v>
          </cell>
        </row>
        <row r="927">
          <cell r="D927" t="str">
            <v>DCAT</v>
          </cell>
          <cell r="I927">
            <v>0</v>
          </cell>
        </row>
        <row r="928">
          <cell r="D928" t="str">
            <v>DCU5</v>
          </cell>
          <cell r="I928">
            <v>0</v>
          </cell>
        </row>
        <row r="929">
          <cell r="D929" t="str">
            <v>PTRE</v>
          </cell>
          <cell r="I929">
            <v>0</v>
          </cell>
        </row>
        <row r="930">
          <cell r="D930" t="str">
            <v>BTL100</v>
          </cell>
          <cell r="I930">
            <v>0</v>
          </cell>
        </row>
        <row r="931">
          <cell r="D931" t="str">
            <v>BTM200</v>
          </cell>
          <cell r="I931">
            <v>0</v>
          </cell>
        </row>
        <row r="932">
          <cell r="D932" t="str">
            <v>ST10M</v>
          </cell>
          <cell r="I932">
            <v>0</v>
          </cell>
        </row>
        <row r="933">
          <cell r="D933" t="str">
            <v>ST18M</v>
          </cell>
          <cell r="I933">
            <v>0</v>
          </cell>
        </row>
        <row r="934">
          <cell r="D934" t="str">
            <v>ST20M</v>
          </cell>
          <cell r="I934">
            <v>0</v>
          </cell>
        </row>
        <row r="935">
          <cell r="D935" t="str">
            <v>VKM</v>
          </cell>
          <cell r="I935">
            <v>0</v>
          </cell>
        </row>
        <row r="936">
          <cell r="I936">
            <v>0</v>
          </cell>
        </row>
        <row r="937">
          <cell r="D937" t="str">
            <v>GCMK</v>
          </cell>
          <cell r="I937">
            <v>0</v>
          </cell>
        </row>
        <row r="938">
          <cell r="D938" t="str">
            <v>M-22</v>
          </cell>
          <cell r="I938">
            <v>0</v>
          </cell>
        </row>
        <row r="939">
          <cell r="I939">
            <v>0</v>
          </cell>
        </row>
        <row r="940">
          <cell r="D940" t="str">
            <v>VCPTRE</v>
          </cell>
          <cell r="I940">
            <v>0</v>
          </cell>
        </row>
        <row r="941">
          <cell r="I941">
            <v>0</v>
          </cell>
        </row>
        <row r="942">
          <cell r="I942">
            <v>0</v>
          </cell>
        </row>
        <row r="943">
          <cell r="I943">
            <v>0</v>
          </cell>
        </row>
        <row r="944">
          <cell r="D944" t="str">
            <v>CD35-8M</v>
          </cell>
          <cell r="I944">
            <v>0</v>
          </cell>
        </row>
        <row r="945">
          <cell r="D945" t="str">
            <v>CG35-10</v>
          </cell>
          <cell r="I945">
            <v>0</v>
          </cell>
        </row>
        <row r="946">
          <cell r="D946" t="str">
            <v>CM35-10</v>
          </cell>
          <cell r="I946">
            <v>0</v>
          </cell>
        </row>
        <row r="947">
          <cell r="I947">
            <v>0</v>
          </cell>
        </row>
        <row r="948">
          <cell r="I948">
            <v>0</v>
          </cell>
        </row>
        <row r="949">
          <cell r="I949">
            <v>0</v>
          </cell>
        </row>
        <row r="950">
          <cell r="I950">
            <v>0</v>
          </cell>
        </row>
        <row r="951">
          <cell r="D951" t="str">
            <v>CDAN</v>
          </cell>
          <cell r="I951">
            <v>0</v>
          </cell>
        </row>
        <row r="952">
          <cell r="I952">
            <v>0</v>
          </cell>
        </row>
        <row r="953">
          <cell r="D953" t="str">
            <v>TNDC</v>
          </cell>
          <cell r="I953">
            <v>0</v>
          </cell>
        </row>
        <row r="954">
          <cell r="I954">
            <v>0</v>
          </cell>
        </row>
        <row r="955">
          <cell r="D955" t="str">
            <v>QBTUM</v>
          </cell>
          <cell r="I955">
            <v>0</v>
          </cell>
        </row>
        <row r="956">
          <cell r="I956">
            <v>0</v>
          </cell>
        </row>
        <row r="957">
          <cell r="I957">
            <v>0</v>
          </cell>
        </row>
        <row r="958">
          <cell r="I958">
            <v>0</v>
          </cell>
        </row>
        <row r="959">
          <cell r="I959">
            <v>0</v>
          </cell>
        </row>
        <row r="960">
          <cell r="D960" t="str">
            <v>DCAT</v>
          </cell>
          <cell r="I960">
            <v>0</v>
          </cell>
        </row>
        <row r="961">
          <cell r="D961" t="str">
            <v>DCU5</v>
          </cell>
          <cell r="I961">
            <v>0</v>
          </cell>
        </row>
        <row r="962">
          <cell r="D962" t="str">
            <v>PTRE</v>
          </cell>
          <cell r="I962">
            <v>0</v>
          </cell>
        </row>
        <row r="963">
          <cell r="D963" t="str">
            <v>BTL100</v>
          </cell>
          <cell r="I963">
            <v>0</v>
          </cell>
        </row>
        <row r="964">
          <cell r="D964" t="str">
            <v>BTM200</v>
          </cell>
          <cell r="I964">
            <v>0</v>
          </cell>
        </row>
        <row r="965">
          <cell r="D965" t="str">
            <v>ST10M</v>
          </cell>
          <cell r="I965">
            <v>0</v>
          </cell>
        </row>
        <row r="966">
          <cell r="D966" t="str">
            <v>ST18M</v>
          </cell>
          <cell r="I966">
            <v>0</v>
          </cell>
        </row>
        <row r="967">
          <cell r="D967" t="str">
            <v>ST20M</v>
          </cell>
          <cell r="I967">
            <v>0</v>
          </cell>
        </row>
        <row r="968">
          <cell r="D968" t="str">
            <v>VKM</v>
          </cell>
          <cell r="I968">
            <v>0</v>
          </cell>
        </row>
        <row r="969">
          <cell r="I969">
            <v>0</v>
          </cell>
        </row>
        <row r="970">
          <cell r="D970" t="str">
            <v>GCMK</v>
          </cell>
          <cell r="I970">
            <v>0</v>
          </cell>
        </row>
        <row r="971">
          <cell r="D971" t="str">
            <v>M-22</v>
          </cell>
          <cell r="I971">
            <v>0</v>
          </cell>
        </row>
        <row r="972">
          <cell r="I972">
            <v>0</v>
          </cell>
        </row>
        <row r="973">
          <cell r="D973" t="str">
            <v>VCPTRE</v>
          </cell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  <row r="976">
          <cell r="I976">
            <v>0</v>
          </cell>
        </row>
        <row r="977">
          <cell r="D977" t="str">
            <v>CD35-8M</v>
          </cell>
          <cell r="I977">
            <v>0</v>
          </cell>
        </row>
        <row r="978">
          <cell r="D978" t="str">
            <v>CG35-10</v>
          </cell>
          <cell r="I978">
            <v>0</v>
          </cell>
        </row>
        <row r="979">
          <cell r="D979" t="str">
            <v>CM35-10</v>
          </cell>
          <cell r="I979">
            <v>0</v>
          </cell>
        </row>
        <row r="980">
          <cell r="I980">
            <v>0</v>
          </cell>
        </row>
        <row r="981">
          <cell r="I981">
            <v>0</v>
          </cell>
        </row>
        <row r="982">
          <cell r="I982">
            <v>0</v>
          </cell>
        </row>
        <row r="983">
          <cell r="I983">
            <v>0</v>
          </cell>
        </row>
        <row r="984">
          <cell r="D984" t="str">
            <v>CDAN</v>
          </cell>
          <cell r="I984">
            <v>0</v>
          </cell>
        </row>
        <row r="985">
          <cell r="I985">
            <v>0</v>
          </cell>
        </row>
        <row r="986">
          <cell r="D986" t="str">
            <v>TNDC</v>
          </cell>
          <cell r="I986">
            <v>0</v>
          </cell>
        </row>
        <row r="987">
          <cell r="I987">
            <v>0</v>
          </cell>
        </row>
        <row r="988">
          <cell r="D988" t="str">
            <v>QBTUM</v>
          </cell>
          <cell r="I988">
            <v>0</v>
          </cell>
        </row>
        <row r="989">
          <cell r="I989">
            <v>0</v>
          </cell>
        </row>
        <row r="990">
          <cell r="I990">
            <v>0</v>
          </cell>
        </row>
        <row r="991">
          <cell r="I991">
            <v>0</v>
          </cell>
        </row>
        <row r="992">
          <cell r="I992">
            <v>0</v>
          </cell>
        </row>
        <row r="993">
          <cell r="D993" t="str">
            <v>DCAT</v>
          </cell>
          <cell r="I993">
            <v>0</v>
          </cell>
        </row>
        <row r="994">
          <cell r="D994" t="str">
            <v>DCU5</v>
          </cell>
          <cell r="I994">
            <v>0</v>
          </cell>
        </row>
        <row r="995">
          <cell r="D995" t="str">
            <v>PTRE</v>
          </cell>
          <cell r="I995">
            <v>0</v>
          </cell>
        </row>
        <row r="996">
          <cell r="D996" t="str">
            <v>BTL100</v>
          </cell>
          <cell r="I996">
            <v>0</v>
          </cell>
        </row>
        <row r="997">
          <cell r="D997" t="str">
            <v>BTM200</v>
          </cell>
          <cell r="I997">
            <v>0</v>
          </cell>
        </row>
        <row r="998">
          <cell r="D998" t="str">
            <v>ST10M</v>
          </cell>
          <cell r="I998">
            <v>0</v>
          </cell>
        </row>
        <row r="999">
          <cell r="D999" t="str">
            <v>ST18M</v>
          </cell>
          <cell r="I999">
            <v>0</v>
          </cell>
        </row>
        <row r="1000">
          <cell r="D1000" t="str">
            <v>ST20M</v>
          </cell>
          <cell r="I1000">
            <v>0</v>
          </cell>
        </row>
        <row r="1001">
          <cell r="D1001" t="str">
            <v>VKM</v>
          </cell>
          <cell r="I1001">
            <v>0</v>
          </cell>
        </row>
        <row r="1002">
          <cell r="D1002" t="str">
            <v>GCMK</v>
          </cell>
          <cell r="I1002">
            <v>0</v>
          </cell>
        </row>
        <row r="1003">
          <cell r="D1003" t="str">
            <v>SATH</v>
          </cell>
          <cell r="I1003">
            <v>0</v>
          </cell>
        </row>
        <row r="1004">
          <cell r="D1004" t="str">
            <v>SATH</v>
          </cell>
          <cell r="I1004">
            <v>0</v>
          </cell>
        </row>
        <row r="1005">
          <cell r="I1005">
            <v>0</v>
          </cell>
        </row>
        <row r="1006">
          <cell r="D1006" t="str">
            <v>GCMK</v>
          </cell>
          <cell r="I1006">
            <v>0</v>
          </cell>
        </row>
        <row r="1007">
          <cell r="D1007" t="str">
            <v>M-22</v>
          </cell>
          <cell r="I1007">
            <v>0</v>
          </cell>
        </row>
        <row r="1008">
          <cell r="I1008">
            <v>0</v>
          </cell>
        </row>
        <row r="1009">
          <cell r="D1009" t="str">
            <v>VCPTRE</v>
          </cell>
          <cell r="I1009">
            <v>0</v>
          </cell>
        </row>
        <row r="1010">
          <cell r="I1010">
            <v>0</v>
          </cell>
        </row>
        <row r="1011">
          <cell r="I1011">
            <v>0</v>
          </cell>
        </row>
        <row r="1012">
          <cell r="I1012">
            <v>0</v>
          </cell>
        </row>
        <row r="1013">
          <cell r="D1013" t="str">
            <v>CD35-8M</v>
          </cell>
          <cell r="I1013">
            <v>0</v>
          </cell>
        </row>
        <row r="1014">
          <cell r="D1014" t="str">
            <v>CG35-8M</v>
          </cell>
          <cell r="I1014">
            <v>0</v>
          </cell>
        </row>
        <row r="1015">
          <cell r="D1015" t="str">
            <v>CG35-10</v>
          </cell>
          <cell r="I1015">
            <v>0</v>
          </cell>
        </row>
        <row r="1016">
          <cell r="D1016" t="str">
            <v>CM35-10</v>
          </cell>
          <cell r="I1016">
            <v>0</v>
          </cell>
        </row>
        <row r="1017">
          <cell r="I1017">
            <v>0</v>
          </cell>
        </row>
        <row r="1018">
          <cell r="I1018">
            <v>0</v>
          </cell>
        </row>
        <row r="1019">
          <cell r="I1019">
            <v>0</v>
          </cell>
        </row>
        <row r="1020">
          <cell r="I1020">
            <v>0</v>
          </cell>
        </row>
        <row r="1021">
          <cell r="D1021" t="str">
            <v>CDAN</v>
          </cell>
          <cell r="I1021">
            <v>0</v>
          </cell>
        </row>
        <row r="1022">
          <cell r="I1022">
            <v>0</v>
          </cell>
        </row>
        <row r="1023">
          <cell r="D1023" t="str">
            <v>TNDC</v>
          </cell>
          <cell r="I1023">
            <v>0</v>
          </cell>
        </row>
        <row r="1024">
          <cell r="I1024">
            <v>0</v>
          </cell>
        </row>
        <row r="1025">
          <cell r="D1025" t="str">
            <v>SIKA</v>
          </cell>
          <cell r="I1025">
            <v>0</v>
          </cell>
        </row>
        <row r="1026">
          <cell r="D1026" t="str">
            <v>QBTUM</v>
          </cell>
          <cell r="I1026">
            <v>0</v>
          </cell>
        </row>
        <row r="1027">
          <cell r="I1027">
            <v>0</v>
          </cell>
        </row>
        <row r="1028">
          <cell r="I1028">
            <v>0</v>
          </cell>
        </row>
        <row r="1029">
          <cell r="I1029">
            <v>0</v>
          </cell>
        </row>
        <row r="1030">
          <cell r="I1030">
            <v>0</v>
          </cell>
        </row>
        <row r="1031">
          <cell r="D1031" t="str">
            <v>DCAT</v>
          </cell>
          <cell r="I1031">
            <v>0</v>
          </cell>
        </row>
        <row r="1032">
          <cell r="D1032" t="str">
            <v>DCU5</v>
          </cell>
          <cell r="I1032">
            <v>0</v>
          </cell>
        </row>
        <row r="1033">
          <cell r="D1033" t="str">
            <v>PTRE</v>
          </cell>
          <cell r="I1033">
            <v>0</v>
          </cell>
        </row>
        <row r="1034">
          <cell r="D1034" t="str">
            <v>BTL100</v>
          </cell>
          <cell r="I1034">
            <v>0</v>
          </cell>
        </row>
        <row r="1035">
          <cell r="D1035" t="str">
            <v>BTM200</v>
          </cell>
          <cell r="I1035">
            <v>0</v>
          </cell>
        </row>
        <row r="1036">
          <cell r="D1036" t="str">
            <v>ST10M</v>
          </cell>
          <cell r="I1036">
            <v>0</v>
          </cell>
        </row>
        <row r="1037">
          <cell r="D1037" t="str">
            <v>ST18M</v>
          </cell>
          <cell r="I1037">
            <v>0</v>
          </cell>
        </row>
        <row r="1038">
          <cell r="D1038" t="str">
            <v>ST20M</v>
          </cell>
          <cell r="I1038">
            <v>0</v>
          </cell>
        </row>
        <row r="1039">
          <cell r="D1039" t="str">
            <v>VKM</v>
          </cell>
          <cell r="I1039">
            <v>0</v>
          </cell>
        </row>
        <row r="1040">
          <cell r="D1040" t="str">
            <v>GCMK</v>
          </cell>
          <cell r="I1040">
            <v>0</v>
          </cell>
        </row>
        <row r="1041">
          <cell r="D1041" t="str">
            <v>SATH</v>
          </cell>
          <cell r="I1041">
            <v>0</v>
          </cell>
        </row>
        <row r="1042">
          <cell r="D1042" t="str">
            <v>SATH</v>
          </cell>
          <cell r="I1042">
            <v>0</v>
          </cell>
        </row>
        <row r="1043">
          <cell r="I1043">
            <v>0</v>
          </cell>
        </row>
        <row r="1044">
          <cell r="D1044" t="str">
            <v>GCMK</v>
          </cell>
          <cell r="I1044">
            <v>0</v>
          </cell>
        </row>
        <row r="1045">
          <cell r="D1045" t="str">
            <v>M-22</v>
          </cell>
          <cell r="I1045">
            <v>0</v>
          </cell>
        </row>
        <row r="1046">
          <cell r="I1046">
            <v>0</v>
          </cell>
        </row>
        <row r="1047">
          <cell r="D1047" t="str">
            <v>VCPTRE</v>
          </cell>
          <cell r="I1047">
            <v>0</v>
          </cell>
        </row>
        <row r="1048">
          <cell r="I1048">
            <v>0</v>
          </cell>
        </row>
        <row r="1049">
          <cell r="I1049">
            <v>0</v>
          </cell>
        </row>
        <row r="1050">
          <cell r="I1050">
            <v>0</v>
          </cell>
        </row>
        <row r="1051">
          <cell r="D1051" t="str">
            <v>CD35-8M</v>
          </cell>
          <cell r="I1051">
            <v>0</v>
          </cell>
        </row>
        <row r="1052">
          <cell r="D1052" t="str">
            <v>CG35-10</v>
          </cell>
          <cell r="I1052">
            <v>0</v>
          </cell>
        </row>
        <row r="1053">
          <cell r="D1053" t="str">
            <v>CM35-10</v>
          </cell>
          <cell r="I1053">
            <v>0</v>
          </cell>
        </row>
        <row r="1054">
          <cell r="I1054">
            <v>0</v>
          </cell>
        </row>
        <row r="1055">
          <cell r="I1055">
            <v>0</v>
          </cell>
        </row>
        <row r="1056">
          <cell r="I1056">
            <v>0</v>
          </cell>
        </row>
        <row r="1057">
          <cell r="I1057">
            <v>0</v>
          </cell>
        </row>
        <row r="1058">
          <cell r="D1058" t="str">
            <v>CDAN</v>
          </cell>
          <cell r="I1058">
            <v>0</v>
          </cell>
        </row>
        <row r="1059">
          <cell r="I1059">
            <v>0</v>
          </cell>
        </row>
        <row r="1060">
          <cell r="D1060" t="str">
            <v>TNDC</v>
          </cell>
          <cell r="I1060">
            <v>0</v>
          </cell>
        </row>
        <row r="1061">
          <cell r="I1061">
            <v>0</v>
          </cell>
        </row>
        <row r="1062">
          <cell r="D1062" t="str">
            <v>QBTUM</v>
          </cell>
          <cell r="I1062">
            <v>0</v>
          </cell>
        </row>
        <row r="1063">
          <cell r="I1063">
            <v>0</v>
          </cell>
        </row>
        <row r="1064">
          <cell r="I1064">
            <v>0</v>
          </cell>
        </row>
        <row r="1065">
          <cell r="I1065">
            <v>0</v>
          </cell>
        </row>
        <row r="1066">
          <cell r="I1066">
            <v>0</v>
          </cell>
        </row>
        <row r="1067">
          <cell r="D1067" t="str">
            <v>DCAT</v>
          </cell>
          <cell r="I1067">
            <v>0</v>
          </cell>
        </row>
        <row r="1068">
          <cell r="D1068" t="str">
            <v>DCU5</v>
          </cell>
          <cell r="I1068">
            <v>0</v>
          </cell>
        </row>
        <row r="1069">
          <cell r="D1069" t="str">
            <v>PTRE</v>
          </cell>
          <cell r="I1069">
            <v>0</v>
          </cell>
        </row>
        <row r="1070">
          <cell r="D1070" t="str">
            <v>BTL100</v>
          </cell>
          <cell r="I1070">
            <v>0</v>
          </cell>
        </row>
        <row r="1071">
          <cell r="D1071" t="str">
            <v>BTM200</v>
          </cell>
          <cell r="I1071">
            <v>0</v>
          </cell>
        </row>
        <row r="1072">
          <cell r="D1072" t="str">
            <v>ST10M</v>
          </cell>
          <cell r="I1072">
            <v>0</v>
          </cell>
        </row>
        <row r="1073">
          <cell r="D1073" t="str">
            <v>ST18M</v>
          </cell>
          <cell r="I1073">
            <v>0</v>
          </cell>
        </row>
        <row r="1074">
          <cell r="D1074" t="str">
            <v>ST20M</v>
          </cell>
          <cell r="I1074">
            <v>0</v>
          </cell>
        </row>
        <row r="1075">
          <cell r="D1075" t="str">
            <v>VKM</v>
          </cell>
          <cell r="I1075">
            <v>0</v>
          </cell>
        </row>
        <row r="1076">
          <cell r="I1076">
            <v>0</v>
          </cell>
        </row>
        <row r="1077">
          <cell r="D1077" t="str">
            <v>GCMK</v>
          </cell>
          <cell r="I1077">
            <v>0</v>
          </cell>
        </row>
        <row r="1078">
          <cell r="D1078" t="str">
            <v>M-22</v>
          </cell>
          <cell r="I1078">
            <v>0</v>
          </cell>
        </row>
        <row r="1079">
          <cell r="I1079">
            <v>0</v>
          </cell>
        </row>
        <row r="1080">
          <cell r="D1080" t="str">
            <v>VCPTRE</v>
          </cell>
          <cell r="I1080">
            <v>0</v>
          </cell>
        </row>
        <row r="1081">
          <cell r="I1081">
            <v>0</v>
          </cell>
        </row>
        <row r="1082">
          <cell r="I1082">
            <v>0</v>
          </cell>
        </row>
        <row r="1083">
          <cell r="I1083">
            <v>0</v>
          </cell>
        </row>
        <row r="1084">
          <cell r="D1084" t="str">
            <v>CD35-10</v>
          </cell>
          <cell r="I1084">
            <v>0</v>
          </cell>
        </row>
        <row r="1085">
          <cell r="D1085" t="str">
            <v>CG35-10</v>
          </cell>
          <cell r="I1085">
            <v>0</v>
          </cell>
        </row>
        <row r="1086">
          <cell r="D1086" t="str">
            <v>CM35-10</v>
          </cell>
          <cell r="I1086">
            <v>0</v>
          </cell>
        </row>
        <row r="1087">
          <cell r="I1087">
            <v>0</v>
          </cell>
        </row>
        <row r="1088">
          <cell r="I1088">
            <v>0</v>
          </cell>
        </row>
        <row r="1089">
          <cell r="I1089">
            <v>0</v>
          </cell>
        </row>
        <row r="1090">
          <cell r="I1090">
            <v>0</v>
          </cell>
        </row>
        <row r="1091">
          <cell r="D1091" t="str">
            <v>CDAN</v>
          </cell>
          <cell r="I1091">
            <v>0</v>
          </cell>
        </row>
        <row r="1092">
          <cell r="I1092">
            <v>0</v>
          </cell>
        </row>
        <row r="1093">
          <cell r="D1093" t="str">
            <v>TNDC</v>
          </cell>
          <cell r="I1093">
            <v>0</v>
          </cell>
        </row>
        <row r="1094">
          <cell r="I1094">
            <v>0</v>
          </cell>
        </row>
        <row r="1095">
          <cell r="D1095" t="str">
            <v>QBTUM</v>
          </cell>
          <cell r="I1095">
            <v>0</v>
          </cell>
        </row>
        <row r="1096">
          <cell r="I1096">
            <v>0</v>
          </cell>
        </row>
        <row r="1097">
          <cell r="I1097">
            <v>0</v>
          </cell>
        </row>
        <row r="1098">
          <cell r="I1098">
            <v>0</v>
          </cell>
        </row>
        <row r="1099">
          <cell r="I1099">
            <v>0</v>
          </cell>
        </row>
        <row r="1100">
          <cell r="D1100" t="str">
            <v>DCAT</v>
          </cell>
          <cell r="I1100">
            <v>0</v>
          </cell>
        </row>
        <row r="1101">
          <cell r="D1101" t="str">
            <v>DCU5</v>
          </cell>
          <cell r="I1101">
            <v>0</v>
          </cell>
        </row>
        <row r="1102">
          <cell r="D1102" t="str">
            <v>PTRE</v>
          </cell>
          <cell r="I1102">
            <v>0</v>
          </cell>
        </row>
        <row r="1103">
          <cell r="D1103" t="str">
            <v>BTL100</v>
          </cell>
          <cell r="I1103">
            <v>0</v>
          </cell>
        </row>
        <row r="1104">
          <cell r="D1104" t="str">
            <v>BTM200</v>
          </cell>
          <cell r="I1104">
            <v>0</v>
          </cell>
        </row>
        <row r="1105">
          <cell r="D1105" t="str">
            <v>ST10M</v>
          </cell>
          <cell r="I1105">
            <v>0</v>
          </cell>
        </row>
        <row r="1106">
          <cell r="D1106" t="str">
            <v>ST18M</v>
          </cell>
          <cell r="I1106">
            <v>0</v>
          </cell>
        </row>
        <row r="1107">
          <cell r="D1107" t="str">
            <v>ST20M</v>
          </cell>
          <cell r="I1107">
            <v>0</v>
          </cell>
        </row>
        <row r="1108">
          <cell r="D1108" t="str">
            <v>VKM</v>
          </cell>
          <cell r="I1108">
            <v>0</v>
          </cell>
        </row>
        <row r="1109">
          <cell r="D1109" t="str">
            <v>GCMK</v>
          </cell>
          <cell r="I1109">
            <v>0</v>
          </cell>
        </row>
        <row r="1110">
          <cell r="D1110" t="str">
            <v>SATH</v>
          </cell>
          <cell r="I1110">
            <v>0</v>
          </cell>
        </row>
        <row r="1111">
          <cell r="D1111" t="str">
            <v>SATH</v>
          </cell>
          <cell r="I1111">
            <v>0</v>
          </cell>
        </row>
        <row r="1112">
          <cell r="I1112">
            <v>0</v>
          </cell>
        </row>
        <row r="1113">
          <cell r="D1113" t="str">
            <v>GCMK</v>
          </cell>
          <cell r="I1113">
            <v>0</v>
          </cell>
        </row>
        <row r="1114">
          <cell r="D1114" t="str">
            <v>M-22</v>
          </cell>
          <cell r="I1114">
            <v>0</v>
          </cell>
        </row>
        <row r="1115">
          <cell r="I1115">
            <v>0</v>
          </cell>
        </row>
        <row r="1116">
          <cell r="D1116" t="str">
            <v>VCPTRE</v>
          </cell>
          <cell r="I1116">
            <v>0</v>
          </cell>
        </row>
        <row r="1117">
          <cell r="I1117">
            <v>0</v>
          </cell>
        </row>
        <row r="1118">
          <cell r="I1118">
            <v>0</v>
          </cell>
        </row>
        <row r="1119">
          <cell r="I1119">
            <v>0</v>
          </cell>
        </row>
        <row r="1120">
          <cell r="D1120" t="str">
            <v>CD35-10</v>
          </cell>
          <cell r="I1120">
            <v>0</v>
          </cell>
        </row>
        <row r="1121">
          <cell r="D1121" t="str">
            <v>CG35-10</v>
          </cell>
          <cell r="I1121">
            <v>0</v>
          </cell>
        </row>
        <row r="1122">
          <cell r="D1122" t="str">
            <v>CM35-10</v>
          </cell>
          <cell r="I1122">
            <v>0</v>
          </cell>
        </row>
        <row r="1123">
          <cell r="I1123">
            <v>0</v>
          </cell>
        </row>
        <row r="1124">
          <cell r="I1124">
            <v>0</v>
          </cell>
        </row>
        <row r="1125">
          <cell r="I1125">
            <v>0</v>
          </cell>
        </row>
        <row r="1126">
          <cell r="I1126">
            <v>0</v>
          </cell>
        </row>
        <row r="1127">
          <cell r="D1127" t="str">
            <v>CDAN</v>
          </cell>
          <cell r="I1127">
            <v>0</v>
          </cell>
        </row>
        <row r="1128">
          <cell r="I1128">
            <v>0</v>
          </cell>
        </row>
        <row r="1129">
          <cell r="D1129" t="str">
            <v>TNDC</v>
          </cell>
          <cell r="I1129">
            <v>0</v>
          </cell>
        </row>
        <row r="1130">
          <cell r="I1130">
            <v>0</v>
          </cell>
        </row>
        <row r="1131">
          <cell r="D1131" t="str">
            <v>QBTUM</v>
          </cell>
          <cell r="I1131">
            <v>0</v>
          </cell>
        </row>
        <row r="1132">
          <cell r="I1132">
            <v>0</v>
          </cell>
        </row>
        <row r="1133">
          <cell r="I1133">
            <v>0</v>
          </cell>
        </row>
        <row r="1134">
          <cell r="I1134">
            <v>0</v>
          </cell>
        </row>
        <row r="1135">
          <cell r="I1135">
            <v>0</v>
          </cell>
        </row>
        <row r="1136">
          <cell r="D1136" t="str">
            <v>DCAT</v>
          </cell>
          <cell r="I1136">
            <v>0</v>
          </cell>
        </row>
        <row r="1137">
          <cell r="D1137" t="str">
            <v>DCU5</v>
          </cell>
          <cell r="I1137">
            <v>0</v>
          </cell>
        </row>
        <row r="1138">
          <cell r="D1138" t="str">
            <v>PTRE</v>
          </cell>
          <cell r="I1138">
            <v>0</v>
          </cell>
        </row>
        <row r="1139">
          <cell r="D1139" t="str">
            <v>BTL100</v>
          </cell>
          <cell r="I1139">
            <v>0</v>
          </cell>
        </row>
        <row r="1140">
          <cell r="D1140" t="str">
            <v>BTM200</v>
          </cell>
          <cell r="I1140">
            <v>0</v>
          </cell>
        </row>
        <row r="1141">
          <cell r="D1141" t="str">
            <v>ST10M</v>
          </cell>
          <cell r="I1141">
            <v>0</v>
          </cell>
        </row>
        <row r="1142">
          <cell r="D1142" t="str">
            <v>ST18M</v>
          </cell>
          <cell r="I1142">
            <v>0</v>
          </cell>
        </row>
        <row r="1143">
          <cell r="D1143" t="str">
            <v>ST20M</v>
          </cell>
          <cell r="I1143">
            <v>0</v>
          </cell>
        </row>
        <row r="1144">
          <cell r="D1144" t="str">
            <v>VKM</v>
          </cell>
          <cell r="I1144">
            <v>0</v>
          </cell>
        </row>
        <row r="1145">
          <cell r="D1145" t="str">
            <v>GCMK</v>
          </cell>
          <cell r="I1145">
            <v>0</v>
          </cell>
        </row>
        <row r="1146">
          <cell r="D1146" t="str">
            <v>SATH</v>
          </cell>
          <cell r="I1146">
            <v>0</v>
          </cell>
        </row>
        <row r="1147">
          <cell r="D1147" t="str">
            <v>SATH</v>
          </cell>
          <cell r="I1147">
            <v>0</v>
          </cell>
        </row>
        <row r="1148">
          <cell r="I1148">
            <v>0</v>
          </cell>
        </row>
        <row r="1149">
          <cell r="D1149" t="str">
            <v>GCMK</v>
          </cell>
          <cell r="I1149">
            <v>0</v>
          </cell>
        </row>
        <row r="1150">
          <cell r="D1150" t="str">
            <v>M-22</v>
          </cell>
          <cell r="I1150">
            <v>0</v>
          </cell>
        </row>
        <row r="1151">
          <cell r="I1151">
            <v>0</v>
          </cell>
        </row>
        <row r="1152">
          <cell r="D1152" t="str">
            <v>VCPTRE</v>
          </cell>
          <cell r="I1152">
            <v>0</v>
          </cell>
        </row>
        <row r="1153">
          <cell r="I1153">
            <v>0</v>
          </cell>
        </row>
        <row r="1154">
          <cell r="I1154">
            <v>0</v>
          </cell>
        </row>
        <row r="1155">
          <cell r="I1155">
            <v>0</v>
          </cell>
        </row>
        <row r="1156">
          <cell r="D1156" t="str">
            <v>CD35-10</v>
          </cell>
          <cell r="I1156">
            <v>0</v>
          </cell>
        </row>
        <row r="1157">
          <cell r="D1157" t="str">
            <v>CG35-10</v>
          </cell>
          <cell r="I1157">
            <v>0</v>
          </cell>
        </row>
        <row r="1158">
          <cell r="D1158" t="str">
            <v>CM35-10</v>
          </cell>
          <cell r="I1158">
            <v>0</v>
          </cell>
        </row>
        <row r="1159">
          <cell r="I1159">
            <v>0</v>
          </cell>
        </row>
        <row r="1160">
          <cell r="I1160">
            <v>0</v>
          </cell>
        </row>
        <row r="1161">
          <cell r="I1161">
            <v>0</v>
          </cell>
        </row>
        <row r="1162">
          <cell r="I1162">
            <v>0</v>
          </cell>
        </row>
        <row r="1163">
          <cell r="D1163" t="str">
            <v>CDAN</v>
          </cell>
          <cell r="I1163">
            <v>0</v>
          </cell>
        </row>
        <row r="1164">
          <cell r="I1164">
            <v>0</v>
          </cell>
        </row>
        <row r="1165">
          <cell r="D1165" t="str">
            <v>TNDC</v>
          </cell>
          <cell r="I1165">
            <v>0</v>
          </cell>
        </row>
        <row r="1166">
          <cell r="I1166">
            <v>0</v>
          </cell>
        </row>
        <row r="1167">
          <cell r="D1167" t="str">
            <v>QBTUM</v>
          </cell>
          <cell r="I1167">
            <v>0</v>
          </cell>
        </row>
        <row r="1168">
          <cell r="I1168">
            <v>0</v>
          </cell>
        </row>
        <row r="1169">
          <cell r="I1169">
            <v>0</v>
          </cell>
        </row>
        <row r="1170">
          <cell r="I1170">
            <v>0</v>
          </cell>
        </row>
        <row r="1171">
          <cell r="I1171">
            <v>0</v>
          </cell>
        </row>
        <row r="1172">
          <cell r="D1172" t="str">
            <v>DCAT</v>
          </cell>
          <cell r="I1172">
            <v>0</v>
          </cell>
        </row>
        <row r="1173">
          <cell r="D1173" t="str">
            <v>DCU5</v>
          </cell>
          <cell r="I1173">
            <v>0</v>
          </cell>
        </row>
        <row r="1174">
          <cell r="D1174" t="str">
            <v>PTRE</v>
          </cell>
          <cell r="I1174">
            <v>0</v>
          </cell>
        </row>
        <row r="1175">
          <cell r="D1175" t="str">
            <v>BTL100</v>
          </cell>
          <cell r="I1175">
            <v>0</v>
          </cell>
        </row>
        <row r="1176">
          <cell r="D1176" t="str">
            <v>BTM200</v>
          </cell>
          <cell r="I1176">
            <v>0</v>
          </cell>
        </row>
        <row r="1177">
          <cell r="D1177" t="str">
            <v>ST10M</v>
          </cell>
          <cell r="I1177">
            <v>0</v>
          </cell>
        </row>
        <row r="1178">
          <cell r="D1178" t="str">
            <v>ST18M</v>
          </cell>
          <cell r="I1178">
            <v>0</v>
          </cell>
        </row>
        <row r="1179">
          <cell r="D1179" t="str">
            <v>ST20M</v>
          </cell>
          <cell r="I1179">
            <v>0</v>
          </cell>
        </row>
        <row r="1180">
          <cell r="D1180" t="str">
            <v>VKM</v>
          </cell>
          <cell r="I1180">
            <v>0</v>
          </cell>
        </row>
        <row r="1181">
          <cell r="I1181">
            <v>0</v>
          </cell>
        </row>
        <row r="1182">
          <cell r="D1182" t="str">
            <v>GCMK</v>
          </cell>
          <cell r="I1182">
            <v>0</v>
          </cell>
        </row>
        <row r="1183">
          <cell r="D1183" t="str">
            <v>M-22</v>
          </cell>
          <cell r="I1183">
            <v>0</v>
          </cell>
        </row>
        <row r="1184">
          <cell r="I1184">
            <v>0</v>
          </cell>
        </row>
        <row r="1185">
          <cell r="D1185" t="str">
            <v>VCPTRE</v>
          </cell>
          <cell r="I1185">
            <v>0</v>
          </cell>
        </row>
        <row r="1186">
          <cell r="I1186">
            <v>0</v>
          </cell>
        </row>
        <row r="1187">
          <cell r="I1187">
            <v>0</v>
          </cell>
        </row>
        <row r="1188">
          <cell r="D1188" t="str">
            <v>GCMK</v>
          </cell>
          <cell r="I1188">
            <v>0</v>
          </cell>
        </row>
        <row r="1189">
          <cell r="D1189" t="str">
            <v>BCAM</v>
          </cell>
          <cell r="I1189">
            <v>0</v>
          </cell>
        </row>
        <row r="1190">
          <cell r="I1190">
            <v>0</v>
          </cell>
        </row>
        <row r="1191">
          <cell r="I1191">
            <v>0</v>
          </cell>
        </row>
        <row r="1192">
          <cell r="I1192">
            <v>0</v>
          </cell>
        </row>
        <row r="1193">
          <cell r="I1193">
            <v>0</v>
          </cell>
        </row>
        <row r="1194">
          <cell r="I1194">
            <v>0</v>
          </cell>
        </row>
        <row r="1195">
          <cell r="D1195" t="str">
            <v>GCMK</v>
          </cell>
          <cell r="I1195">
            <v>0</v>
          </cell>
        </row>
        <row r="1196">
          <cell r="D1196" t="str">
            <v>BCAM</v>
          </cell>
          <cell r="I1196">
            <v>0</v>
          </cell>
        </row>
        <row r="1197">
          <cell r="I1197">
            <v>0</v>
          </cell>
        </row>
        <row r="1198">
          <cell r="I1198">
            <v>0</v>
          </cell>
        </row>
        <row r="1199">
          <cell r="I1199">
            <v>0</v>
          </cell>
        </row>
        <row r="1200">
          <cell r="I1200">
            <v>0</v>
          </cell>
        </row>
        <row r="1201">
          <cell r="I1201">
            <v>0</v>
          </cell>
        </row>
        <row r="1202">
          <cell r="D1202" t="str">
            <v>GCMK</v>
          </cell>
          <cell r="I1202">
            <v>0</v>
          </cell>
        </row>
        <row r="1203">
          <cell r="D1203" t="str">
            <v>BCAM</v>
          </cell>
          <cell r="I1203">
            <v>0</v>
          </cell>
        </row>
        <row r="1204">
          <cell r="I1204">
            <v>0</v>
          </cell>
        </row>
        <row r="1205">
          <cell r="I1205">
            <v>0</v>
          </cell>
        </row>
        <row r="1206">
          <cell r="I1206">
            <v>0</v>
          </cell>
        </row>
        <row r="1207">
          <cell r="I1207">
            <v>0</v>
          </cell>
        </row>
        <row r="1208">
          <cell r="I1208">
            <v>0</v>
          </cell>
        </row>
        <row r="1209">
          <cell r="I1209">
            <v>0</v>
          </cell>
        </row>
        <row r="1210">
          <cell r="D1210" t="str">
            <v>GCMK</v>
          </cell>
          <cell r="I1210">
            <v>0</v>
          </cell>
        </row>
        <row r="1211">
          <cell r="D1211" t="str">
            <v>BCAM</v>
          </cell>
          <cell r="I1211">
            <v>0</v>
          </cell>
        </row>
        <row r="1212">
          <cell r="I1212">
            <v>0</v>
          </cell>
        </row>
        <row r="1213">
          <cell r="I1213">
            <v>0</v>
          </cell>
        </row>
        <row r="1214">
          <cell r="I1214">
            <v>0</v>
          </cell>
        </row>
        <row r="1215">
          <cell r="I1215">
            <v>0</v>
          </cell>
        </row>
        <row r="1216">
          <cell r="I1216">
            <v>0</v>
          </cell>
        </row>
        <row r="1217">
          <cell r="I1217">
            <v>0</v>
          </cell>
        </row>
        <row r="1218">
          <cell r="D1218" t="str">
            <v>GCMK</v>
          </cell>
          <cell r="I1218">
            <v>0</v>
          </cell>
        </row>
        <row r="1219">
          <cell r="D1219" t="str">
            <v>BCAM</v>
          </cell>
          <cell r="I1219">
            <v>0</v>
          </cell>
        </row>
        <row r="1220">
          <cell r="I1220">
            <v>0</v>
          </cell>
        </row>
        <row r="1221">
          <cell r="I1221">
            <v>0</v>
          </cell>
        </row>
        <row r="1222">
          <cell r="I1222">
            <v>0</v>
          </cell>
        </row>
        <row r="1223">
          <cell r="I1223">
            <v>0</v>
          </cell>
        </row>
        <row r="1224">
          <cell r="I1224">
            <v>0</v>
          </cell>
        </row>
        <row r="1225">
          <cell r="I1225">
            <v>0</v>
          </cell>
        </row>
        <row r="1226">
          <cell r="D1226" t="str">
            <v>ACSR-612</v>
          </cell>
          <cell r="I1226">
            <v>0</v>
          </cell>
        </row>
        <row r="1227">
          <cell r="D1227" t="str">
            <v>ACSR-795/MCM</v>
          </cell>
          <cell r="I1227">
            <v>0</v>
          </cell>
        </row>
        <row r="1228">
          <cell r="D1228" t="str">
            <v>DCS-7/16</v>
          </cell>
          <cell r="I1228">
            <v>0</v>
          </cell>
        </row>
        <row r="1229">
          <cell r="D1229" t="str">
            <v>AGW-9/19</v>
          </cell>
          <cell r="I1229">
            <v>0</v>
          </cell>
        </row>
        <row r="1230">
          <cell r="D1230" t="str">
            <v>CDDD-DK1</v>
          </cell>
          <cell r="I1230">
            <v>0</v>
          </cell>
        </row>
        <row r="1231">
          <cell r="D1231" t="str">
            <v>CDDD-DK2</v>
          </cell>
          <cell r="I1231">
            <v>0</v>
          </cell>
        </row>
        <row r="1232">
          <cell r="D1232" t="str">
            <v>CDDD-DK2a</v>
          </cell>
          <cell r="I1232">
            <v>0</v>
          </cell>
        </row>
        <row r="1233">
          <cell r="D1233" t="str">
            <v>CNDD-NK1</v>
          </cell>
          <cell r="I1233">
            <v>0</v>
          </cell>
        </row>
        <row r="1234">
          <cell r="D1234" t="str">
            <v>CNDD-NK2</v>
          </cell>
          <cell r="I1234">
            <v>0</v>
          </cell>
        </row>
        <row r="1235">
          <cell r="D1235" t="str">
            <v>CNCS-NS1</v>
          </cell>
          <cell r="I1235">
            <v>0</v>
          </cell>
        </row>
        <row r="1236">
          <cell r="D1236" t="str">
            <v>CNCS-NS2</v>
          </cell>
          <cell r="I1236">
            <v>0</v>
          </cell>
        </row>
        <row r="1237">
          <cell r="D1237" t="str">
            <v>CDCS-DS1</v>
          </cell>
          <cell r="I1237">
            <v>0</v>
          </cell>
        </row>
        <row r="1238">
          <cell r="D1238" t="str">
            <v>CDCS-DS2</v>
          </cell>
          <cell r="I1238">
            <v>0</v>
          </cell>
        </row>
        <row r="1239">
          <cell r="D1239" t="str">
            <v>CRD-220</v>
          </cell>
          <cell r="I1239">
            <v>0</v>
          </cell>
        </row>
        <row r="1240">
          <cell r="D1240" t="str">
            <v>CRCS-220</v>
          </cell>
          <cell r="I1240">
            <v>0</v>
          </cell>
        </row>
        <row r="1241">
          <cell r="D1241" t="str">
            <v>HTBH</v>
          </cell>
          <cell r="I1241">
            <v>0</v>
          </cell>
        </row>
        <row r="1242">
          <cell r="I1242">
            <v>0</v>
          </cell>
        </row>
        <row r="1243">
          <cell r="I1243">
            <v>0</v>
          </cell>
        </row>
        <row r="1244">
          <cell r="I1244">
            <v>0</v>
          </cell>
        </row>
        <row r="1245">
          <cell r="I1245">
            <v>0</v>
          </cell>
        </row>
        <row r="1246">
          <cell r="I1246">
            <v>0</v>
          </cell>
        </row>
        <row r="1247">
          <cell r="I1247">
            <v>0</v>
          </cell>
        </row>
        <row r="1248">
          <cell r="I1248">
            <v>0</v>
          </cell>
        </row>
        <row r="1249">
          <cell r="I1249">
            <v>0</v>
          </cell>
        </row>
        <row r="1250">
          <cell r="I1250">
            <v>0</v>
          </cell>
        </row>
        <row r="1251">
          <cell r="I1251">
            <v>0</v>
          </cell>
        </row>
        <row r="1252">
          <cell r="I1252">
            <v>0</v>
          </cell>
        </row>
        <row r="1253">
          <cell r="I1253">
            <v>0</v>
          </cell>
        </row>
        <row r="1254">
          <cell r="I1254">
            <v>0</v>
          </cell>
        </row>
        <row r="1255">
          <cell r="I1255">
            <v>0</v>
          </cell>
        </row>
        <row r="1256">
          <cell r="I1256">
            <v>0</v>
          </cell>
        </row>
        <row r="1257">
          <cell r="I1257">
            <v>0</v>
          </cell>
        </row>
        <row r="1258">
          <cell r="I1258">
            <v>0</v>
          </cell>
        </row>
        <row r="1259">
          <cell r="I1259">
            <v>0</v>
          </cell>
        </row>
        <row r="1260">
          <cell r="I1260">
            <v>0</v>
          </cell>
        </row>
        <row r="1261">
          <cell r="I1261">
            <v>0</v>
          </cell>
        </row>
        <row r="1262">
          <cell r="I1262">
            <v>0</v>
          </cell>
        </row>
        <row r="1263">
          <cell r="I1263">
            <v>0</v>
          </cell>
        </row>
        <row r="1264">
          <cell r="I1264">
            <v>0</v>
          </cell>
        </row>
        <row r="1265">
          <cell r="I1265">
            <v>0</v>
          </cell>
        </row>
        <row r="1266">
          <cell r="I1266">
            <v>0</v>
          </cell>
        </row>
        <row r="1267">
          <cell r="I1267">
            <v>0</v>
          </cell>
        </row>
        <row r="1268">
          <cell r="I1268">
            <v>0</v>
          </cell>
        </row>
        <row r="1269">
          <cell r="D1269" t="str">
            <v>CATD</v>
          </cell>
          <cell r="I1269">
            <v>0</v>
          </cell>
        </row>
        <row r="1270">
          <cell r="D1270" t="str">
            <v>DDCL</v>
          </cell>
          <cell r="I1270">
            <v>0</v>
          </cell>
        </row>
        <row r="1271">
          <cell r="D1271" t="str">
            <v>DCU2,5</v>
          </cell>
          <cell r="I1271">
            <v>0</v>
          </cell>
        </row>
        <row r="1272">
          <cell r="D1272" t="str">
            <v>PTRE</v>
          </cell>
          <cell r="I1272">
            <v>0</v>
          </cell>
        </row>
        <row r="1273">
          <cell r="I1273">
            <v>0</v>
          </cell>
        </row>
        <row r="1274">
          <cell r="D1274" t="str">
            <v>MUAÑ</v>
          </cell>
          <cell r="I1274">
            <v>0</v>
          </cell>
        </row>
        <row r="1275">
          <cell r="I1275">
            <v>0</v>
          </cell>
        </row>
        <row r="1276">
          <cell r="I1276">
            <v>0</v>
          </cell>
        </row>
        <row r="1277">
          <cell r="D1277" t="str">
            <v>DCU5</v>
          </cell>
          <cell r="I1277">
            <v>0</v>
          </cell>
        </row>
        <row r="1278">
          <cell r="I1278">
            <v>0</v>
          </cell>
        </row>
        <row r="1279">
          <cell r="D1279" t="str">
            <v>CATD</v>
          </cell>
          <cell r="I1279">
            <v>0</v>
          </cell>
        </row>
        <row r="1280">
          <cell r="D1280" t="str">
            <v>DDCL</v>
          </cell>
          <cell r="I1280">
            <v>0</v>
          </cell>
        </row>
        <row r="1281">
          <cell r="I1281">
            <v>0</v>
          </cell>
        </row>
        <row r="1282">
          <cell r="D1282" t="str">
            <v>OBT600</v>
          </cell>
          <cell r="I1282">
            <v>0</v>
          </cell>
        </row>
        <row r="1283">
          <cell r="I1283">
            <v>0</v>
          </cell>
        </row>
        <row r="1284">
          <cell r="I1284">
            <v>0</v>
          </cell>
        </row>
        <row r="1285">
          <cell r="I1285">
            <v>0</v>
          </cell>
        </row>
        <row r="1286">
          <cell r="I1286">
            <v>0</v>
          </cell>
        </row>
        <row r="1287">
          <cell r="I1287">
            <v>0</v>
          </cell>
        </row>
        <row r="1288">
          <cell r="D1288" t="str">
            <v>CATD</v>
          </cell>
          <cell r="I1288">
            <v>0</v>
          </cell>
        </row>
        <row r="1289">
          <cell r="I1289">
            <v>0</v>
          </cell>
        </row>
        <row r="1290">
          <cell r="D1290" t="str">
            <v>MUAÑ</v>
          </cell>
          <cell r="I1290">
            <v>0</v>
          </cell>
        </row>
        <row r="1291">
          <cell r="D1291" t="str">
            <v>BTL100</v>
          </cell>
          <cell r="I1291">
            <v>0</v>
          </cell>
        </row>
        <row r="1292">
          <cell r="D1292" t="str">
            <v>LN2-M100</v>
          </cell>
          <cell r="I1292">
            <v>0</v>
          </cell>
        </row>
        <row r="1293">
          <cell r="D1293" t="str">
            <v>PUMP</v>
          </cell>
          <cell r="I1293">
            <v>0</v>
          </cell>
        </row>
        <row r="1294">
          <cell r="I1294">
            <v>0</v>
          </cell>
        </row>
        <row r="1295">
          <cell r="I1295">
            <v>0</v>
          </cell>
        </row>
        <row r="1296">
          <cell r="I1296">
            <v>0</v>
          </cell>
        </row>
      </sheetData>
      <sheetData sheetId="7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 (2)"/>
      <sheetName val="DON GIA"/>
      <sheetName val="TONGKE3p"/>
      <sheetName val="TONGKE1p"/>
      <sheetName val="t-h TT1P (2)"/>
      <sheetName val="TDTKP (2)"/>
      <sheetName val="CHITIET VL-NC-TT1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 (2)"/>
      <sheetName val="TDTKP (2)"/>
      <sheetName val="t-h TT3P"/>
      <sheetName val="TONG HOP VL-NC"/>
      <sheetName val="CHITIET-TT1p"/>
      <sheetName val="CHITIET VL-NC-DDTT3PHA  (3)"/>
      <sheetName val="VC-3P"/>
      <sheetName val="BETON"/>
      <sheetName val="t-h TT1P (2)"/>
      <sheetName val="VC-1P "/>
      <sheetName val="DON GIA"/>
      <sheetName val="TONG HOP VL-NC (2)"/>
      <sheetName val="t-h TT1P (3)"/>
      <sheetName val="KHOANGVUOT"/>
      <sheetName val="VC-1P  (2)"/>
      <sheetName val="DON GIA DD"/>
      <sheetName val="t-h HA THE"/>
      <sheetName val="TH VL, NC, DDHT "/>
      <sheetName val="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VL-NC TT"/>
      <sheetName val="TDTKP1"/>
      <sheetName val="CHITIET VL-NC-TT -1p"/>
      <sheetName val="KPVC-BD "/>
      <sheetName val="DON GIA"/>
      <sheetName val="DAY TT &amp; TD"/>
      <sheetName val="DD 3P 22KV K5"/>
      <sheetName val="TH-THT"/>
      <sheetName val="Gia thanh NCvanchuyen 1m3 beton"/>
      <sheetName val="Gia thanh 1m3 beton"/>
      <sheetName val="CHITIET HA THE"/>
      <sheetName val="TONG HOP VL-NC 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 TRAM"/>
      <sheetName val="DON GIA"/>
      <sheetName val="Gia thanh 1m3 beton"/>
      <sheetName val="VLP gia cong cot thep"/>
      <sheetName val="GT DV CONG TAC (2)"/>
      <sheetName val="Bang chi tiet VL,NC,MTC"/>
      <sheetName val="Bieu gia tien chuoi phu kien"/>
      <sheetName val="CHITIET VL-NC-TT-3p"/>
      <sheetName val="CHITIET VL-NC-TT -1p"/>
      <sheetName val="KPVC-BD "/>
      <sheetName val="TONG HOP VL-NC TT"/>
      <sheetName val="DEN BU"/>
      <sheetName val="TDTKP1 (3)"/>
      <sheetName val="THTD"/>
      <sheetName val="TH VL, NC, MTC (2)"/>
      <sheetName val="BIA"/>
      <sheetName val="TH-THT DL"/>
      <sheetName val="CT THT"/>
      <sheetName val="TH-THT K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 TRAM"/>
      <sheetName val="DON GIA"/>
      <sheetName val="Gia thanh 1m3 beton"/>
      <sheetName val="VLP gia cong cot thep"/>
      <sheetName val="GT DV CONG TAC (2)"/>
      <sheetName val="Bang chi tiet VL,NC,MTC"/>
      <sheetName val="Bieu gia tien chuoi phu kien"/>
      <sheetName val="CHITIET VL-NC-TT-3p"/>
      <sheetName val="CHITIET VL-NC-TT -1p"/>
      <sheetName val="KPVC-BD "/>
      <sheetName val="TONG HOP VL-NC TT"/>
      <sheetName val="DEN BU"/>
      <sheetName val="TDTKP1 (3)"/>
      <sheetName val="THTD"/>
      <sheetName val="TH VL, NC, MTC (2)"/>
      <sheetName val="BIA"/>
      <sheetName val="TH-THT DL"/>
      <sheetName val="CT THT"/>
      <sheetName val="TH-THT K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luc2"/>
      <sheetName val="phuluc1"/>
      <sheetName val="t-h dau noi"/>
      <sheetName val="t-h dau noi (2)"/>
      <sheetName val="TONG HOP VL-NC"/>
      <sheetName val="DON GIA"/>
      <sheetName val="tkp"/>
      <sheetName val="vl-nc-mtc-nhanhre"/>
      <sheetName val="LKVT (3)"/>
      <sheetName val="CHITIET VL-NC (2)"/>
      <sheetName val="CHITIET VL-NC"/>
      <sheetName val="TONG HOP VL-NC (2)"/>
      <sheetName val="TDTKP"/>
      <sheetName val="TONGKE3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3">
          <cell r="G103">
            <v>350000</v>
          </cell>
        </row>
        <row r="107">
          <cell r="G107">
            <v>171639.94999999998</v>
          </cell>
        </row>
        <row r="120">
          <cell r="G120">
            <v>350000</v>
          </cell>
        </row>
        <row r="124">
          <cell r="G124">
            <v>199400.14999999997</v>
          </cell>
        </row>
        <row r="136">
          <cell r="G136">
            <v>416500</v>
          </cell>
        </row>
        <row r="141">
          <cell r="G141">
            <v>115954.28999999998</v>
          </cell>
        </row>
        <row r="157">
          <cell r="G157">
            <v>416500</v>
          </cell>
        </row>
        <row r="162">
          <cell r="G162">
            <v>119657.68999999997</v>
          </cell>
        </row>
        <row r="217">
          <cell r="G217">
            <v>450000</v>
          </cell>
        </row>
        <row r="222">
          <cell r="G222">
            <v>204780.5</v>
          </cell>
        </row>
      </sheetData>
      <sheetData sheetId="11"/>
      <sheetData sheetId="12"/>
      <sheetData sheetId="13">
        <row r="110">
          <cell r="C110">
            <v>6320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e"/>
      <sheetName val="FAN1"/>
      <sheetName val="FAN2"/>
      <sheetName val="KH KDOANH04"/>
      <sheetName val="BCAOFANTCHING2004"/>
      <sheetName val="ttoan1"/>
      <sheetName val="TTOAN3"/>
      <sheetName val="FAN3"/>
      <sheetName val="TTOAN2"/>
      <sheetName val="XL4Poppy"/>
    </sheetNames>
    <sheetDataSet>
      <sheetData sheetId="0" refreshError="1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F4"/>
        </row>
        <row r="5">
          <cell r="F5" t="str">
            <v>XM30</v>
          </cell>
        </row>
        <row r="6">
          <cell r="F6" t="str">
            <v>CATV</v>
          </cell>
        </row>
        <row r="8">
          <cell r="F8" t="str">
            <v>DA12</v>
          </cell>
        </row>
        <row r="10">
          <cell r="F10" t="str">
            <v>DA24</v>
          </cell>
        </row>
        <row r="11">
          <cell r="F11"/>
        </row>
        <row r="12">
          <cell r="F12" t="str">
            <v>DA46</v>
          </cell>
        </row>
        <row r="14">
          <cell r="F14" t="str">
            <v>DA57</v>
          </cell>
        </row>
        <row r="16">
          <cell r="F16" t="str">
            <v>DA57</v>
          </cell>
        </row>
        <row r="17">
          <cell r="F17" t="str">
            <v>DA12</v>
          </cell>
        </row>
        <row r="18">
          <cell r="F18"/>
        </row>
        <row r="19">
          <cell r="F19" t="str">
            <v>DA57</v>
          </cell>
        </row>
        <row r="20">
          <cell r="F20" t="str">
            <v>DA12</v>
          </cell>
        </row>
        <row r="22">
          <cell r="F22" t="str">
            <v>DA12</v>
          </cell>
        </row>
        <row r="23">
          <cell r="F23" t="str">
            <v>CATD</v>
          </cell>
        </row>
        <row r="25">
          <cell r="F25" t="str">
            <v>DA46</v>
          </cell>
        </row>
        <row r="26">
          <cell r="F26" t="str">
            <v>CATD</v>
          </cell>
        </row>
        <row r="28">
          <cell r="F28" t="str">
            <v>DA57</v>
          </cell>
        </row>
        <row r="29">
          <cell r="F29" t="str">
            <v>CATD</v>
          </cell>
        </row>
        <row r="31">
          <cell r="F31" t="str">
            <v>DA57</v>
          </cell>
        </row>
        <row r="32">
          <cell r="F32" t="str">
            <v>DATD</v>
          </cell>
        </row>
        <row r="34">
          <cell r="F34" t="str">
            <v>DAMI</v>
          </cell>
        </row>
        <row r="36">
          <cell r="F36" t="str">
            <v>CATD</v>
          </cell>
        </row>
        <row r="38">
          <cell r="F38" t="str">
            <v>CATD</v>
          </cell>
        </row>
        <row r="40">
          <cell r="F40" t="str">
            <v>CATD</v>
          </cell>
        </row>
        <row r="42">
          <cell r="F42" t="str">
            <v>CATD</v>
          </cell>
        </row>
        <row r="44">
          <cell r="F44" t="str">
            <v>DAHH</v>
          </cell>
        </row>
        <row r="46">
          <cell r="F46" t="str">
            <v>CTRAM</v>
          </cell>
        </row>
        <row r="47">
          <cell r="F47" t="str">
            <v>CAYC</v>
          </cell>
        </row>
        <row r="48">
          <cell r="F48" t="str">
            <v>GVAN</v>
          </cell>
        </row>
        <row r="49">
          <cell r="F49" t="str">
            <v>KEMB</v>
          </cell>
        </row>
        <row r="51">
          <cell r="F51" t="str">
            <v>L-CUA</v>
          </cell>
        </row>
        <row r="52">
          <cell r="F52"/>
        </row>
        <row r="53">
          <cell r="F53" t="str">
            <v>DHOC</v>
          </cell>
        </row>
        <row r="55">
          <cell r="F55" t="str">
            <v>DA12</v>
          </cell>
        </row>
        <row r="56">
          <cell r="F56" t="str">
            <v>DATD</v>
          </cell>
        </row>
        <row r="58">
          <cell r="F58" t="str">
            <v>DA46</v>
          </cell>
        </row>
        <row r="59">
          <cell r="F59" t="str">
            <v>DMAT</v>
          </cell>
        </row>
        <row r="60">
          <cell r="F60" t="str">
            <v>DATD</v>
          </cell>
        </row>
        <row r="62">
          <cell r="F62" t="str">
            <v>DA46</v>
          </cell>
        </row>
        <row r="63">
          <cell r="F63" t="str">
            <v>DA12</v>
          </cell>
        </row>
        <row r="64">
          <cell r="F64" t="str">
            <v>CATD</v>
          </cell>
        </row>
        <row r="66">
          <cell r="F66" t="str">
            <v>DA46</v>
          </cell>
        </row>
        <row r="67">
          <cell r="F67" t="str">
            <v>DA12</v>
          </cell>
        </row>
        <row r="68">
          <cell r="F68" t="str">
            <v>DATD</v>
          </cell>
        </row>
        <row r="70">
          <cell r="F70" t="str">
            <v>DA12</v>
          </cell>
        </row>
        <row r="72">
          <cell r="F72" t="str">
            <v>BNHU</v>
          </cell>
        </row>
        <row r="74">
          <cell r="F74" t="str">
            <v>DHOC</v>
          </cell>
        </row>
        <row r="75">
          <cell r="F75" t="str">
            <v>DA46</v>
          </cell>
        </row>
        <row r="77">
          <cell r="F77" t="str">
            <v>DHOC</v>
          </cell>
        </row>
        <row r="78">
          <cell r="F78" t="str">
            <v>DA46</v>
          </cell>
        </row>
        <row r="80">
          <cell r="F80" t="str">
            <v>DHOC</v>
          </cell>
        </row>
        <row r="81">
          <cell r="F81" t="str">
            <v>DA46</v>
          </cell>
        </row>
        <row r="84">
          <cell r="F84" t="str">
            <v>DCHE</v>
          </cell>
        </row>
        <row r="88">
          <cell r="F88" t="str">
            <v>GTHE</v>
          </cell>
        </row>
        <row r="89">
          <cell r="F89" t="str">
            <v>GVAN</v>
          </cell>
        </row>
        <row r="90">
          <cell r="F90" t="str">
            <v>DINH</v>
          </cell>
        </row>
        <row r="91">
          <cell r="F91" t="str">
            <v>DDIA</v>
          </cell>
        </row>
        <row r="93">
          <cell r="F93" t="str">
            <v>GTHE</v>
          </cell>
        </row>
        <row r="94">
          <cell r="F94" t="str">
            <v>CAYC</v>
          </cell>
        </row>
        <row r="95">
          <cell r="F95" t="str">
            <v>GVAN</v>
          </cell>
        </row>
        <row r="96">
          <cell r="F96" t="str">
            <v>KEMB</v>
          </cell>
        </row>
        <row r="99">
          <cell r="F99" t="str">
            <v>GTHE</v>
          </cell>
        </row>
        <row r="100">
          <cell r="F100" t="str">
            <v>CAYC</v>
          </cell>
        </row>
        <row r="101">
          <cell r="F101" t="str">
            <v>GVAN</v>
          </cell>
        </row>
        <row r="102">
          <cell r="F102" t="str">
            <v>KEMB</v>
          </cell>
        </row>
        <row r="105">
          <cell r="F105" t="str">
            <v>GTHE</v>
          </cell>
        </row>
        <row r="106">
          <cell r="F106" t="str">
            <v>CAYC</v>
          </cell>
        </row>
        <row r="107">
          <cell r="F107" t="str">
            <v>GVAN</v>
          </cell>
        </row>
        <row r="108">
          <cell r="F108" t="str">
            <v>KEMB</v>
          </cell>
        </row>
        <row r="111">
          <cell r="F111" t="str">
            <v>GONG</v>
          </cell>
        </row>
        <row r="112">
          <cell r="F112" t="str">
            <v>CAYC</v>
          </cell>
        </row>
        <row r="113">
          <cell r="F113" t="str">
            <v>GVAN</v>
          </cell>
        </row>
        <row r="114">
          <cell r="F114" t="str">
            <v>KEMB</v>
          </cell>
        </row>
        <row r="117">
          <cell r="F117" t="str">
            <v>GONG</v>
          </cell>
        </row>
        <row r="118">
          <cell r="F118" t="str">
            <v>CAYC</v>
          </cell>
        </row>
        <row r="119">
          <cell r="F119" t="str">
            <v>GVAN</v>
          </cell>
        </row>
        <row r="120">
          <cell r="F120" t="str">
            <v>KEMB</v>
          </cell>
        </row>
        <row r="123">
          <cell r="F123" t="str">
            <v>GONG</v>
          </cell>
        </row>
        <row r="124">
          <cell r="F124" t="str">
            <v>GTHE</v>
          </cell>
        </row>
        <row r="125">
          <cell r="F125" t="str">
            <v>CAYC</v>
          </cell>
        </row>
        <row r="126">
          <cell r="F126" t="str">
            <v>GVAN</v>
          </cell>
        </row>
        <row r="127">
          <cell r="F127" t="str">
            <v>KEMB</v>
          </cell>
        </row>
        <row r="130">
          <cell r="F130" t="str">
            <v>GONG</v>
          </cell>
        </row>
        <row r="131">
          <cell r="F131" t="str">
            <v>GTHE</v>
          </cell>
        </row>
        <row r="132">
          <cell r="F132" t="str">
            <v>CAYC</v>
          </cell>
        </row>
        <row r="133">
          <cell r="F133" t="str">
            <v>GVAN</v>
          </cell>
        </row>
        <row r="134">
          <cell r="F134" t="str">
            <v>KEMB</v>
          </cell>
        </row>
        <row r="144">
          <cell r="F144" t="str">
            <v>GCCT</v>
          </cell>
        </row>
        <row r="145">
          <cell r="F145" t="str">
            <v>DINH</v>
          </cell>
        </row>
        <row r="146">
          <cell r="F146" t="str">
            <v>DDIA</v>
          </cell>
        </row>
        <row r="149">
          <cell r="F149" t="str">
            <v>GCCT</v>
          </cell>
        </row>
        <row r="150">
          <cell r="F150" t="str">
            <v>DINH</v>
          </cell>
        </row>
        <row r="151">
          <cell r="F151" t="str">
            <v>DDIA</v>
          </cell>
        </row>
        <row r="154">
          <cell r="F154" t="str">
            <v>GCCT</v>
          </cell>
        </row>
        <row r="155">
          <cell r="F155" t="str">
            <v>DINH</v>
          </cell>
        </row>
        <row r="156">
          <cell r="F156" t="str">
            <v>DDIA</v>
          </cell>
        </row>
        <row r="167">
          <cell r="F167" t="str">
            <v>GVAN</v>
          </cell>
        </row>
        <row r="168">
          <cell r="F168" t="str">
            <v>DINH</v>
          </cell>
        </row>
        <row r="169">
          <cell r="F169" t="str">
            <v>DDIA</v>
          </cell>
        </row>
        <row r="174">
          <cell r="F174" t="str">
            <v>GVAN</v>
          </cell>
        </row>
        <row r="175">
          <cell r="F175" t="str">
            <v>DINH</v>
          </cell>
        </row>
        <row r="176">
          <cell r="F176" t="str">
            <v>DDIA</v>
          </cell>
        </row>
        <row r="179">
          <cell r="F179" t="str">
            <v>GVAN</v>
          </cell>
        </row>
        <row r="180">
          <cell r="F180" t="str">
            <v>DINH</v>
          </cell>
        </row>
        <row r="181">
          <cell r="F181" t="str">
            <v>DDIA</v>
          </cell>
        </row>
        <row r="184">
          <cell r="F184" t="str">
            <v>GCCT</v>
          </cell>
        </row>
        <row r="185">
          <cell r="F185" t="str">
            <v>DINH</v>
          </cell>
        </row>
        <row r="186">
          <cell r="F186" t="str">
            <v>DDIA</v>
          </cell>
        </row>
        <row r="189">
          <cell r="F189" t="str">
            <v>GCCT</v>
          </cell>
        </row>
        <row r="190">
          <cell r="F190" t="str">
            <v>DINH</v>
          </cell>
        </row>
        <row r="191">
          <cell r="F191" t="str">
            <v>DDIA</v>
          </cell>
        </row>
        <row r="194">
          <cell r="F194" t="str">
            <v>GCCT</v>
          </cell>
        </row>
        <row r="195">
          <cell r="F195" t="str">
            <v>DINH</v>
          </cell>
        </row>
        <row r="196">
          <cell r="F196" t="str">
            <v>DDIA</v>
          </cell>
        </row>
        <row r="213">
          <cell r="F213" t="str">
            <v>GVAN</v>
          </cell>
        </row>
        <row r="214">
          <cell r="F214" t="str">
            <v>BTUM</v>
          </cell>
        </row>
        <row r="220">
          <cell r="F220" t="str">
            <v>SA10</v>
          </cell>
        </row>
        <row r="221">
          <cell r="F221" t="str">
            <v>KEMB</v>
          </cell>
        </row>
        <row r="223">
          <cell r="F223" t="str">
            <v>SA&lt;18</v>
          </cell>
        </row>
        <row r="224">
          <cell r="F224" t="str">
            <v>KEMB</v>
          </cell>
        </row>
        <row r="225">
          <cell r="F225" t="str">
            <v>QHAN</v>
          </cell>
        </row>
        <row r="227">
          <cell r="F227" t="str">
            <v>SA&gt;18</v>
          </cell>
        </row>
        <row r="228">
          <cell r="F228" t="str">
            <v>KEMB</v>
          </cell>
        </row>
        <row r="229">
          <cell r="F229" t="str">
            <v>QHAN</v>
          </cell>
        </row>
        <row r="231">
          <cell r="F231" t="str">
            <v>SA&lt;18</v>
          </cell>
        </row>
        <row r="232">
          <cell r="F232" t="str">
            <v>KEMB</v>
          </cell>
        </row>
        <row r="233">
          <cell r="F233" t="str">
            <v>QHAN</v>
          </cell>
        </row>
        <row r="235">
          <cell r="F235" t="str">
            <v>SA10</v>
          </cell>
        </row>
        <row r="236">
          <cell r="F236" t="str">
            <v>KEMB</v>
          </cell>
        </row>
        <row r="238">
          <cell r="F238" t="str">
            <v>SA&lt;18</v>
          </cell>
        </row>
        <row r="239">
          <cell r="F239" t="str">
            <v>KEMB</v>
          </cell>
        </row>
        <row r="240">
          <cell r="F240" t="str">
            <v>QHAN</v>
          </cell>
        </row>
        <row r="242">
          <cell r="F242" t="str">
            <v>SA10</v>
          </cell>
        </row>
        <row r="243">
          <cell r="F243" t="str">
            <v>KEMB</v>
          </cell>
        </row>
        <row r="245">
          <cell r="F245" t="str">
            <v>SA&lt;18</v>
          </cell>
        </row>
        <row r="246">
          <cell r="F246" t="str">
            <v>KEMB</v>
          </cell>
        </row>
        <row r="247">
          <cell r="F247" t="str">
            <v>QHAN</v>
          </cell>
        </row>
        <row r="249">
          <cell r="F249" t="str">
            <v>SA&gt;18</v>
          </cell>
        </row>
        <row r="250">
          <cell r="F250" t="str">
            <v>KEMB</v>
          </cell>
        </row>
        <row r="251">
          <cell r="F251" t="str">
            <v>QHAN</v>
          </cell>
        </row>
        <row r="253">
          <cell r="F253" t="str">
            <v>SA10</v>
          </cell>
        </row>
        <row r="254">
          <cell r="F254" t="str">
            <v>KEMB</v>
          </cell>
        </row>
        <row r="256">
          <cell r="F256" t="str">
            <v>SA10</v>
          </cell>
        </row>
        <row r="257">
          <cell r="F257" t="str">
            <v>KEMB</v>
          </cell>
        </row>
        <row r="259">
          <cell r="F259" t="str">
            <v>SA&lt;18</v>
          </cell>
        </row>
        <row r="260">
          <cell r="F260" t="str">
            <v>KEMB</v>
          </cell>
        </row>
        <row r="261">
          <cell r="F261" t="str">
            <v>QHAN</v>
          </cell>
        </row>
        <row r="263">
          <cell r="F263" t="str">
            <v>SA&lt;18</v>
          </cell>
        </row>
        <row r="264">
          <cell r="F264" t="str">
            <v>KEMB</v>
          </cell>
        </row>
        <row r="265">
          <cell r="F265" t="str">
            <v>QHAN</v>
          </cell>
        </row>
        <row r="267">
          <cell r="F267" t="str">
            <v>SA&gt;18</v>
          </cell>
        </row>
        <row r="268">
          <cell r="F268" t="str">
            <v>KEMB</v>
          </cell>
        </row>
        <row r="269">
          <cell r="F269" t="str">
            <v>QHAN</v>
          </cell>
        </row>
        <row r="271">
          <cell r="F271" t="str">
            <v>SA&gt;18</v>
          </cell>
        </row>
        <row r="272">
          <cell r="F272" t="str">
            <v>KEMB</v>
          </cell>
        </row>
        <row r="273">
          <cell r="F273" t="str">
            <v>QHAN</v>
          </cell>
        </row>
        <row r="275">
          <cell r="F275">
            <v>62968</v>
          </cell>
        </row>
        <row r="276">
          <cell r="F276" t="str">
            <v>KEMB</v>
          </cell>
        </row>
        <row r="278">
          <cell r="F278" t="str">
            <v>SA&lt;18</v>
          </cell>
        </row>
        <row r="279">
          <cell r="F279" t="str">
            <v>KEMB</v>
          </cell>
        </row>
        <row r="280">
          <cell r="F280">
            <v>10231</v>
          </cell>
        </row>
        <row r="282">
          <cell r="F282" t="str">
            <v>SA10</v>
          </cell>
        </row>
        <row r="283">
          <cell r="F283" t="str">
            <v>KEMB</v>
          </cell>
        </row>
        <row r="285">
          <cell r="F285" t="str">
            <v>SA&lt;18</v>
          </cell>
        </row>
        <row r="286">
          <cell r="F286" t="str">
            <v>KEMB</v>
          </cell>
        </row>
        <row r="287">
          <cell r="F287" t="str">
            <v>QHAN</v>
          </cell>
        </row>
        <row r="289">
          <cell r="F289" t="str">
            <v>SA10</v>
          </cell>
        </row>
        <row r="290">
          <cell r="F290" t="str">
            <v>KEMB</v>
          </cell>
        </row>
        <row r="292">
          <cell r="F292" t="str">
            <v>SA&lt;18</v>
          </cell>
        </row>
        <row r="293">
          <cell r="F293" t="str">
            <v>KEMB</v>
          </cell>
        </row>
        <row r="294">
          <cell r="F294" t="str">
            <v>QHAN</v>
          </cell>
        </row>
        <row r="296">
          <cell r="F296" t="str">
            <v>SA10</v>
          </cell>
        </row>
        <row r="297">
          <cell r="F297" t="str">
            <v>KEMB</v>
          </cell>
        </row>
        <row r="299">
          <cell r="F299" t="str">
            <v>GVAN</v>
          </cell>
        </row>
        <row r="300">
          <cell r="F300" t="str">
            <v>GNEP</v>
          </cell>
        </row>
        <row r="301">
          <cell r="F301" t="str">
            <v>GCHO</v>
          </cell>
        </row>
        <row r="302">
          <cell r="F302" t="str">
            <v>DINH</v>
          </cell>
        </row>
        <row r="304">
          <cell r="F304" t="str">
            <v>GVAN</v>
          </cell>
        </row>
        <row r="305">
          <cell r="F305" t="str">
            <v>GNEP</v>
          </cell>
        </row>
        <row r="306">
          <cell r="F306" t="str">
            <v>GCHO</v>
          </cell>
        </row>
        <row r="307">
          <cell r="F307" t="str">
            <v>DINH</v>
          </cell>
        </row>
        <row r="309">
          <cell r="F309" t="str">
            <v>GVAN</v>
          </cell>
        </row>
        <row r="310">
          <cell r="F310" t="str">
            <v>GNEP</v>
          </cell>
        </row>
        <row r="311">
          <cell r="F311" t="str">
            <v>GCHO</v>
          </cell>
        </row>
        <row r="312">
          <cell r="F312" t="str">
            <v>DINH</v>
          </cell>
        </row>
        <row r="314">
          <cell r="F314" t="str">
            <v>GVAN</v>
          </cell>
        </row>
        <row r="315">
          <cell r="F315" t="str">
            <v>GNEP</v>
          </cell>
        </row>
        <row r="316">
          <cell r="F316" t="str">
            <v>GCHO</v>
          </cell>
        </row>
        <row r="317">
          <cell r="F317" t="str">
            <v>DINH</v>
          </cell>
        </row>
        <row r="319">
          <cell r="F319" t="str">
            <v>GVAN</v>
          </cell>
        </row>
        <row r="320">
          <cell r="F320" t="str">
            <v>GNEP</v>
          </cell>
        </row>
        <row r="321">
          <cell r="F321" t="str">
            <v>GCHO</v>
          </cell>
        </row>
        <row r="322">
          <cell r="F322" t="str">
            <v>DINH</v>
          </cell>
        </row>
        <row r="324">
          <cell r="F324" t="str">
            <v>GVAN</v>
          </cell>
        </row>
        <row r="325">
          <cell r="F325" t="str">
            <v>GNEP</v>
          </cell>
        </row>
        <row r="326">
          <cell r="F326" t="str">
            <v>GCHO</v>
          </cell>
        </row>
        <row r="327">
          <cell r="F327" t="str">
            <v>DINH</v>
          </cell>
        </row>
        <row r="329">
          <cell r="F329" t="str">
            <v>GVAN</v>
          </cell>
        </row>
        <row r="330">
          <cell r="F330" t="str">
            <v>GNEP</v>
          </cell>
        </row>
        <row r="331">
          <cell r="F331" t="str">
            <v>GCHO</v>
          </cell>
        </row>
        <row r="332">
          <cell r="F332" t="str">
            <v>DINH</v>
          </cell>
        </row>
        <row r="334">
          <cell r="F334" t="str">
            <v>GVAN</v>
          </cell>
        </row>
        <row r="335">
          <cell r="F335" t="str">
            <v>GDAC</v>
          </cell>
        </row>
        <row r="336">
          <cell r="F336" t="str">
            <v>DINH</v>
          </cell>
        </row>
        <row r="337">
          <cell r="F337" t="str">
            <v>DDIA</v>
          </cell>
        </row>
        <row r="339">
          <cell r="F339" t="str">
            <v>GVAN</v>
          </cell>
        </row>
        <row r="340">
          <cell r="F340" t="str">
            <v>GDAC</v>
          </cell>
        </row>
        <row r="341">
          <cell r="F341" t="str">
            <v>DINH</v>
          </cell>
        </row>
        <row r="342">
          <cell r="F342" t="str">
            <v>DDIA</v>
          </cell>
        </row>
        <row r="344">
          <cell r="F344" t="str">
            <v>GVAN</v>
          </cell>
        </row>
        <row r="345">
          <cell r="F345" t="str">
            <v>GNEP</v>
          </cell>
        </row>
        <row r="346">
          <cell r="F346" t="str">
            <v>GCHO</v>
          </cell>
        </row>
        <row r="347">
          <cell r="F347" t="str">
            <v>DINH</v>
          </cell>
        </row>
        <row r="349">
          <cell r="F349" t="str">
            <v>GVAN</v>
          </cell>
        </row>
        <row r="350">
          <cell r="F350" t="str">
            <v>GNEP</v>
          </cell>
        </row>
        <row r="351">
          <cell r="F351" t="str">
            <v>GCHO</v>
          </cell>
        </row>
        <row r="352">
          <cell r="F352" t="str">
            <v>DINH</v>
          </cell>
        </row>
        <row r="354">
          <cell r="F354" t="str">
            <v>GVAN</v>
          </cell>
        </row>
        <row r="355">
          <cell r="F355" t="str">
            <v>DINH</v>
          </cell>
        </row>
        <row r="357">
          <cell r="F357" t="str">
            <v>SAHI</v>
          </cell>
        </row>
        <row r="358">
          <cell r="F358" t="str">
            <v>SAHI</v>
          </cell>
        </row>
        <row r="359">
          <cell r="F359" t="str">
            <v>QHAN</v>
          </cell>
        </row>
        <row r="361">
          <cell r="F361" t="str">
            <v>KEMB</v>
          </cell>
        </row>
        <row r="362">
          <cell r="F362" t="str">
            <v>GCCT</v>
          </cell>
        </row>
        <row r="363">
          <cell r="F363" t="str">
            <v>OXY</v>
          </cell>
        </row>
        <row r="364">
          <cell r="F364" t="str">
            <v>DDEN</v>
          </cell>
        </row>
        <row r="365">
          <cell r="F365" t="str">
            <v>QHAN</v>
          </cell>
        </row>
        <row r="371">
          <cell r="F371" t="str">
            <v>GOKE</v>
          </cell>
        </row>
        <row r="372">
          <cell r="F372" t="str">
            <v>DDIA</v>
          </cell>
        </row>
        <row r="374">
          <cell r="F374" t="str">
            <v>SAHI</v>
          </cell>
        </row>
        <row r="375">
          <cell r="F375" t="str">
            <v>OXY</v>
          </cell>
        </row>
        <row r="376">
          <cell r="F376" t="str">
            <v>DDEN</v>
          </cell>
        </row>
        <row r="378">
          <cell r="F378" t="str">
            <v>SAHI</v>
          </cell>
        </row>
        <row r="379">
          <cell r="F379" t="str">
            <v>OXY</v>
          </cell>
        </row>
        <row r="380">
          <cell r="F380" t="str">
            <v>DDEN</v>
          </cell>
        </row>
        <row r="381">
          <cell r="F381" t="str">
            <v>QHAN</v>
          </cell>
        </row>
        <row r="383">
          <cell r="F383" t="str">
            <v>SAHI</v>
          </cell>
        </row>
        <row r="384">
          <cell r="F384" t="str">
            <v>OXY</v>
          </cell>
        </row>
        <row r="385">
          <cell r="F385" t="str">
            <v>DDEN</v>
          </cell>
        </row>
        <row r="386">
          <cell r="F386" t="str">
            <v>QHAN</v>
          </cell>
        </row>
        <row r="388">
          <cell r="F388" t="str">
            <v>SAHI</v>
          </cell>
        </row>
        <row r="389">
          <cell r="F389" t="str">
            <v>OXY</v>
          </cell>
        </row>
        <row r="390">
          <cell r="F390" t="str">
            <v>DDEN</v>
          </cell>
        </row>
        <row r="391">
          <cell r="F391" t="str">
            <v>QHAN</v>
          </cell>
        </row>
        <row r="393">
          <cell r="F393" t="str">
            <v>LB40</v>
          </cell>
        </row>
        <row r="394">
          <cell r="F394" t="str">
            <v>QHAN</v>
          </cell>
        </row>
        <row r="395">
          <cell r="F395" t="str">
            <v>OXY</v>
          </cell>
        </row>
        <row r="396">
          <cell r="F396" t="str">
            <v>DDEN</v>
          </cell>
        </row>
        <row r="398">
          <cell r="F398" t="str">
            <v>BM20-80</v>
          </cell>
        </row>
        <row r="399">
          <cell r="F399" t="str">
            <v>QHAN</v>
          </cell>
        </row>
        <row r="400">
          <cell r="F400" t="str">
            <v>SAHI</v>
          </cell>
        </row>
        <row r="402">
          <cell r="F402" t="str">
            <v>QHAN</v>
          </cell>
        </row>
        <row r="403">
          <cell r="F403" t="str">
            <v>SAHI</v>
          </cell>
        </row>
        <row r="405">
          <cell r="F405" t="str">
            <v>QHAN</v>
          </cell>
        </row>
        <row r="409">
          <cell r="F409" t="str">
            <v>QHAN</v>
          </cell>
        </row>
        <row r="411">
          <cell r="F411" t="str">
            <v>IndeMastic-L</v>
          </cell>
        </row>
        <row r="412">
          <cell r="F412" t="str">
            <v>IndeMastic-P</v>
          </cell>
        </row>
        <row r="413">
          <cell r="F413" t="str">
            <v>ARGO-P</v>
          </cell>
        </row>
        <row r="415">
          <cell r="F415" t="str">
            <v>IndeMastic-L</v>
          </cell>
        </row>
        <row r="416">
          <cell r="F416" t="str">
            <v>IndeMastic-P</v>
          </cell>
        </row>
        <row r="418">
          <cell r="F418" t="str">
            <v>TOLEM</v>
          </cell>
        </row>
        <row r="419">
          <cell r="F419" t="str">
            <v>TOLEU</v>
          </cell>
        </row>
        <row r="420">
          <cell r="F420" t="str">
            <v>ÑVIT</v>
          </cell>
        </row>
        <row r="422">
          <cell r="F422" t="str">
            <v>TOLEM</v>
          </cell>
        </row>
        <row r="423">
          <cell r="F423" t="str">
            <v>TOLEU</v>
          </cell>
        </row>
        <row r="424">
          <cell r="F424" t="str">
            <v>ÑVIT</v>
          </cell>
        </row>
        <row r="458">
          <cell r="F458" t="str">
            <v>GM10x20</v>
          </cell>
        </row>
        <row r="459">
          <cell r="F459" t="str">
            <v>XMTR</v>
          </cell>
        </row>
        <row r="462">
          <cell r="F462" t="str">
            <v>GM15x15</v>
          </cell>
        </row>
        <row r="463">
          <cell r="F463" t="str">
            <v>XMTR</v>
          </cell>
        </row>
        <row r="466">
          <cell r="F466" t="str">
            <v>GM15x20</v>
          </cell>
        </row>
        <row r="467">
          <cell r="F467" t="str">
            <v>XMTR</v>
          </cell>
        </row>
        <row r="472">
          <cell r="F472" t="str">
            <v>XM30</v>
          </cell>
        </row>
        <row r="475">
          <cell r="F475" t="str">
            <v>XM30</v>
          </cell>
        </row>
        <row r="478">
          <cell r="F478" t="str">
            <v>XM30</v>
          </cell>
        </row>
        <row r="485">
          <cell r="F485" t="str">
            <v>XM30</v>
          </cell>
        </row>
        <row r="488">
          <cell r="F488" t="str">
            <v>XM30</v>
          </cell>
        </row>
        <row r="491">
          <cell r="F491" t="str">
            <v>XMTR</v>
          </cell>
        </row>
        <row r="492">
          <cell r="F492" t="str">
            <v>DTRA</v>
          </cell>
        </row>
        <row r="493">
          <cell r="F493" t="str">
            <v>BOTD</v>
          </cell>
        </row>
        <row r="494">
          <cell r="F494" t="str">
            <v>BOTM</v>
          </cell>
        </row>
        <row r="496">
          <cell r="F496" t="str">
            <v>XMTR</v>
          </cell>
        </row>
        <row r="497">
          <cell r="F497" t="str">
            <v>DTRA</v>
          </cell>
        </row>
        <row r="498">
          <cell r="F498" t="str">
            <v>BOTD</v>
          </cell>
        </row>
        <row r="499">
          <cell r="F499" t="str">
            <v>BOTM</v>
          </cell>
        </row>
        <row r="501">
          <cell r="F501" t="str">
            <v>GNUN</v>
          </cell>
        </row>
        <row r="502">
          <cell r="F502" t="str">
            <v>XM30</v>
          </cell>
        </row>
        <row r="505">
          <cell r="F505" t="str">
            <v>GNUN</v>
          </cell>
        </row>
        <row r="506">
          <cell r="F506" t="str">
            <v>XM30</v>
          </cell>
        </row>
        <row r="509">
          <cell r="F509" t="str">
            <v>GA30</v>
          </cell>
        </row>
        <row r="510">
          <cell r="F510" t="str">
            <v>XMTR</v>
          </cell>
        </row>
        <row r="513">
          <cell r="F513" t="str">
            <v>TCNh</v>
          </cell>
        </row>
        <row r="514">
          <cell r="F514" t="str">
            <v>Kh-AL</v>
          </cell>
        </row>
        <row r="515">
          <cell r="F515" t="str">
            <v>BL12800</v>
          </cell>
        </row>
        <row r="517">
          <cell r="F517" t="str">
            <v>BMAU</v>
          </cell>
        </row>
        <row r="518">
          <cell r="F518" t="str">
            <v>VOIB</v>
          </cell>
        </row>
        <row r="519">
          <cell r="F519" t="str">
            <v>ADAO</v>
          </cell>
        </row>
        <row r="521">
          <cell r="F521" t="str">
            <v>VOIB</v>
          </cell>
        </row>
        <row r="522">
          <cell r="F522" t="str">
            <v>ADAO</v>
          </cell>
        </row>
        <row r="524">
          <cell r="F524" t="str">
            <v>MACT</v>
          </cell>
        </row>
        <row r="525">
          <cell r="F525" t="str">
            <v>GIAN</v>
          </cell>
        </row>
        <row r="527">
          <cell r="F527" t="str">
            <v>MACT</v>
          </cell>
        </row>
        <row r="528">
          <cell r="F528" t="str">
            <v>GIAN</v>
          </cell>
        </row>
        <row r="530">
          <cell r="F530" t="str">
            <v>XMTR</v>
          </cell>
        </row>
        <row r="531">
          <cell r="F531" t="str">
            <v>GIAN</v>
          </cell>
        </row>
        <row r="532">
          <cell r="F532" t="str">
            <v>BOTP</v>
          </cell>
        </row>
        <row r="533">
          <cell r="F533" t="str">
            <v>VOIC</v>
          </cell>
        </row>
        <row r="535">
          <cell r="F535" t="str">
            <v>XMTR</v>
          </cell>
        </row>
        <row r="536">
          <cell r="F536" t="str">
            <v>GIAN</v>
          </cell>
        </row>
        <row r="537">
          <cell r="F537" t="str">
            <v>BOTP</v>
          </cell>
        </row>
        <row r="538">
          <cell r="F538" t="str">
            <v>VOIC</v>
          </cell>
        </row>
        <row r="540">
          <cell r="F540" t="str">
            <v>SONR</v>
          </cell>
        </row>
        <row r="541">
          <cell r="F541" t="str">
            <v>XANG</v>
          </cell>
        </row>
        <row r="543">
          <cell r="F543" t="str">
            <v>SOND</v>
          </cell>
        </row>
        <row r="544">
          <cell r="F544" t="str">
            <v>XANG</v>
          </cell>
        </row>
        <row r="546">
          <cell r="F546" t="str">
            <v>SOND</v>
          </cell>
        </row>
        <row r="547">
          <cell r="F547" t="str">
            <v>XANG</v>
          </cell>
        </row>
        <row r="549">
          <cell r="F549" t="str">
            <v>SONN</v>
          </cell>
        </row>
        <row r="551">
          <cell r="F551" t="str">
            <v>FLIN</v>
          </cell>
        </row>
        <row r="553">
          <cell r="F553" t="str">
            <v>BTUM</v>
          </cell>
        </row>
        <row r="554">
          <cell r="F554" t="str">
            <v>BOTD</v>
          </cell>
        </row>
        <row r="555">
          <cell r="F555" t="str">
            <v>CUID</v>
          </cell>
        </row>
        <row r="557">
          <cell r="F557" t="str">
            <v>BTUM</v>
          </cell>
        </row>
        <row r="558">
          <cell r="F558" t="str">
            <v>GIAD</v>
          </cell>
        </row>
        <row r="559">
          <cell r="F559" t="str">
            <v>BOTD</v>
          </cell>
        </row>
        <row r="560">
          <cell r="F560" t="str">
            <v>CUID</v>
          </cell>
        </row>
        <row r="562">
          <cell r="F562" t="str">
            <v>BTUM</v>
          </cell>
        </row>
        <row r="563">
          <cell r="F563" t="str">
            <v>GIAD</v>
          </cell>
        </row>
        <row r="564">
          <cell r="F564" t="str">
            <v>BOTD</v>
          </cell>
        </row>
        <row r="565">
          <cell r="F565" t="str">
            <v>CUID</v>
          </cell>
        </row>
        <row r="567">
          <cell r="F567" t="str">
            <v>FLIN</v>
          </cell>
        </row>
        <row r="568">
          <cell r="F568" t="str">
            <v>GIAD</v>
          </cell>
        </row>
        <row r="569">
          <cell r="F569" t="str">
            <v>BOTD</v>
          </cell>
        </row>
        <row r="570">
          <cell r="F570" t="str">
            <v>CUID</v>
          </cell>
        </row>
        <row r="572">
          <cell r="F572" t="str">
            <v>BTUM</v>
          </cell>
        </row>
        <row r="573">
          <cell r="F573" t="str">
            <v>DGAI</v>
          </cell>
        </row>
        <row r="574">
          <cell r="F574" t="str">
            <v>CUID</v>
          </cell>
        </row>
        <row r="576">
          <cell r="F576" t="str">
            <v>BTUM</v>
          </cell>
        </row>
        <row r="577">
          <cell r="F577" t="str">
            <v>DGAI</v>
          </cell>
        </row>
        <row r="578">
          <cell r="F578" t="str">
            <v>CUID</v>
          </cell>
        </row>
        <row r="580">
          <cell r="F580" t="str">
            <v>BTUM</v>
          </cell>
        </row>
        <row r="581">
          <cell r="F581" t="str">
            <v>CUID</v>
          </cell>
        </row>
        <row r="583">
          <cell r="F583" t="str">
            <v>DA24</v>
          </cell>
        </row>
        <row r="585">
          <cell r="F585" t="str">
            <v>VDKT</v>
          </cell>
        </row>
        <row r="587">
          <cell r="F587" t="str">
            <v>DURASEAL</v>
          </cell>
        </row>
        <row r="589">
          <cell r="F589" t="str">
            <v>STK25</v>
          </cell>
        </row>
        <row r="590">
          <cell r="F590" t="str">
            <v>SOND</v>
          </cell>
        </row>
        <row r="591">
          <cell r="F591" t="str">
            <v>QHAN</v>
          </cell>
        </row>
        <row r="592">
          <cell r="F592" t="str">
            <v>OXY</v>
          </cell>
        </row>
        <row r="593">
          <cell r="F593" t="str">
            <v>DDEN</v>
          </cell>
        </row>
        <row r="595">
          <cell r="F595" t="str">
            <v>STK50</v>
          </cell>
        </row>
        <row r="596">
          <cell r="F596" t="str">
            <v>SOND</v>
          </cell>
        </row>
        <row r="597">
          <cell r="F597" t="str">
            <v>QHAN</v>
          </cell>
        </row>
        <row r="598">
          <cell r="F598" t="str">
            <v>OXY</v>
          </cell>
        </row>
        <row r="599">
          <cell r="F599" t="str">
            <v>DDEN</v>
          </cell>
        </row>
        <row r="601">
          <cell r="F601" t="str">
            <v>STK80</v>
          </cell>
        </row>
        <row r="602">
          <cell r="F602" t="str">
            <v>SOND</v>
          </cell>
        </row>
        <row r="603">
          <cell r="F603" t="str">
            <v>QHAN</v>
          </cell>
        </row>
        <row r="604">
          <cell r="F604" t="str">
            <v>OXY</v>
          </cell>
        </row>
        <row r="605">
          <cell r="F605" t="str">
            <v>DDEN</v>
          </cell>
        </row>
        <row r="607">
          <cell r="F607" t="str">
            <v>STK100</v>
          </cell>
        </row>
        <row r="608">
          <cell r="F608" t="str">
            <v>SOND</v>
          </cell>
        </row>
        <row r="609">
          <cell r="F609" t="str">
            <v>QHAN</v>
          </cell>
        </row>
        <row r="610">
          <cell r="F610" t="str">
            <v>OXY</v>
          </cell>
        </row>
        <row r="611">
          <cell r="F611" t="str">
            <v>DDEN</v>
          </cell>
        </row>
        <row r="613">
          <cell r="F613" t="str">
            <v>STK140</v>
          </cell>
        </row>
        <row r="614">
          <cell r="F614" t="str">
            <v>SOND</v>
          </cell>
        </row>
        <row r="615">
          <cell r="F615" t="str">
            <v>QHAN</v>
          </cell>
        </row>
        <row r="616">
          <cell r="F616" t="str">
            <v>OXY</v>
          </cell>
        </row>
        <row r="617">
          <cell r="F617" t="str">
            <v>DDEN</v>
          </cell>
        </row>
        <row r="619">
          <cell r="F619" t="str">
            <v>STK200</v>
          </cell>
        </row>
        <row r="620">
          <cell r="F620" t="str">
            <v>SOND</v>
          </cell>
        </row>
        <row r="621">
          <cell r="F621" t="str">
            <v>QHAN</v>
          </cell>
        </row>
        <row r="622">
          <cell r="F622" t="str">
            <v>OXY</v>
          </cell>
        </row>
        <row r="623">
          <cell r="F623" t="str">
            <v>DDEN</v>
          </cell>
        </row>
        <row r="625">
          <cell r="F625" t="str">
            <v>STK250</v>
          </cell>
        </row>
        <row r="626">
          <cell r="F626" t="str">
            <v>SOND</v>
          </cell>
        </row>
        <row r="627">
          <cell r="F627" t="str">
            <v>QHAN</v>
          </cell>
        </row>
        <row r="628">
          <cell r="F628" t="str">
            <v>OXY</v>
          </cell>
        </row>
        <row r="629">
          <cell r="F629" t="str">
            <v>DDEN</v>
          </cell>
        </row>
        <row r="631">
          <cell r="F631" t="str">
            <v>STK25</v>
          </cell>
        </row>
        <row r="632">
          <cell r="F632" t="str">
            <v>BTUM</v>
          </cell>
        </row>
        <row r="633">
          <cell r="F633" t="str">
            <v>XANG</v>
          </cell>
        </row>
        <row r="634">
          <cell r="F634" t="str">
            <v>CUID</v>
          </cell>
        </row>
        <row r="635">
          <cell r="F635" t="str">
            <v>QHAN</v>
          </cell>
        </row>
        <row r="636">
          <cell r="F636" t="str">
            <v>OXY</v>
          </cell>
        </row>
        <row r="637">
          <cell r="F637" t="str">
            <v>DDEN</v>
          </cell>
        </row>
        <row r="639">
          <cell r="F639" t="str">
            <v>STK80</v>
          </cell>
        </row>
        <row r="640">
          <cell r="F640" t="str">
            <v>BTUM</v>
          </cell>
        </row>
        <row r="641">
          <cell r="F641" t="str">
            <v>XANG</v>
          </cell>
        </row>
        <row r="642">
          <cell r="F642" t="str">
            <v>CUID</v>
          </cell>
        </row>
        <row r="643">
          <cell r="F643" t="str">
            <v>QHAN</v>
          </cell>
        </row>
        <row r="644">
          <cell r="F644" t="str">
            <v>OXY</v>
          </cell>
        </row>
        <row r="645">
          <cell r="F645" t="str">
            <v>DDEN</v>
          </cell>
        </row>
        <row r="647">
          <cell r="F647" t="str">
            <v>STK100</v>
          </cell>
        </row>
        <row r="648">
          <cell r="F648" t="str">
            <v>BTUM</v>
          </cell>
        </row>
        <row r="649">
          <cell r="F649" t="str">
            <v>XANG</v>
          </cell>
        </row>
        <row r="650">
          <cell r="F650" t="str">
            <v>CUID</v>
          </cell>
        </row>
        <row r="651">
          <cell r="F651" t="str">
            <v>QHAN</v>
          </cell>
        </row>
        <row r="652">
          <cell r="F652" t="str">
            <v>OXY</v>
          </cell>
        </row>
        <row r="653">
          <cell r="F653" t="str">
            <v>DDEN</v>
          </cell>
        </row>
        <row r="655">
          <cell r="F655" t="str">
            <v>STK150</v>
          </cell>
        </row>
        <row r="656">
          <cell r="F656" t="str">
            <v>BTUM</v>
          </cell>
        </row>
        <row r="657">
          <cell r="F657" t="str">
            <v>XANG</v>
          </cell>
        </row>
        <row r="658">
          <cell r="F658" t="str">
            <v>CUID</v>
          </cell>
        </row>
        <row r="659">
          <cell r="F659" t="str">
            <v>QHAN</v>
          </cell>
        </row>
        <row r="660">
          <cell r="F660" t="str">
            <v>OXY</v>
          </cell>
        </row>
        <row r="661">
          <cell r="F661" t="str">
            <v>DDEN</v>
          </cell>
        </row>
        <row r="663">
          <cell r="F663" t="str">
            <v>STK200</v>
          </cell>
        </row>
        <row r="664">
          <cell r="F664" t="str">
            <v>BTUM</v>
          </cell>
        </row>
        <row r="665">
          <cell r="F665" t="str">
            <v>XANG</v>
          </cell>
        </row>
        <row r="666">
          <cell r="F666" t="str">
            <v>CUID</v>
          </cell>
        </row>
        <row r="667">
          <cell r="F667" t="str">
            <v>QHAN</v>
          </cell>
        </row>
        <row r="668">
          <cell r="F668" t="str">
            <v>OXY</v>
          </cell>
        </row>
        <row r="669">
          <cell r="F669" t="str">
            <v>DDEN</v>
          </cell>
        </row>
        <row r="671">
          <cell r="F671" t="str">
            <v>STK250</v>
          </cell>
        </row>
        <row r="672">
          <cell r="F672" t="str">
            <v>BTUM</v>
          </cell>
        </row>
        <row r="673">
          <cell r="F673" t="str">
            <v>XANG</v>
          </cell>
        </row>
        <row r="674">
          <cell r="F674" t="str">
            <v>CUID</v>
          </cell>
        </row>
        <row r="675">
          <cell r="F675" t="str">
            <v>QHAN</v>
          </cell>
        </row>
        <row r="676">
          <cell r="F676" t="str">
            <v>OXY</v>
          </cell>
        </row>
        <row r="677">
          <cell r="F677" t="str">
            <v>DDEN</v>
          </cell>
        </row>
        <row r="679">
          <cell r="F679" t="str">
            <v>PVC114</v>
          </cell>
        </row>
        <row r="680">
          <cell r="F680" t="str">
            <v>alcol</v>
          </cell>
        </row>
        <row r="681">
          <cell r="F681" t="str">
            <v>KEO</v>
          </cell>
        </row>
        <row r="683">
          <cell r="F683" t="str">
            <v>Co-STK250</v>
          </cell>
        </row>
        <row r="684">
          <cell r="F684" t="str">
            <v>SOND</v>
          </cell>
        </row>
        <row r="685">
          <cell r="F685" t="str">
            <v>QHAN</v>
          </cell>
        </row>
        <row r="687">
          <cell r="F687" t="str">
            <v>Co-STK25</v>
          </cell>
        </row>
        <row r="688">
          <cell r="F688" t="str">
            <v>SOND</v>
          </cell>
        </row>
        <row r="689">
          <cell r="F689" t="str">
            <v>QHAN</v>
          </cell>
        </row>
        <row r="691">
          <cell r="F691" t="str">
            <v>Co-STK80</v>
          </cell>
        </row>
        <row r="692">
          <cell r="F692" t="str">
            <v>SOND</v>
          </cell>
        </row>
        <row r="693">
          <cell r="F693" t="str">
            <v>QHAN</v>
          </cell>
        </row>
        <row r="695">
          <cell r="F695" t="str">
            <v>Co-STK100</v>
          </cell>
        </row>
        <row r="696">
          <cell r="F696" t="str">
            <v>SOND</v>
          </cell>
        </row>
        <row r="697">
          <cell r="F697" t="str">
            <v>QHAN</v>
          </cell>
        </row>
        <row r="699">
          <cell r="F699" t="str">
            <v>Co-STK150</v>
          </cell>
        </row>
        <row r="700">
          <cell r="F700" t="str">
            <v>SOND</v>
          </cell>
        </row>
        <row r="701">
          <cell r="F701" t="str">
            <v>QHAN</v>
          </cell>
        </row>
        <row r="703">
          <cell r="F703" t="str">
            <v>Co-STK200</v>
          </cell>
        </row>
        <row r="704">
          <cell r="F704" t="str">
            <v>SOND</v>
          </cell>
        </row>
        <row r="705">
          <cell r="F705" t="str">
            <v>QHAN</v>
          </cell>
        </row>
        <row r="707">
          <cell r="F707" t="str">
            <v>Co-STK250</v>
          </cell>
        </row>
        <row r="708">
          <cell r="F708" t="str">
            <v>SOND</v>
          </cell>
        </row>
        <row r="709">
          <cell r="F709" t="str">
            <v>QHAN</v>
          </cell>
        </row>
        <row r="711">
          <cell r="F711" t="str">
            <v>Te-STK100</v>
          </cell>
        </row>
        <row r="712">
          <cell r="F712" t="str">
            <v>BTUM</v>
          </cell>
        </row>
        <row r="713">
          <cell r="F713" t="str">
            <v>XANG</v>
          </cell>
        </row>
        <row r="714">
          <cell r="F714" t="str">
            <v>CUID</v>
          </cell>
        </row>
        <row r="715">
          <cell r="F715" t="str">
            <v>CAOSU</v>
          </cell>
        </row>
        <row r="716">
          <cell r="F716" t="str">
            <v>BM12-100</v>
          </cell>
        </row>
        <row r="718">
          <cell r="F718" t="str">
            <v>C-STK150</v>
          </cell>
        </row>
        <row r="719">
          <cell r="F719" t="str">
            <v>BTUM</v>
          </cell>
        </row>
        <row r="720">
          <cell r="F720" t="str">
            <v>XANG</v>
          </cell>
        </row>
        <row r="721">
          <cell r="F721" t="str">
            <v>CUID</v>
          </cell>
        </row>
        <row r="722">
          <cell r="F722" t="str">
            <v>CAOSU</v>
          </cell>
        </row>
        <row r="723">
          <cell r="F723" t="str">
            <v>BM12-100</v>
          </cell>
        </row>
        <row r="725">
          <cell r="F725" t="str">
            <v>C-STK200</v>
          </cell>
        </row>
        <row r="726">
          <cell r="F726" t="str">
            <v>BTUM</v>
          </cell>
        </row>
        <row r="727">
          <cell r="F727" t="str">
            <v>XANG</v>
          </cell>
        </row>
        <row r="728">
          <cell r="F728" t="str">
            <v>CUID</v>
          </cell>
        </row>
        <row r="729">
          <cell r="F729" t="str">
            <v>CAOSU</v>
          </cell>
        </row>
        <row r="730">
          <cell r="F730" t="str">
            <v>BM12-100</v>
          </cell>
        </row>
        <row r="732">
          <cell r="F732" t="str">
            <v>C-STK250</v>
          </cell>
        </row>
        <row r="733">
          <cell r="F733" t="str">
            <v>BTUM</v>
          </cell>
        </row>
        <row r="734">
          <cell r="F734" t="str">
            <v>XANG</v>
          </cell>
        </row>
        <row r="735">
          <cell r="F735" t="str">
            <v>CUID</v>
          </cell>
        </row>
        <row r="736">
          <cell r="F736" t="str">
            <v>CAOSU</v>
          </cell>
        </row>
        <row r="737">
          <cell r="F737" t="str">
            <v>BM12-100</v>
          </cell>
        </row>
        <row r="739">
          <cell r="F739" t="str">
            <v>Te-STK150</v>
          </cell>
        </row>
        <row r="740">
          <cell r="F740" t="str">
            <v>BTUM</v>
          </cell>
        </row>
        <row r="741">
          <cell r="F741" t="str">
            <v>XANG</v>
          </cell>
        </row>
        <row r="742">
          <cell r="F742" t="str">
            <v>CUID</v>
          </cell>
        </row>
        <row r="743">
          <cell r="F743" t="str">
            <v>CAOSU</v>
          </cell>
        </row>
        <row r="744">
          <cell r="F744" t="str">
            <v>BM12-100</v>
          </cell>
        </row>
        <row r="746">
          <cell r="F746" t="str">
            <v>Te-STK200</v>
          </cell>
        </row>
        <row r="747">
          <cell r="F747" t="str">
            <v>BTUM</v>
          </cell>
        </row>
        <row r="748">
          <cell r="F748" t="str">
            <v>XANG</v>
          </cell>
        </row>
        <row r="749">
          <cell r="F749" t="str">
            <v>CUID</v>
          </cell>
        </row>
        <row r="750">
          <cell r="F750" t="str">
            <v>CAOSU</v>
          </cell>
        </row>
        <row r="751">
          <cell r="F751" t="str">
            <v>BM12-100</v>
          </cell>
        </row>
        <row r="753">
          <cell r="F753" t="str">
            <v>Te-STK250</v>
          </cell>
        </row>
        <row r="754">
          <cell r="F754" t="str">
            <v>BTUM</v>
          </cell>
        </row>
        <row r="755">
          <cell r="F755" t="str">
            <v>XANG</v>
          </cell>
        </row>
        <row r="756">
          <cell r="F756" t="str">
            <v>CUID</v>
          </cell>
        </row>
        <row r="757">
          <cell r="F757" t="str">
            <v>CAOSU</v>
          </cell>
        </row>
        <row r="758">
          <cell r="F758" t="str">
            <v>BM12-100</v>
          </cell>
        </row>
        <row r="760">
          <cell r="F760" t="str">
            <v>Va-OT25</v>
          </cell>
        </row>
        <row r="761">
          <cell r="F761" t="str">
            <v>CAOSU</v>
          </cell>
        </row>
        <row r="762">
          <cell r="F762" t="str">
            <v>MAZUT</v>
          </cell>
        </row>
        <row r="763">
          <cell r="F763" t="str">
            <v>SOND</v>
          </cell>
        </row>
        <row r="764">
          <cell r="F764" t="str">
            <v>BM12-100</v>
          </cell>
        </row>
        <row r="766">
          <cell r="F766" t="str">
            <v>Va-OT70</v>
          </cell>
        </row>
        <row r="767">
          <cell r="F767" t="str">
            <v>CAOSU</v>
          </cell>
        </row>
        <row r="768">
          <cell r="F768" t="str">
            <v>MAZUT</v>
          </cell>
        </row>
        <row r="769">
          <cell r="F769" t="str">
            <v>SOND</v>
          </cell>
        </row>
        <row r="770">
          <cell r="F770" t="str">
            <v>BM12-100</v>
          </cell>
        </row>
        <row r="772">
          <cell r="F772" t="str">
            <v>Va-OT100</v>
          </cell>
        </row>
        <row r="773">
          <cell r="F773" t="str">
            <v>CAOSU</v>
          </cell>
        </row>
        <row r="774">
          <cell r="F774" t="str">
            <v>MAZUT</v>
          </cell>
        </row>
        <row r="775">
          <cell r="F775" t="str">
            <v>SOND</v>
          </cell>
        </row>
        <row r="776">
          <cell r="F776" t="str">
            <v>BM12-100</v>
          </cell>
        </row>
        <row r="778">
          <cell r="F778" t="str">
            <v>Va-OT150</v>
          </cell>
        </row>
        <row r="779">
          <cell r="F779" t="str">
            <v>CAOSU</v>
          </cell>
        </row>
        <row r="780">
          <cell r="F780" t="str">
            <v>MAZUT</v>
          </cell>
        </row>
        <row r="781">
          <cell r="F781" t="str">
            <v>SOND</v>
          </cell>
        </row>
        <row r="782">
          <cell r="F782" t="str">
            <v>BM12-100</v>
          </cell>
        </row>
        <row r="784">
          <cell r="F784" t="str">
            <v>Va-OT200</v>
          </cell>
        </row>
        <row r="785">
          <cell r="F785" t="str">
            <v>CAOSU</v>
          </cell>
        </row>
        <row r="786">
          <cell r="F786" t="str">
            <v>MAZUT</v>
          </cell>
        </row>
        <row r="787">
          <cell r="F787" t="str">
            <v>SOND</v>
          </cell>
        </row>
        <row r="788">
          <cell r="F788" t="str">
            <v>BM12-100</v>
          </cell>
        </row>
        <row r="790">
          <cell r="F790" t="str">
            <v>Va-OT250</v>
          </cell>
        </row>
        <row r="791">
          <cell r="F791" t="str">
            <v>CAOSU</v>
          </cell>
        </row>
        <row r="792">
          <cell r="F792" t="str">
            <v>MAZUT</v>
          </cell>
        </row>
        <row r="793">
          <cell r="F793" t="str">
            <v>SOND</v>
          </cell>
        </row>
        <row r="794">
          <cell r="F794" t="str">
            <v>BM12-100</v>
          </cell>
        </row>
        <row r="796">
          <cell r="F796" t="str">
            <v>Co-PVC114</v>
          </cell>
        </row>
        <row r="797">
          <cell r="F797" t="str">
            <v>ALCOL</v>
          </cell>
        </row>
        <row r="798">
          <cell r="F798" t="str">
            <v>KEO</v>
          </cell>
        </row>
        <row r="800">
          <cell r="F800" t="str">
            <v>SA10</v>
          </cell>
        </row>
        <row r="801">
          <cell r="F801" t="str">
            <v>GOKE</v>
          </cell>
        </row>
        <row r="805">
          <cell r="F805" t="str">
            <v>XM30</v>
          </cell>
        </row>
        <row r="806">
          <cell r="F806" t="str">
            <v>VOIC</v>
          </cell>
        </row>
        <row r="807">
          <cell r="F807" t="str">
            <v>CATV</v>
          </cell>
        </row>
        <row r="809">
          <cell r="F809" t="str">
            <v>XM30</v>
          </cell>
        </row>
        <row r="810">
          <cell r="F810" t="str">
            <v>VOIC</v>
          </cell>
        </row>
        <row r="811">
          <cell r="F811" t="str">
            <v>CATV</v>
          </cell>
        </row>
        <row r="813">
          <cell r="F813" t="str">
            <v>XM30</v>
          </cell>
        </row>
        <row r="814">
          <cell r="F814" t="str">
            <v>CATV</v>
          </cell>
        </row>
        <row r="816">
          <cell r="F816" t="str">
            <v>XM30</v>
          </cell>
        </row>
        <row r="817">
          <cell r="F817" t="str">
            <v>CATV</v>
          </cell>
        </row>
        <row r="819">
          <cell r="F819" t="str">
            <v>XM30</v>
          </cell>
        </row>
        <row r="820">
          <cell r="F820" t="str">
            <v>CATV</v>
          </cell>
        </row>
        <row r="822">
          <cell r="F822" t="str">
            <v>XM30</v>
          </cell>
        </row>
        <row r="823">
          <cell r="F823" t="str">
            <v>CATV</v>
          </cell>
        </row>
        <row r="825">
          <cell r="F825" t="str">
            <v>XM30</v>
          </cell>
        </row>
        <row r="826">
          <cell r="F826" t="str">
            <v>CATV</v>
          </cell>
        </row>
        <row r="829">
          <cell r="F829" t="str">
            <v>XM30</v>
          </cell>
        </row>
        <row r="830">
          <cell r="F830" t="str">
            <v>CATV</v>
          </cell>
        </row>
        <row r="831">
          <cell r="F831" t="str">
            <v>DA12</v>
          </cell>
        </row>
        <row r="833">
          <cell r="F833" t="str">
            <v>XM30</v>
          </cell>
        </row>
        <row r="834">
          <cell r="F834" t="str">
            <v>CATV</v>
          </cell>
        </row>
        <row r="835">
          <cell r="F835" t="str">
            <v>DA12</v>
          </cell>
        </row>
        <row r="837">
          <cell r="F837" t="str">
            <v>XM30</v>
          </cell>
        </row>
        <row r="838">
          <cell r="F838" t="str">
            <v>CATV</v>
          </cell>
        </row>
        <row r="839">
          <cell r="F839" t="str">
            <v>DA12</v>
          </cell>
        </row>
        <row r="841">
          <cell r="F841" t="str">
            <v>XM30</v>
          </cell>
        </row>
        <row r="842">
          <cell r="F842" t="str">
            <v>CATV</v>
          </cell>
        </row>
        <row r="843">
          <cell r="F843" t="str">
            <v>DA24</v>
          </cell>
        </row>
        <row r="845">
          <cell r="F845" t="str">
            <v>XM30</v>
          </cell>
        </row>
        <row r="846">
          <cell r="F846" t="str">
            <v>CATV</v>
          </cell>
        </row>
        <row r="847">
          <cell r="F847" t="str">
            <v>DA46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F4"/>
          <cell r="J4">
            <v>0</v>
          </cell>
        </row>
        <row r="5">
          <cell r="F5" t="str">
            <v>XM30</v>
          </cell>
          <cell r="J5">
            <v>0</v>
          </cell>
        </row>
        <row r="6">
          <cell r="F6" t="str">
            <v>CATV</v>
          </cell>
          <cell r="J6">
            <v>0</v>
          </cell>
        </row>
        <row r="7">
          <cell r="J7">
            <v>300</v>
          </cell>
        </row>
        <row r="8">
          <cell r="F8" t="str">
            <v>DA12</v>
          </cell>
          <cell r="J8">
            <v>304.49999999999994</v>
          </cell>
        </row>
        <row r="9">
          <cell r="J9">
            <v>0</v>
          </cell>
        </row>
        <row r="10">
          <cell r="F10" t="str">
            <v>DA24</v>
          </cell>
          <cell r="J10">
            <v>0</v>
          </cell>
        </row>
        <row r="11">
          <cell r="F11"/>
          <cell r="J11">
            <v>0</v>
          </cell>
        </row>
        <row r="12">
          <cell r="F12" t="str">
            <v>DA46</v>
          </cell>
          <cell r="J12">
            <v>0</v>
          </cell>
        </row>
        <row r="13">
          <cell r="J13">
            <v>7.41</v>
          </cell>
        </row>
        <row r="14">
          <cell r="F14" t="str">
            <v>DA57</v>
          </cell>
          <cell r="J14">
            <v>7.5211499999999996</v>
          </cell>
        </row>
        <row r="15">
          <cell r="J15">
            <v>0</v>
          </cell>
        </row>
        <row r="16">
          <cell r="F16" t="str">
            <v>DA57</v>
          </cell>
          <cell r="J16">
            <v>0</v>
          </cell>
        </row>
        <row r="17">
          <cell r="F17" t="str">
            <v>DA12</v>
          </cell>
          <cell r="J17">
            <v>0</v>
          </cell>
        </row>
        <row r="18">
          <cell r="F18"/>
          <cell r="J18">
            <v>0</v>
          </cell>
        </row>
        <row r="19">
          <cell r="F19" t="str">
            <v>DA57</v>
          </cell>
          <cell r="J19">
            <v>0</v>
          </cell>
        </row>
        <row r="20">
          <cell r="F20" t="str">
            <v>DA12</v>
          </cell>
          <cell r="J20">
            <v>0</v>
          </cell>
        </row>
        <row r="21">
          <cell r="J21">
            <v>0</v>
          </cell>
        </row>
        <row r="22">
          <cell r="F22" t="str">
            <v>DA12</v>
          </cell>
          <cell r="J22">
            <v>0</v>
          </cell>
        </row>
        <row r="23">
          <cell r="F23" t="str">
            <v>CATD</v>
          </cell>
          <cell r="J23">
            <v>0</v>
          </cell>
        </row>
        <row r="24">
          <cell r="J24">
            <v>0</v>
          </cell>
        </row>
        <row r="25">
          <cell r="F25" t="str">
            <v>DA46</v>
          </cell>
          <cell r="J25">
            <v>0</v>
          </cell>
        </row>
        <row r="26">
          <cell r="F26" t="str">
            <v>CATD</v>
          </cell>
          <cell r="J26">
            <v>0</v>
          </cell>
        </row>
        <row r="27">
          <cell r="J27">
            <v>11.8116</v>
          </cell>
        </row>
        <row r="28">
          <cell r="F28" t="str">
            <v>DA57</v>
          </cell>
          <cell r="J28">
            <v>15.579500400000002</v>
          </cell>
        </row>
        <row r="29">
          <cell r="F29" t="str">
            <v>CATD</v>
          </cell>
          <cell r="J29">
            <v>2.5985520000000002</v>
          </cell>
        </row>
        <row r="30">
          <cell r="J30">
            <v>0</v>
          </cell>
        </row>
        <row r="31">
          <cell r="F31" t="str">
            <v>DA57</v>
          </cell>
          <cell r="J31">
            <v>0</v>
          </cell>
        </row>
        <row r="32">
          <cell r="F32" t="str">
            <v>DATD</v>
          </cell>
          <cell r="J32">
            <v>0</v>
          </cell>
        </row>
        <row r="33">
          <cell r="J33">
            <v>0</v>
          </cell>
        </row>
        <row r="34">
          <cell r="F34" t="str">
            <v>DAMI</v>
          </cell>
          <cell r="J34">
            <v>0</v>
          </cell>
        </row>
        <row r="35">
          <cell r="J35">
            <v>0</v>
          </cell>
        </row>
        <row r="36">
          <cell r="F36" t="str">
            <v>CATD</v>
          </cell>
          <cell r="J36">
            <v>0</v>
          </cell>
        </row>
        <row r="37">
          <cell r="J37">
            <v>0</v>
          </cell>
        </row>
        <row r="38">
          <cell r="F38" t="str">
            <v>CATD</v>
          </cell>
          <cell r="J38">
            <v>0</v>
          </cell>
        </row>
        <row r="39">
          <cell r="J39">
            <v>0</v>
          </cell>
        </row>
        <row r="40">
          <cell r="F40" t="str">
            <v>CATD</v>
          </cell>
          <cell r="J40">
            <v>0</v>
          </cell>
        </row>
        <row r="41">
          <cell r="J41">
            <v>0</v>
          </cell>
        </row>
        <row r="42">
          <cell r="F42" t="str">
            <v>CATD</v>
          </cell>
          <cell r="J42">
            <v>0</v>
          </cell>
        </row>
        <row r="43">
          <cell r="J43">
            <v>0</v>
          </cell>
        </row>
        <row r="44">
          <cell r="F44" t="str">
            <v>DAHH</v>
          </cell>
          <cell r="J44">
            <v>0</v>
          </cell>
        </row>
        <row r="45">
          <cell r="J45">
            <v>0</v>
          </cell>
        </row>
        <row r="46">
          <cell r="F46" t="str">
            <v>CTRAM</v>
          </cell>
          <cell r="J46">
            <v>0</v>
          </cell>
        </row>
        <row r="47">
          <cell r="F47" t="str">
            <v>CAYC</v>
          </cell>
          <cell r="J47">
            <v>0</v>
          </cell>
        </row>
        <row r="48">
          <cell r="F48" t="str">
            <v>GVAN</v>
          </cell>
          <cell r="J48">
            <v>0</v>
          </cell>
        </row>
        <row r="49">
          <cell r="F49" t="str">
            <v>KEMB</v>
          </cell>
          <cell r="J49">
            <v>0</v>
          </cell>
        </row>
        <row r="50">
          <cell r="J50">
            <v>0</v>
          </cell>
        </row>
        <row r="51">
          <cell r="F51" t="str">
            <v>L-CUA</v>
          </cell>
          <cell r="J51">
            <v>0</v>
          </cell>
        </row>
        <row r="52">
          <cell r="F52"/>
          <cell r="J52">
            <v>0</v>
          </cell>
        </row>
        <row r="53">
          <cell r="F53" t="str">
            <v>DHOC</v>
          </cell>
          <cell r="J53">
            <v>0</v>
          </cell>
        </row>
        <row r="54">
          <cell r="J54">
            <v>0</v>
          </cell>
        </row>
        <row r="55">
          <cell r="F55" t="str">
            <v>DA12</v>
          </cell>
          <cell r="J55">
            <v>0</v>
          </cell>
        </row>
        <row r="56">
          <cell r="F56" t="str">
            <v>DATD</v>
          </cell>
          <cell r="J56">
            <v>0</v>
          </cell>
        </row>
        <row r="57">
          <cell r="J57">
            <v>0</v>
          </cell>
        </row>
        <row r="58">
          <cell r="F58" t="str">
            <v>DA46</v>
          </cell>
          <cell r="J58">
            <v>0</v>
          </cell>
        </row>
        <row r="59">
          <cell r="F59" t="str">
            <v>DMAT</v>
          </cell>
          <cell r="J59">
            <v>0</v>
          </cell>
        </row>
        <row r="60">
          <cell r="F60" t="str">
            <v>DATD</v>
          </cell>
          <cell r="J60">
            <v>0</v>
          </cell>
        </row>
        <row r="61">
          <cell r="J61">
            <v>440.87999999999994</v>
          </cell>
        </row>
        <row r="62">
          <cell r="F62" t="str">
            <v>DA46</v>
          </cell>
          <cell r="J62">
            <v>113.43842399999998</v>
          </cell>
        </row>
        <row r="63">
          <cell r="F63" t="str">
            <v>DA12</v>
          </cell>
          <cell r="J63">
            <v>19.178279999999994</v>
          </cell>
        </row>
        <row r="64">
          <cell r="F64" t="str">
            <v>CATD</v>
          </cell>
          <cell r="J64">
            <v>41.839511999999992</v>
          </cell>
        </row>
        <row r="65">
          <cell r="J65">
            <v>0</v>
          </cell>
        </row>
        <row r="66">
          <cell r="F66" t="str">
            <v>DA46</v>
          </cell>
          <cell r="J66">
            <v>0</v>
          </cell>
        </row>
        <row r="67">
          <cell r="F67" t="str">
            <v>DA12</v>
          </cell>
          <cell r="J67">
            <v>0</v>
          </cell>
        </row>
        <row r="68">
          <cell r="F68" t="str">
            <v>DATD</v>
          </cell>
          <cell r="J68">
            <v>0</v>
          </cell>
        </row>
        <row r="69">
          <cell r="J69">
            <v>0</v>
          </cell>
        </row>
        <row r="70">
          <cell r="F70" t="str">
            <v>DA12</v>
          </cell>
          <cell r="J70">
            <v>0</v>
          </cell>
        </row>
        <row r="71">
          <cell r="J71">
            <v>0</v>
          </cell>
        </row>
        <row r="72">
          <cell r="F72" t="str">
            <v>BNHU</v>
          </cell>
          <cell r="J72">
            <v>0</v>
          </cell>
        </row>
        <row r="73">
          <cell r="J73">
            <v>0</v>
          </cell>
        </row>
        <row r="74">
          <cell r="F74" t="str">
            <v>DHOC</v>
          </cell>
          <cell r="J74">
            <v>0</v>
          </cell>
        </row>
        <row r="75">
          <cell r="F75" t="str">
            <v>DA46</v>
          </cell>
          <cell r="J75">
            <v>0</v>
          </cell>
        </row>
        <row r="76">
          <cell r="J76">
            <v>0</v>
          </cell>
        </row>
        <row r="77">
          <cell r="F77" t="str">
            <v>DHOC</v>
          </cell>
          <cell r="J77">
            <v>0</v>
          </cell>
        </row>
        <row r="78">
          <cell r="F78" t="str">
            <v>DA46</v>
          </cell>
          <cell r="J78">
            <v>0</v>
          </cell>
        </row>
        <row r="79">
          <cell r="J79">
            <v>0</v>
          </cell>
        </row>
        <row r="80">
          <cell r="F80" t="str">
            <v>DHOC</v>
          </cell>
          <cell r="J80">
            <v>0</v>
          </cell>
        </row>
        <row r="81">
          <cell r="F81" t="str">
            <v>DA46</v>
          </cell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F84" t="str">
            <v>DCHE</v>
          </cell>
          <cell r="J84">
            <v>0</v>
          </cell>
        </row>
        <row r="85">
          <cell r="J85">
            <v>0</v>
          </cell>
        </row>
        <row r="86">
          <cell r="J86">
            <v>7.0500000000000021E-2</v>
          </cell>
        </row>
        <row r="87">
          <cell r="J87">
            <v>1.9740000000000008E-2</v>
          </cell>
        </row>
        <row r="88">
          <cell r="F88" t="str">
            <v>GTHE</v>
          </cell>
          <cell r="J88">
            <v>38.775000000000013</v>
          </cell>
        </row>
        <row r="89">
          <cell r="F89" t="str">
            <v>GVAN</v>
          </cell>
          <cell r="J89">
            <v>4.2300000000000011E-3</v>
          </cell>
        </row>
        <row r="90">
          <cell r="F90" t="str">
            <v>DINH</v>
          </cell>
          <cell r="J90">
            <v>3.8775000000000018E-2</v>
          </cell>
        </row>
        <row r="91">
          <cell r="F91" t="str">
            <v>DDIA</v>
          </cell>
          <cell r="J91">
            <v>0.11985000000000005</v>
          </cell>
        </row>
        <row r="92">
          <cell r="J92">
            <v>1.2800000000000002</v>
          </cell>
        </row>
        <row r="93">
          <cell r="F93" t="str">
            <v>GTHE</v>
          </cell>
          <cell r="J93">
            <v>1683.2000000000003</v>
          </cell>
        </row>
        <row r="94">
          <cell r="F94" t="str">
            <v>CAYC</v>
          </cell>
          <cell r="J94">
            <v>0.64000000000000012</v>
          </cell>
        </row>
        <row r="95">
          <cell r="F95" t="str">
            <v>GVAN</v>
          </cell>
          <cell r="J95">
            <v>3.840000000000001E-3</v>
          </cell>
        </row>
        <row r="96">
          <cell r="F96" t="str">
            <v>KEMB</v>
          </cell>
          <cell r="J96">
            <v>0.29440000000000005</v>
          </cell>
        </row>
        <row r="97">
          <cell r="J97">
            <v>0.25600000000000006</v>
          </cell>
        </row>
        <row r="98">
          <cell r="J98">
            <v>6.6000000000000005</v>
          </cell>
        </row>
        <row r="99">
          <cell r="F99" t="str">
            <v>GTHE</v>
          </cell>
          <cell r="J99">
            <v>7326.0000000000009</v>
          </cell>
        </row>
        <row r="100">
          <cell r="F100" t="str">
            <v>CAYC</v>
          </cell>
          <cell r="J100">
            <v>3.3000000000000003</v>
          </cell>
        </row>
        <row r="101">
          <cell r="F101" t="str">
            <v>GVAN</v>
          </cell>
          <cell r="J101">
            <v>1.9800000000000002E-2</v>
          </cell>
        </row>
        <row r="102">
          <cell r="F102" t="str">
            <v>KEMB</v>
          </cell>
          <cell r="J102">
            <v>1.5180000000000002</v>
          </cell>
        </row>
        <row r="103">
          <cell r="J103">
            <v>2.1450000000000005</v>
          </cell>
        </row>
        <row r="104">
          <cell r="J104">
            <v>0</v>
          </cell>
        </row>
        <row r="105">
          <cell r="F105" t="str">
            <v>GTHE</v>
          </cell>
          <cell r="J105">
            <v>0</v>
          </cell>
        </row>
        <row r="106">
          <cell r="F106" t="str">
            <v>CAYC</v>
          </cell>
          <cell r="J106">
            <v>0</v>
          </cell>
        </row>
        <row r="107">
          <cell r="F107" t="str">
            <v>GVAN</v>
          </cell>
          <cell r="J107">
            <v>0</v>
          </cell>
        </row>
        <row r="108">
          <cell r="F108" t="str">
            <v>KEMB</v>
          </cell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F111" t="str">
            <v>GONG</v>
          </cell>
          <cell r="J111">
            <v>0</v>
          </cell>
        </row>
        <row r="112">
          <cell r="F112" t="str">
            <v>CAYC</v>
          </cell>
          <cell r="J112">
            <v>0</v>
          </cell>
        </row>
        <row r="113">
          <cell r="F113" t="str">
            <v>GVAN</v>
          </cell>
          <cell r="J113">
            <v>0</v>
          </cell>
        </row>
        <row r="114">
          <cell r="F114" t="str">
            <v>KEMB</v>
          </cell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F117" t="str">
            <v>GONG</v>
          </cell>
          <cell r="J117">
            <v>0</v>
          </cell>
        </row>
        <row r="118">
          <cell r="F118" t="str">
            <v>CAYC</v>
          </cell>
          <cell r="J118">
            <v>0</v>
          </cell>
        </row>
        <row r="119">
          <cell r="F119" t="str">
            <v>GVAN</v>
          </cell>
          <cell r="J119">
            <v>0</v>
          </cell>
        </row>
        <row r="120">
          <cell r="F120" t="str">
            <v>KEMB</v>
          </cell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F123" t="str">
            <v>GONG</v>
          </cell>
          <cell r="J123">
            <v>0</v>
          </cell>
        </row>
        <row r="124">
          <cell r="F124" t="str">
            <v>GTHE</v>
          </cell>
          <cell r="J124">
            <v>0</v>
          </cell>
        </row>
        <row r="125">
          <cell r="F125" t="str">
            <v>CAYC</v>
          </cell>
          <cell r="J125">
            <v>0</v>
          </cell>
        </row>
        <row r="126">
          <cell r="F126" t="str">
            <v>GVAN</v>
          </cell>
          <cell r="J126">
            <v>0</v>
          </cell>
        </row>
        <row r="127">
          <cell r="F127" t="str">
            <v>KEMB</v>
          </cell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F130" t="str">
            <v>GONG</v>
          </cell>
          <cell r="J130">
            <v>0</v>
          </cell>
        </row>
        <row r="131">
          <cell r="F131" t="str">
            <v>GTHE</v>
          </cell>
          <cell r="J131">
            <v>0</v>
          </cell>
        </row>
        <row r="132">
          <cell r="F132" t="str">
            <v>CAYC</v>
          </cell>
          <cell r="J132">
            <v>0</v>
          </cell>
        </row>
        <row r="133">
          <cell r="F133" t="str">
            <v>GVAN</v>
          </cell>
          <cell r="J133">
            <v>0</v>
          </cell>
        </row>
        <row r="134">
          <cell r="F134" t="str">
            <v>KEMB</v>
          </cell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41.240220000000001</v>
          </cell>
        </row>
        <row r="139">
          <cell r="J139">
            <v>42.2712255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F144" t="str">
            <v>GCCT</v>
          </cell>
          <cell r="J144">
            <v>0</v>
          </cell>
        </row>
        <row r="145">
          <cell r="F145" t="str">
            <v>DINH</v>
          </cell>
          <cell r="J145">
            <v>0</v>
          </cell>
        </row>
        <row r="146">
          <cell r="F146" t="str">
            <v>DDIA</v>
          </cell>
          <cell r="J146">
            <v>0</v>
          </cell>
        </row>
        <row r="147">
          <cell r="J147">
            <v>103.53354000000002</v>
          </cell>
        </row>
        <row r="148">
          <cell r="J148">
            <v>107.18309728500002</v>
          </cell>
        </row>
        <row r="149">
          <cell r="F149" t="str">
            <v>GCCT</v>
          </cell>
          <cell r="J149">
            <v>1.5685331310000004</v>
          </cell>
        </row>
        <row r="150">
          <cell r="F150" t="str">
            <v>DINH</v>
          </cell>
          <cell r="J150">
            <v>12.757402798800003</v>
          </cell>
        </row>
        <row r="151">
          <cell r="F151" t="str">
            <v>DDIA</v>
          </cell>
          <cell r="J151">
            <v>63.055031866200011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F154" t="str">
            <v>GCCT</v>
          </cell>
          <cell r="J154">
            <v>0</v>
          </cell>
        </row>
        <row r="155">
          <cell r="F155" t="str">
            <v>DINH</v>
          </cell>
          <cell r="J155">
            <v>0</v>
          </cell>
        </row>
        <row r="156">
          <cell r="F156" t="str">
            <v>DDIA</v>
          </cell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96.539999999999992</v>
          </cell>
        </row>
        <row r="162">
          <cell r="J162">
            <v>99.943034999999995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F167" t="str">
            <v>GVAN</v>
          </cell>
          <cell r="J167">
            <v>0</v>
          </cell>
        </row>
        <row r="168">
          <cell r="F168" t="str">
            <v>DINH</v>
          </cell>
          <cell r="J168">
            <v>0</v>
          </cell>
        </row>
        <row r="169">
          <cell r="F169" t="str">
            <v>DDIA</v>
          </cell>
          <cell r="J169">
            <v>0</v>
          </cell>
        </row>
        <row r="170">
          <cell r="J170">
            <v>9.18</v>
          </cell>
        </row>
        <row r="171">
          <cell r="J171">
            <v>9.5035949999999989</v>
          </cell>
        </row>
        <row r="172">
          <cell r="J172">
            <v>13.735200000000001</v>
          </cell>
        </row>
        <row r="173">
          <cell r="J173">
            <v>14.360151600000002</v>
          </cell>
        </row>
        <row r="174">
          <cell r="F174" t="str">
            <v>GVAN</v>
          </cell>
          <cell r="J174">
            <v>0.70365429600000007</v>
          </cell>
        </row>
        <row r="175">
          <cell r="F175" t="str">
            <v>DINH</v>
          </cell>
          <cell r="J175">
            <v>2.8576083600000004</v>
          </cell>
        </row>
        <row r="176">
          <cell r="F176" t="str">
            <v>DDIA</v>
          </cell>
          <cell r="J176">
            <v>12.507685176000003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F179" t="str">
            <v>GVAN</v>
          </cell>
          <cell r="J179">
            <v>0</v>
          </cell>
        </row>
        <row r="180">
          <cell r="F180" t="str">
            <v>DINH</v>
          </cell>
          <cell r="J180">
            <v>0</v>
          </cell>
        </row>
        <row r="181">
          <cell r="F181" t="str">
            <v>DDIA</v>
          </cell>
          <cell r="J181">
            <v>0</v>
          </cell>
        </row>
        <row r="182">
          <cell r="J182">
            <v>0.87360000000000004</v>
          </cell>
        </row>
        <row r="183">
          <cell r="J183">
            <v>0.90439440000000004</v>
          </cell>
        </row>
        <row r="184">
          <cell r="F184" t="str">
            <v>GCCT</v>
          </cell>
          <cell r="J184">
            <v>1.7646719999999998E-2</v>
          </cell>
        </row>
        <row r="185">
          <cell r="F185" t="str">
            <v>DINH</v>
          </cell>
          <cell r="J185">
            <v>4.2352127999999996E-2</v>
          </cell>
        </row>
        <row r="186">
          <cell r="F186" t="str">
            <v>DDIA</v>
          </cell>
          <cell r="J186">
            <v>0.31058227199999994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F189" t="str">
            <v>GCCT</v>
          </cell>
          <cell r="J189">
            <v>0</v>
          </cell>
        </row>
        <row r="190">
          <cell r="F190" t="str">
            <v>DINH</v>
          </cell>
          <cell r="J190">
            <v>0</v>
          </cell>
        </row>
        <row r="191">
          <cell r="F191" t="str">
            <v>DDIA</v>
          </cell>
          <cell r="J191">
            <v>0</v>
          </cell>
        </row>
        <row r="192">
          <cell r="J192">
            <v>57.950600000000001</v>
          </cell>
        </row>
        <row r="193">
          <cell r="J193">
            <v>59.993358650000005</v>
          </cell>
        </row>
        <row r="194">
          <cell r="F194" t="str">
            <v>GCCT</v>
          </cell>
          <cell r="J194">
            <v>1.1706021200000001</v>
          </cell>
        </row>
        <row r="195">
          <cell r="F195" t="str">
            <v>DINH</v>
          </cell>
          <cell r="J195">
            <v>2.8094450880000004</v>
          </cell>
        </row>
        <row r="196">
          <cell r="F196" t="str">
            <v>DDIA</v>
          </cell>
          <cell r="J196">
            <v>20.602597312</v>
          </cell>
        </row>
        <row r="197">
          <cell r="J197">
            <v>1.0704</v>
          </cell>
        </row>
        <row r="198">
          <cell r="J198">
            <v>1.1081316000000001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1.0992000000000002</v>
          </cell>
        </row>
        <row r="206">
          <cell r="J206">
            <v>1.1379468000000001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29.021951999999995</v>
          </cell>
        </row>
        <row r="210">
          <cell r="J210">
            <v>30.044975807999997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F213" t="str">
            <v>GVAN</v>
          </cell>
          <cell r="J213">
            <v>0</v>
          </cell>
        </row>
        <row r="214">
          <cell r="F214" t="str">
            <v>BTUM</v>
          </cell>
          <cell r="J214">
            <v>0</v>
          </cell>
        </row>
        <row r="215">
          <cell r="J215">
            <v>9.3143670000000007</v>
          </cell>
        </row>
        <row r="216">
          <cell r="J216">
            <v>9.5013994893600024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1.7054640000000001</v>
          </cell>
        </row>
        <row r="220">
          <cell r="F220" t="str">
            <v>SA10</v>
          </cell>
          <cell r="J220">
            <v>1713.9913200000001</v>
          </cell>
        </row>
        <row r="221">
          <cell r="F221" t="str">
            <v>KEMB</v>
          </cell>
          <cell r="J221">
            <v>36.531038880000004</v>
          </cell>
        </row>
        <row r="222">
          <cell r="J222">
            <v>6.7414609999999993</v>
          </cell>
        </row>
        <row r="223">
          <cell r="F223" t="str">
            <v>SA&lt;18</v>
          </cell>
          <cell r="J223">
            <v>6876.290219999999</v>
          </cell>
        </row>
        <row r="224">
          <cell r="F224" t="str">
            <v>KEMB</v>
          </cell>
          <cell r="J224">
            <v>96.268063079999976</v>
          </cell>
        </row>
        <row r="225">
          <cell r="F225" t="str">
            <v>QHAN</v>
          </cell>
          <cell r="J225">
            <v>31.280379039999993</v>
          </cell>
        </row>
        <row r="226">
          <cell r="J226">
            <v>0.09</v>
          </cell>
        </row>
        <row r="227">
          <cell r="F227" t="str">
            <v>SA&gt;18</v>
          </cell>
          <cell r="J227">
            <v>91.8</v>
          </cell>
        </row>
        <row r="228">
          <cell r="F228" t="str">
            <v>KEMB</v>
          </cell>
          <cell r="J228">
            <v>1.2851999999999999</v>
          </cell>
        </row>
        <row r="229">
          <cell r="F229" t="str">
            <v>QHAN</v>
          </cell>
          <cell r="J229">
            <v>0.47699999999999998</v>
          </cell>
        </row>
        <row r="230">
          <cell r="J230">
            <v>0.34300000000000003</v>
          </cell>
        </row>
        <row r="231">
          <cell r="F231" t="str">
            <v>SA&lt;18</v>
          </cell>
          <cell r="J231">
            <v>349.86</v>
          </cell>
        </row>
        <row r="232">
          <cell r="F232" t="str">
            <v>KEMB</v>
          </cell>
          <cell r="J232">
            <v>5.083260000000001</v>
          </cell>
        </row>
        <row r="233">
          <cell r="F233" t="str">
            <v>QHAN</v>
          </cell>
          <cell r="J233">
            <v>1.6532600000000004</v>
          </cell>
        </row>
        <row r="234">
          <cell r="J234">
            <v>0.38311199999999995</v>
          </cell>
        </row>
        <row r="235">
          <cell r="F235" t="str">
            <v>SA10</v>
          </cell>
          <cell r="J235">
            <v>385.02755999999994</v>
          </cell>
        </row>
        <row r="236">
          <cell r="F236" t="str">
            <v>KEMB</v>
          </cell>
          <cell r="J236">
            <v>8.2062590399999991</v>
          </cell>
        </row>
        <row r="237">
          <cell r="J237">
            <v>0.77814000000000005</v>
          </cell>
        </row>
        <row r="238">
          <cell r="F238" t="str">
            <v>SA&lt;18</v>
          </cell>
          <cell r="J238">
            <v>793.70280000000002</v>
          </cell>
        </row>
        <row r="239">
          <cell r="F239" t="str">
            <v>KEMB</v>
          </cell>
          <cell r="J239">
            <v>11.111839199999999</v>
          </cell>
        </row>
        <row r="240">
          <cell r="F240" t="str">
            <v>QHAN</v>
          </cell>
          <cell r="J240">
            <v>3.6105695999999994</v>
          </cell>
        </row>
        <row r="241">
          <cell r="J241">
            <v>1.25986</v>
          </cell>
        </row>
        <row r="242">
          <cell r="F242" t="str">
            <v>SA10</v>
          </cell>
          <cell r="J242">
            <v>1266.1593</v>
          </cell>
        </row>
        <row r="243">
          <cell r="F243" t="str">
            <v>KEMB</v>
          </cell>
          <cell r="J243">
            <v>26.986201200000004</v>
          </cell>
        </row>
        <row r="244">
          <cell r="J244">
            <v>1.8864270000000003</v>
          </cell>
        </row>
        <row r="245">
          <cell r="F245" t="str">
            <v>SA&lt;18</v>
          </cell>
          <cell r="J245">
            <v>1924.1555400000002</v>
          </cell>
        </row>
        <row r="246">
          <cell r="F246" t="str">
            <v>KEMB</v>
          </cell>
          <cell r="J246">
            <v>26.938177560000003</v>
          </cell>
        </row>
        <row r="247">
          <cell r="F247" t="str">
            <v>QHAN</v>
          </cell>
          <cell r="J247">
            <v>9.0925781400000023</v>
          </cell>
        </row>
        <row r="248">
          <cell r="J248">
            <v>0.91520000000000001</v>
          </cell>
        </row>
        <row r="249">
          <cell r="F249" t="str">
            <v>SA&gt;18</v>
          </cell>
          <cell r="J249">
            <v>933.50400000000002</v>
          </cell>
        </row>
        <row r="250">
          <cell r="F250" t="str">
            <v>KEMB</v>
          </cell>
          <cell r="J250">
            <v>13.069056</v>
          </cell>
        </row>
        <row r="251">
          <cell r="F251" t="str">
            <v>QHAN</v>
          </cell>
          <cell r="J251">
            <v>5.6742400000000011</v>
          </cell>
        </row>
        <row r="252">
          <cell r="J252">
            <v>0.10261999999999999</v>
          </cell>
        </row>
        <row r="253">
          <cell r="F253" t="str">
            <v>SA10</v>
          </cell>
          <cell r="J253">
            <v>103.13309999999998</v>
          </cell>
        </row>
        <row r="254">
          <cell r="F254" t="str">
            <v>KEMB</v>
          </cell>
          <cell r="J254">
            <v>2.1981203999999996</v>
          </cell>
        </row>
        <row r="255">
          <cell r="J255">
            <v>0</v>
          </cell>
        </row>
        <row r="256">
          <cell r="F256" t="str">
            <v>SA10</v>
          </cell>
          <cell r="J256">
            <v>0</v>
          </cell>
        </row>
        <row r="257">
          <cell r="F257" t="str">
            <v>KEMB</v>
          </cell>
          <cell r="J257">
            <v>0</v>
          </cell>
        </row>
        <row r="258">
          <cell r="J258">
            <v>0.20724800000000002</v>
          </cell>
        </row>
        <row r="259">
          <cell r="F259" t="str">
            <v>SA&lt;18</v>
          </cell>
          <cell r="J259">
            <v>211.39296000000002</v>
          </cell>
        </row>
        <row r="260">
          <cell r="F260" t="str">
            <v>KEMB</v>
          </cell>
          <cell r="J260">
            <v>2.9595014400000004</v>
          </cell>
        </row>
        <row r="261">
          <cell r="F261" t="str">
            <v>QHAN</v>
          </cell>
          <cell r="J261">
            <v>0.97406560000000009</v>
          </cell>
        </row>
        <row r="262">
          <cell r="J262">
            <v>0</v>
          </cell>
        </row>
        <row r="263">
          <cell r="F263" t="str">
            <v>SA&lt;18</v>
          </cell>
          <cell r="J263">
            <v>0</v>
          </cell>
        </row>
        <row r="264">
          <cell r="F264" t="str">
            <v>KEMB</v>
          </cell>
          <cell r="J264">
            <v>0</v>
          </cell>
        </row>
        <row r="265">
          <cell r="F265" t="str">
            <v>QHAN</v>
          </cell>
          <cell r="J265">
            <v>0</v>
          </cell>
        </row>
        <row r="266">
          <cell r="J266">
            <v>0</v>
          </cell>
        </row>
        <row r="267">
          <cell r="F267" t="str">
            <v>SA&gt;18</v>
          </cell>
          <cell r="J267">
            <v>0</v>
          </cell>
        </row>
        <row r="268">
          <cell r="F268" t="str">
            <v>KEMB</v>
          </cell>
          <cell r="J268">
            <v>0</v>
          </cell>
        </row>
        <row r="269">
          <cell r="F269" t="str">
            <v>QHAN</v>
          </cell>
          <cell r="J269">
            <v>0</v>
          </cell>
        </row>
        <row r="270">
          <cell r="J270">
            <v>0</v>
          </cell>
        </row>
        <row r="271">
          <cell r="F271" t="str">
            <v>SA&gt;18</v>
          </cell>
          <cell r="J271">
            <v>0</v>
          </cell>
        </row>
        <row r="272">
          <cell r="F272" t="str">
            <v>KEMB</v>
          </cell>
          <cell r="J272">
            <v>0</v>
          </cell>
        </row>
        <row r="273">
          <cell r="F273" t="str">
            <v>QHAN</v>
          </cell>
          <cell r="J273">
            <v>0</v>
          </cell>
        </row>
        <row r="274">
          <cell r="J274">
            <v>0</v>
          </cell>
        </row>
        <row r="275">
          <cell r="F275">
            <v>62968</v>
          </cell>
          <cell r="J275">
            <v>0</v>
          </cell>
        </row>
        <row r="276">
          <cell r="F276" t="str">
            <v>KEMB</v>
          </cell>
          <cell r="J276">
            <v>0</v>
          </cell>
        </row>
        <row r="277">
          <cell r="J277">
            <v>0</v>
          </cell>
        </row>
        <row r="278">
          <cell r="F278" t="str">
            <v>SA&lt;18</v>
          </cell>
          <cell r="J278">
            <v>0</v>
          </cell>
        </row>
        <row r="279">
          <cell r="F279" t="str">
            <v>KEMB</v>
          </cell>
          <cell r="J279">
            <v>0</v>
          </cell>
        </row>
        <row r="280">
          <cell r="F280">
            <v>10231</v>
          </cell>
          <cell r="J280">
            <v>0</v>
          </cell>
        </row>
        <row r="281">
          <cell r="J281">
            <v>0</v>
          </cell>
        </row>
        <row r="282">
          <cell r="F282" t="str">
            <v>SA10</v>
          </cell>
          <cell r="J282">
            <v>0</v>
          </cell>
        </row>
        <row r="283">
          <cell r="F283" t="str">
            <v>KEMB</v>
          </cell>
          <cell r="J283">
            <v>0</v>
          </cell>
        </row>
        <row r="284">
          <cell r="J284">
            <v>0</v>
          </cell>
        </row>
        <row r="285">
          <cell r="F285" t="str">
            <v>SA&lt;18</v>
          </cell>
          <cell r="J285">
            <v>0</v>
          </cell>
        </row>
        <row r="286">
          <cell r="F286" t="str">
            <v>KEMB</v>
          </cell>
          <cell r="J286">
            <v>0</v>
          </cell>
        </row>
        <row r="287">
          <cell r="F287" t="str">
            <v>QHAN</v>
          </cell>
          <cell r="J287">
            <v>0</v>
          </cell>
        </row>
        <row r="288">
          <cell r="J288">
            <v>2.42878624</v>
          </cell>
        </row>
        <row r="289">
          <cell r="F289" t="str">
            <v>SA10</v>
          </cell>
          <cell r="J289">
            <v>2440.9301712000001</v>
          </cell>
        </row>
        <row r="290">
          <cell r="F290" t="str">
            <v>KEMB</v>
          </cell>
          <cell r="J290">
            <v>52.024601260800004</v>
          </cell>
        </row>
        <row r="291">
          <cell r="J291">
            <v>0</v>
          </cell>
        </row>
        <row r="292">
          <cell r="F292" t="str">
            <v>SA&lt;18</v>
          </cell>
          <cell r="J292">
            <v>0</v>
          </cell>
        </row>
        <row r="293">
          <cell r="F293" t="str">
            <v>KEMB</v>
          </cell>
          <cell r="J293">
            <v>0</v>
          </cell>
        </row>
        <row r="294">
          <cell r="F294" t="str">
            <v>QHAN</v>
          </cell>
          <cell r="J294">
            <v>0</v>
          </cell>
        </row>
        <row r="295">
          <cell r="J295">
            <v>0.32657999999999998</v>
          </cell>
        </row>
        <row r="296">
          <cell r="F296" t="str">
            <v>SA10</v>
          </cell>
          <cell r="J296">
            <v>328.21289999999999</v>
          </cell>
        </row>
        <row r="297">
          <cell r="F297" t="str">
            <v>KEMB</v>
          </cell>
          <cell r="J297">
            <v>6.9953436</v>
          </cell>
        </row>
        <row r="298">
          <cell r="J298">
            <v>98.16</v>
          </cell>
        </row>
        <row r="299">
          <cell r="F299" t="str">
            <v>GVAN</v>
          </cell>
          <cell r="J299">
            <v>0.78520147200000001</v>
          </cell>
        </row>
        <row r="300">
          <cell r="F300" t="str">
            <v>GNEP</v>
          </cell>
          <cell r="J300">
            <v>8.5762392000000007E-2</v>
          </cell>
        </row>
        <row r="301">
          <cell r="F301" t="str">
            <v>GCHO</v>
          </cell>
          <cell r="J301">
            <v>0.45505994400000005</v>
          </cell>
        </row>
        <row r="302">
          <cell r="F302" t="str">
            <v>DINH</v>
          </cell>
          <cell r="J302">
            <v>11.896992000000001</v>
          </cell>
        </row>
        <row r="303">
          <cell r="J303">
            <v>0</v>
          </cell>
        </row>
        <row r="304">
          <cell r="F304" t="str">
            <v>GVAN</v>
          </cell>
          <cell r="J304">
            <v>0</v>
          </cell>
        </row>
        <row r="305">
          <cell r="F305" t="str">
            <v>GNEP</v>
          </cell>
          <cell r="J305">
            <v>0</v>
          </cell>
        </row>
        <row r="306">
          <cell r="F306" t="str">
            <v>GCHO</v>
          </cell>
          <cell r="J306">
            <v>0</v>
          </cell>
        </row>
        <row r="307">
          <cell r="F307" t="str">
            <v>DINH</v>
          </cell>
          <cell r="J307">
            <v>0</v>
          </cell>
        </row>
        <row r="308">
          <cell r="J308">
            <v>178.50200000000004</v>
          </cell>
        </row>
        <row r="309">
          <cell r="F309" t="str">
            <v>GVAN</v>
          </cell>
          <cell r="J309">
            <v>1.4278731984000004</v>
          </cell>
        </row>
        <row r="310">
          <cell r="F310" t="str">
            <v>GNEP</v>
          </cell>
          <cell r="J310">
            <v>0.37860274200000016</v>
          </cell>
        </row>
        <row r="311">
          <cell r="F311" t="str">
            <v>GCHO</v>
          </cell>
          <cell r="J311">
            <v>0.60396151700000011</v>
          </cell>
        </row>
        <row r="312">
          <cell r="F312" t="str">
            <v>DINH</v>
          </cell>
          <cell r="J312">
            <v>27.043053000000004</v>
          </cell>
        </row>
        <row r="313">
          <cell r="J313">
            <v>297.49600000000004</v>
          </cell>
        </row>
        <row r="314">
          <cell r="F314" t="str">
            <v>GVAN</v>
          </cell>
          <cell r="J314">
            <v>2.3797300032000002</v>
          </cell>
        </row>
        <row r="315">
          <cell r="F315" t="str">
            <v>GNEP</v>
          </cell>
          <cell r="J315">
            <v>0.44770173040000005</v>
          </cell>
        </row>
        <row r="316">
          <cell r="F316" t="str">
            <v>GCHO</v>
          </cell>
          <cell r="J316">
            <v>1.4903359615999998</v>
          </cell>
        </row>
        <row r="317">
          <cell r="F317" t="str">
            <v>DINH</v>
          </cell>
          <cell r="J317">
            <v>45.070644000000001</v>
          </cell>
        </row>
        <row r="318">
          <cell r="J318">
            <v>26.538000000000007</v>
          </cell>
        </row>
        <row r="319">
          <cell r="F319" t="str">
            <v>GVAN</v>
          </cell>
          <cell r="J319">
            <v>0.21228276960000006</v>
          </cell>
        </row>
        <row r="320">
          <cell r="F320" t="str">
            <v>GNEP</v>
          </cell>
          <cell r="J320">
            <v>5.0658388200000015E-2</v>
          </cell>
        </row>
        <row r="321">
          <cell r="F321" t="str">
            <v>GCHO</v>
          </cell>
          <cell r="J321">
            <v>0.2565083466000001</v>
          </cell>
        </row>
        <row r="322">
          <cell r="F322" t="str">
            <v>DINH</v>
          </cell>
          <cell r="J322">
            <v>3.8302030020000011</v>
          </cell>
        </row>
        <row r="323">
          <cell r="J323">
            <v>0</v>
          </cell>
        </row>
        <row r="324">
          <cell r="F324" t="str">
            <v>GVAN</v>
          </cell>
          <cell r="J324">
            <v>0</v>
          </cell>
        </row>
        <row r="325">
          <cell r="F325" t="str">
            <v>GNEP</v>
          </cell>
          <cell r="J325">
            <v>0</v>
          </cell>
        </row>
        <row r="326">
          <cell r="F326" t="str">
            <v>GCHO</v>
          </cell>
          <cell r="J326">
            <v>0</v>
          </cell>
        </row>
        <row r="327">
          <cell r="F327" t="str">
            <v>DINH</v>
          </cell>
          <cell r="J327">
            <v>0</v>
          </cell>
        </row>
        <row r="328">
          <cell r="J328">
            <v>0</v>
          </cell>
        </row>
        <row r="329">
          <cell r="F329" t="str">
            <v>GVAN</v>
          </cell>
          <cell r="J329">
            <v>0</v>
          </cell>
        </row>
        <row r="330">
          <cell r="F330" t="str">
            <v>GNEP</v>
          </cell>
          <cell r="J330">
            <v>0</v>
          </cell>
        </row>
        <row r="331">
          <cell r="F331" t="str">
            <v>GCHO</v>
          </cell>
          <cell r="J331">
            <v>0</v>
          </cell>
        </row>
        <row r="332">
          <cell r="F332" t="str">
            <v>DINH</v>
          </cell>
          <cell r="J332">
            <v>0</v>
          </cell>
        </row>
        <row r="333">
          <cell r="J333">
            <v>0</v>
          </cell>
        </row>
        <row r="334">
          <cell r="F334" t="str">
            <v>GVAN</v>
          </cell>
          <cell r="J334">
            <v>0</v>
          </cell>
        </row>
        <row r="335">
          <cell r="F335" t="str">
            <v>GDAC</v>
          </cell>
          <cell r="J335">
            <v>0</v>
          </cell>
        </row>
        <row r="336">
          <cell r="F336" t="str">
            <v>DINH</v>
          </cell>
          <cell r="J336">
            <v>0</v>
          </cell>
        </row>
        <row r="337">
          <cell r="F337" t="str">
            <v>DDIA</v>
          </cell>
          <cell r="J337">
            <v>0</v>
          </cell>
        </row>
        <row r="338">
          <cell r="J338">
            <v>0</v>
          </cell>
        </row>
        <row r="339">
          <cell r="F339" t="str">
            <v>GVAN</v>
          </cell>
          <cell r="J339">
            <v>0</v>
          </cell>
        </row>
        <row r="340">
          <cell r="F340" t="str">
            <v>GDAC</v>
          </cell>
          <cell r="J340">
            <v>0</v>
          </cell>
        </row>
        <row r="341">
          <cell r="F341" t="str">
            <v>DINH</v>
          </cell>
          <cell r="J341">
            <v>0</v>
          </cell>
        </row>
        <row r="342">
          <cell r="F342" t="str">
            <v>DDIA</v>
          </cell>
          <cell r="J342">
            <v>0</v>
          </cell>
        </row>
        <row r="343">
          <cell r="J343">
            <v>401.08559999999994</v>
          </cell>
        </row>
        <row r="344">
          <cell r="F344" t="str">
            <v>GVAN</v>
          </cell>
          <cell r="J344">
            <v>3.1924809417599995</v>
          </cell>
        </row>
        <row r="345">
          <cell r="F345" t="str">
            <v>GNEP</v>
          </cell>
          <cell r="J345">
            <v>0.76587295319999993</v>
          </cell>
        </row>
        <row r="346">
          <cell r="F346" t="str">
            <v>GCHO</v>
          </cell>
          <cell r="J346">
            <v>1.43905502424</v>
          </cell>
        </row>
        <row r="347">
          <cell r="F347" t="str">
            <v>DINH</v>
          </cell>
          <cell r="J347">
            <v>69.049493096399999</v>
          </cell>
        </row>
        <row r="348">
          <cell r="J348">
            <v>0</v>
          </cell>
        </row>
        <row r="349">
          <cell r="F349" t="str">
            <v>GVAN</v>
          </cell>
          <cell r="J349">
            <v>0</v>
          </cell>
        </row>
        <row r="350">
          <cell r="F350" t="str">
            <v>GNEP</v>
          </cell>
          <cell r="J350">
            <v>0</v>
          </cell>
        </row>
        <row r="351">
          <cell r="F351" t="str">
            <v>GCHO</v>
          </cell>
          <cell r="J351">
            <v>0</v>
          </cell>
        </row>
        <row r="352">
          <cell r="F352" t="str">
            <v>DINH</v>
          </cell>
          <cell r="J352">
            <v>0</v>
          </cell>
        </row>
        <row r="353">
          <cell r="J353">
            <v>69.132999999999996</v>
          </cell>
        </row>
        <row r="354">
          <cell r="F354" t="str">
            <v>GVAN</v>
          </cell>
          <cell r="J354">
            <v>8.5883925899999991E-2</v>
          </cell>
        </row>
        <row r="355">
          <cell r="F355" t="str">
            <v>DINH</v>
          </cell>
          <cell r="J355">
            <v>0.111718928</v>
          </cell>
        </row>
        <row r="356">
          <cell r="J356">
            <v>270.60000000000002</v>
          </cell>
        </row>
        <row r="357">
          <cell r="F357" t="str">
            <v>SAHI</v>
          </cell>
          <cell r="J357">
            <v>49.069251000000001</v>
          </cell>
        </row>
        <row r="358">
          <cell r="F358" t="str">
            <v>SAHI</v>
          </cell>
          <cell r="J358">
            <v>46.256363999999998</v>
          </cell>
        </row>
        <row r="359">
          <cell r="F359" t="str">
            <v>QHAN</v>
          </cell>
          <cell r="J359">
            <v>5.3984699999999988</v>
          </cell>
        </row>
        <row r="360">
          <cell r="J360">
            <v>0</v>
          </cell>
        </row>
        <row r="361">
          <cell r="F361" t="str">
            <v>KEMB</v>
          </cell>
          <cell r="J361">
            <v>0</v>
          </cell>
        </row>
        <row r="362">
          <cell r="F362" t="str">
            <v>GCCT</v>
          </cell>
          <cell r="J362">
            <v>0</v>
          </cell>
        </row>
        <row r="363">
          <cell r="F363" t="str">
            <v>OXY</v>
          </cell>
          <cell r="J363">
            <v>0</v>
          </cell>
        </row>
        <row r="364">
          <cell r="F364" t="str">
            <v>DDEN</v>
          </cell>
          <cell r="J364">
            <v>0</v>
          </cell>
        </row>
        <row r="365">
          <cell r="F365" t="str">
            <v>QHAN</v>
          </cell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F371" t="str">
            <v>GOKE</v>
          </cell>
          <cell r="J371">
            <v>0</v>
          </cell>
        </row>
        <row r="372">
          <cell r="F372" t="str">
            <v>DDIA</v>
          </cell>
          <cell r="J372">
            <v>0</v>
          </cell>
        </row>
        <row r="373">
          <cell r="J373">
            <v>0</v>
          </cell>
        </row>
        <row r="374">
          <cell r="F374" t="str">
            <v>SAHI</v>
          </cell>
          <cell r="J374">
            <v>0</v>
          </cell>
        </row>
        <row r="375">
          <cell r="F375" t="str">
            <v>OXY</v>
          </cell>
          <cell r="J375">
            <v>0</v>
          </cell>
        </row>
        <row r="376">
          <cell r="F376" t="str">
            <v>DDEN</v>
          </cell>
          <cell r="J376">
            <v>0</v>
          </cell>
        </row>
        <row r="377">
          <cell r="J377">
            <v>0</v>
          </cell>
        </row>
        <row r="378">
          <cell r="F378" t="str">
            <v>SAHI</v>
          </cell>
          <cell r="J378">
            <v>0</v>
          </cell>
        </row>
        <row r="379">
          <cell r="F379" t="str">
            <v>OXY</v>
          </cell>
          <cell r="J379">
            <v>0</v>
          </cell>
        </row>
        <row r="380">
          <cell r="F380" t="str">
            <v>DDEN</v>
          </cell>
          <cell r="J380">
            <v>0</v>
          </cell>
        </row>
        <row r="381">
          <cell r="F381" t="str">
            <v>QHAN</v>
          </cell>
          <cell r="J381">
            <v>0</v>
          </cell>
        </row>
        <row r="382">
          <cell r="J382">
            <v>2.9193200000000004</v>
          </cell>
        </row>
        <row r="383">
          <cell r="F383" t="str">
            <v>SAHI</v>
          </cell>
          <cell r="J383">
            <v>2977.7064000000005</v>
          </cell>
        </row>
        <row r="384">
          <cell r="F384" t="str">
            <v>OXY</v>
          </cell>
          <cell r="J384">
            <v>1.4012736000000003</v>
          </cell>
        </row>
        <row r="385">
          <cell r="F385" t="str">
            <v>DDEN</v>
          </cell>
          <cell r="J385">
            <v>5.6342876000000013</v>
          </cell>
        </row>
        <row r="386">
          <cell r="F386" t="str">
            <v>QHAN</v>
          </cell>
          <cell r="J386">
            <v>90.236181200000019</v>
          </cell>
        </row>
        <row r="387">
          <cell r="J387">
            <v>0</v>
          </cell>
        </row>
        <row r="388">
          <cell r="F388" t="str">
            <v>SAHI</v>
          </cell>
          <cell r="J388">
            <v>0</v>
          </cell>
        </row>
        <row r="389">
          <cell r="F389" t="str">
            <v>OXY</v>
          </cell>
          <cell r="J389">
            <v>0</v>
          </cell>
        </row>
        <row r="390">
          <cell r="F390" t="str">
            <v>DDEN</v>
          </cell>
          <cell r="J390">
            <v>0</v>
          </cell>
        </row>
        <row r="391">
          <cell r="F391" t="str">
            <v>QHAN</v>
          </cell>
          <cell r="J391">
            <v>0</v>
          </cell>
        </row>
        <row r="392">
          <cell r="J392">
            <v>0</v>
          </cell>
        </row>
        <row r="393">
          <cell r="F393" t="str">
            <v>LB40</v>
          </cell>
          <cell r="J393">
            <v>0</v>
          </cell>
        </row>
        <row r="394">
          <cell r="F394" t="str">
            <v>QHAN</v>
          </cell>
          <cell r="J394">
            <v>0</v>
          </cell>
        </row>
        <row r="395">
          <cell r="F395" t="str">
            <v>OXY</v>
          </cell>
          <cell r="J395">
            <v>0</v>
          </cell>
        </row>
        <row r="396">
          <cell r="F396" t="str">
            <v>DDEN</v>
          </cell>
          <cell r="J396">
            <v>0</v>
          </cell>
        </row>
        <row r="397">
          <cell r="J397">
            <v>0</v>
          </cell>
        </row>
        <row r="398">
          <cell r="F398" t="str">
            <v>BM20-80</v>
          </cell>
          <cell r="J398">
            <v>0</v>
          </cell>
        </row>
        <row r="399">
          <cell r="F399" t="str">
            <v>QHAN</v>
          </cell>
          <cell r="J399">
            <v>0</v>
          </cell>
        </row>
        <row r="400">
          <cell r="F400" t="str">
            <v>SAHI</v>
          </cell>
          <cell r="J400">
            <v>0</v>
          </cell>
        </row>
        <row r="401">
          <cell r="J401">
            <v>0</v>
          </cell>
        </row>
        <row r="402">
          <cell r="F402" t="str">
            <v>QHAN</v>
          </cell>
          <cell r="J402">
            <v>0</v>
          </cell>
        </row>
        <row r="403">
          <cell r="F403" t="str">
            <v>SAHI</v>
          </cell>
          <cell r="J403">
            <v>0</v>
          </cell>
        </row>
        <row r="404">
          <cell r="J404">
            <v>1.7270000000000003</v>
          </cell>
        </row>
        <row r="405">
          <cell r="F405" t="str">
            <v>QHAN</v>
          </cell>
          <cell r="J405">
            <v>21.760200000000005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2.2131652000000006</v>
          </cell>
        </row>
        <row r="409">
          <cell r="F409" t="str">
            <v>QHAN</v>
          </cell>
          <cell r="J409">
            <v>46.476469200000011</v>
          </cell>
        </row>
        <row r="410">
          <cell r="J410">
            <v>0</v>
          </cell>
        </row>
        <row r="411">
          <cell r="F411" t="str">
            <v>IndeMastic-L</v>
          </cell>
          <cell r="J411">
            <v>0</v>
          </cell>
        </row>
        <row r="412">
          <cell r="F412" t="str">
            <v>IndeMastic-P</v>
          </cell>
          <cell r="J412">
            <v>0</v>
          </cell>
        </row>
        <row r="413">
          <cell r="F413" t="str">
            <v>ARGO-P</v>
          </cell>
          <cell r="J413">
            <v>0</v>
          </cell>
        </row>
        <row r="414">
          <cell r="J414">
            <v>0</v>
          </cell>
        </row>
        <row r="415">
          <cell r="F415" t="str">
            <v>IndeMastic-L</v>
          </cell>
          <cell r="J415">
            <v>0</v>
          </cell>
        </row>
        <row r="416">
          <cell r="F416" t="str">
            <v>IndeMastic-P</v>
          </cell>
          <cell r="J416">
            <v>0</v>
          </cell>
        </row>
        <row r="417">
          <cell r="J417">
            <v>0</v>
          </cell>
        </row>
        <row r="418">
          <cell r="F418" t="str">
            <v>TOLEM</v>
          </cell>
          <cell r="J418">
            <v>0</v>
          </cell>
        </row>
        <row r="419">
          <cell r="F419" t="str">
            <v>TOLEU</v>
          </cell>
          <cell r="J419">
            <v>0</v>
          </cell>
        </row>
        <row r="420">
          <cell r="F420" t="str">
            <v>ÑVIT</v>
          </cell>
          <cell r="J420">
            <v>0</v>
          </cell>
        </row>
        <row r="421">
          <cell r="J421">
            <v>0</v>
          </cell>
        </row>
        <row r="422">
          <cell r="F422" t="str">
            <v>TOLEM</v>
          </cell>
          <cell r="J422">
            <v>0</v>
          </cell>
        </row>
        <row r="423">
          <cell r="F423" t="str">
            <v>TOLEU</v>
          </cell>
          <cell r="J423">
            <v>0</v>
          </cell>
        </row>
        <row r="424">
          <cell r="F424" t="str">
            <v>ÑVIT</v>
          </cell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153.21600000000001</v>
          </cell>
        </row>
        <row r="428">
          <cell r="J428">
            <v>2.6046720000000003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101.67999999999999</v>
          </cell>
        </row>
        <row r="434">
          <cell r="J434">
            <v>1.8393911999999997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F458" t="str">
            <v>GM10x20</v>
          </cell>
          <cell r="J458">
            <v>0</v>
          </cell>
        </row>
        <row r="459">
          <cell r="F459" t="str">
            <v>XMTR</v>
          </cell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F462" t="str">
            <v>GM15x15</v>
          </cell>
          <cell r="J462">
            <v>0</v>
          </cell>
        </row>
        <row r="463">
          <cell r="F463" t="str">
            <v>XMTR</v>
          </cell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F466" t="str">
            <v>GM15x20</v>
          </cell>
          <cell r="J466">
            <v>0</v>
          </cell>
        </row>
        <row r="467">
          <cell r="F467" t="str">
            <v>XMTR</v>
          </cell>
          <cell r="J467">
            <v>0</v>
          </cell>
        </row>
        <row r="468">
          <cell r="J468">
            <v>0</v>
          </cell>
        </row>
        <row r="469">
          <cell r="J469">
            <v>44.412000000000006</v>
          </cell>
        </row>
        <row r="470">
          <cell r="J470">
            <v>0.7176979200000001</v>
          </cell>
        </row>
        <row r="471">
          <cell r="J471">
            <v>0</v>
          </cell>
        </row>
        <row r="472">
          <cell r="F472" t="str">
            <v>XM30</v>
          </cell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F475" t="str">
            <v>XM30</v>
          </cell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F478" t="str">
            <v>XM30</v>
          </cell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128.71199999999999</v>
          </cell>
        </row>
        <row r="485">
          <cell r="F485" t="str">
            <v>XM30</v>
          </cell>
          <cell r="J485">
            <v>38.999735999999999</v>
          </cell>
        </row>
        <row r="486">
          <cell r="J486">
            <v>3.2178</v>
          </cell>
        </row>
        <row r="487">
          <cell r="J487">
            <v>283.74900000000002</v>
          </cell>
        </row>
        <row r="488">
          <cell r="F488" t="str">
            <v>XM30</v>
          </cell>
          <cell r="J488">
            <v>85.975947000000005</v>
          </cell>
        </row>
        <row r="489">
          <cell r="J489">
            <v>7.0937250000000001</v>
          </cell>
        </row>
        <row r="490">
          <cell r="J490">
            <v>0</v>
          </cell>
        </row>
        <row r="491">
          <cell r="F491" t="str">
            <v>XMTR</v>
          </cell>
          <cell r="J491">
            <v>0</v>
          </cell>
        </row>
        <row r="492">
          <cell r="F492" t="str">
            <v>DTRA</v>
          </cell>
          <cell r="J492">
            <v>0</v>
          </cell>
        </row>
        <row r="493">
          <cell r="F493" t="str">
            <v>BOTD</v>
          </cell>
          <cell r="J493">
            <v>0</v>
          </cell>
        </row>
        <row r="494">
          <cell r="F494" t="str">
            <v>BOTM</v>
          </cell>
          <cell r="J494">
            <v>0</v>
          </cell>
        </row>
        <row r="495">
          <cell r="J495">
            <v>0</v>
          </cell>
        </row>
        <row r="496">
          <cell r="F496" t="str">
            <v>XMTR</v>
          </cell>
          <cell r="J496">
            <v>0</v>
          </cell>
        </row>
        <row r="497">
          <cell r="F497" t="str">
            <v>DTRA</v>
          </cell>
          <cell r="J497">
            <v>0</v>
          </cell>
        </row>
        <row r="498">
          <cell r="F498" t="str">
            <v>BOTD</v>
          </cell>
          <cell r="J498">
            <v>0</v>
          </cell>
        </row>
        <row r="499">
          <cell r="F499" t="str">
            <v>BOTM</v>
          </cell>
          <cell r="J499">
            <v>0</v>
          </cell>
        </row>
        <row r="500">
          <cell r="J500">
            <v>0</v>
          </cell>
        </row>
        <row r="501">
          <cell r="F501" t="str">
            <v>GNUN</v>
          </cell>
          <cell r="J501">
            <v>0</v>
          </cell>
        </row>
        <row r="502">
          <cell r="F502" t="str">
            <v>XM30</v>
          </cell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F505" t="str">
            <v>GNUN</v>
          </cell>
          <cell r="J505">
            <v>0</v>
          </cell>
        </row>
        <row r="506">
          <cell r="F506" t="str">
            <v>XM30</v>
          </cell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F509" t="str">
            <v>GA30</v>
          </cell>
          <cell r="J509">
            <v>0</v>
          </cell>
        </row>
        <row r="510">
          <cell r="F510" t="str">
            <v>XMTR</v>
          </cell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F513" t="str">
            <v>TCNh</v>
          </cell>
          <cell r="J513">
            <v>0</v>
          </cell>
        </row>
        <row r="514">
          <cell r="F514" t="str">
            <v>Kh-AL</v>
          </cell>
          <cell r="J514">
            <v>0</v>
          </cell>
        </row>
        <row r="515">
          <cell r="F515" t="str">
            <v>BL12800</v>
          </cell>
          <cell r="J515">
            <v>0</v>
          </cell>
        </row>
        <row r="516">
          <cell r="J516">
            <v>0</v>
          </cell>
        </row>
        <row r="517">
          <cell r="F517" t="str">
            <v>BMAU</v>
          </cell>
          <cell r="J517">
            <v>0</v>
          </cell>
        </row>
        <row r="518">
          <cell r="F518" t="str">
            <v>VOIB</v>
          </cell>
          <cell r="J518">
            <v>0</v>
          </cell>
        </row>
        <row r="519">
          <cell r="F519" t="str">
            <v>ADAO</v>
          </cell>
          <cell r="J519">
            <v>0</v>
          </cell>
        </row>
        <row r="520">
          <cell r="J520">
            <v>0</v>
          </cell>
        </row>
        <row r="521">
          <cell r="F521" t="str">
            <v>VOIB</v>
          </cell>
          <cell r="J521">
            <v>0</v>
          </cell>
        </row>
        <row r="522">
          <cell r="F522" t="str">
            <v>ADAO</v>
          </cell>
          <cell r="J522">
            <v>0</v>
          </cell>
        </row>
        <row r="523">
          <cell r="J523">
            <v>0</v>
          </cell>
        </row>
        <row r="524">
          <cell r="F524" t="str">
            <v>MACT</v>
          </cell>
          <cell r="J524">
            <v>0</v>
          </cell>
        </row>
        <row r="525">
          <cell r="F525" t="str">
            <v>GIAN</v>
          </cell>
          <cell r="J525">
            <v>0</v>
          </cell>
        </row>
        <row r="526">
          <cell r="J526">
            <v>0</v>
          </cell>
        </row>
        <row r="527">
          <cell r="F527" t="str">
            <v>MACT</v>
          </cell>
          <cell r="J527">
            <v>0</v>
          </cell>
        </row>
        <row r="528">
          <cell r="F528" t="str">
            <v>GIAN</v>
          </cell>
          <cell r="J528">
            <v>0</v>
          </cell>
        </row>
        <row r="529">
          <cell r="J529">
            <v>0</v>
          </cell>
        </row>
        <row r="530">
          <cell r="F530" t="str">
            <v>XMTR</v>
          </cell>
          <cell r="J530">
            <v>0</v>
          </cell>
        </row>
        <row r="531">
          <cell r="F531" t="str">
            <v>GIAN</v>
          </cell>
          <cell r="J531">
            <v>0</v>
          </cell>
        </row>
        <row r="532">
          <cell r="F532" t="str">
            <v>BOTP</v>
          </cell>
          <cell r="J532">
            <v>0</v>
          </cell>
        </row>
        <row r="533">
          <cell r="F533" t="str">
            <v>VOIC</v>
          </cell>
          <cell r="J533">
            <v>0</v>
          </cell>
        </row>
        <row r="534">
          <cell r="J534">
            <v>0</v>
          </cell>
        </row>
        <row r="535">
          <cell r="F535" t="str">
            <v>XMTR</v>
          </cell>
          <cell r="J535">
            <v>0</v>
          </cell>
        </row>
        <row r="536">
          <cell r="F536" t="str">
            <v>GIAN</v>
          </cell>
          <cell r="J536">
            <v>0</v>
          </cell>
        </row>
        <row r="537">
          <cell r="F537" t="str">
            <v>BOTP</v>
          </cell>
          <cell r="J537">
            <v>0</v>
          </cell>
        </row>
        <row r="538">
          <cell r="F538" t="str">
            <v>VOIC</v>
          </cell>
          <cell r="J538">
            <v>0</v>
          </cell>
        </row>
        <row r="539">
          <cell r="J539">
            <v>245.96563200000003</v>
          </cell>
        </row>
        <row r="540">
          <cell r="F540" t="str">
            <v>SONR</v>
          </cell>
          <cell r="J540">
            <v>40.741747284480006</v>
          </cell>
        </row>
        <row r="541">
          <cell r="F541" t="str">
            <v>XANG</v>
          </cell>
          <cell r="J541">
            <v>29.314184021759999</v>
          </cell>
        </row>
        <row r="542">
          <cell r="J542">
            <v>231.45144000000002</v>
          </cell>
        </row>
        <row r="543">
          <cell r="F543" t="str">
            <v>SOND</v>
          </cell>
          <cell r="J543">
            <v>38.337616521600005</v>
          </cell>
        </row>
        <row r="544">
          <cell r="F544" t="str">
            <v>XANG</v>
          </cell>
          <cell r="J544">
            <v>27.584382619199999</v>
          </cell>
        </row>
        <row r="545">
          <cell r="J545">
            <v>0</v>
          </cell>
        </row>
        <row r="546">
          <cell r="F546" t="str">
            <v>SOND</v>
          </cell>
          <cell r="J546">
            <v>0</v>
          </cell>
        </row>
        <row r="547">
          <cell r="F547" t="str">
            <v>XANG</v>
          </cell>
          <cell r="J547">
            <v>0</v>
          </cell>
        </row>
        <row r="548">
          <cell r="J548">
            <v>0</v>
          </cell>
        </row>
        <row r="549">
          <cell r="F549" t="str">
            <v>SONN</v>
          </cell>
          <cell r="J549">
            <v>0</v>
          </cell>
        </row>
        <row r="550">
          <cell r="J550">
            <v>0</v>
          </cell>
        </row>
        <row r="551">
          <cell r="F551" t="str">
            <v>FLIN</v>
          </cell>
          <cell r="J551">
            <v>0</v>
          </cell>
        </row>
        <row r="552">
          <cell r="J552">
            <v>0</v>
          </cell>
        </row>
        <row r="553">
          <cell r="F553" t="str">
            <v>BTUM</v>
          </cell>
          <cell r="J553">
            <v>0</v>
          </cell>
        </row>
        <row r="554">
          <cell r="F554" t="str">
            <v>BOTD</v>
          </cell>
          <cell r="J554">
            <v>0</v>
          </cell>
        </row>
        <row r="555">
          <cell r="F555" t="str">
            <v>CUID</v>
          </cell>
          <cell r="J555">
            <v>0</v>
          </cell>
        </row>
        <row r="556">
          <cell r="J556">
            <v>0.457812</v>
          </cell>
        </row>
        <row r="557">
          <cell r="F557" t="str">
            <v>BTUM</v>
          </cell>
          <cell r="J557">
            <v>0.72105390000000003</v>
          </cell>
        </row>
        <row r="558">
          <cell r="F558" t="str">
            <v>GIAD</v>
          </cell>
          <cell r="J558">
            <v>0.57134937600000002</v>
          </cell>
        </row>
        <row r="559">
          <cell r="F559" t="str">
            <v>BOTD</v>
          </cell>
          <cell r="J559">
            <v>0.41431986000000004</v>
          </cell>
        </row>
        <row r="560">
          <cell r="F560" t="str">
            <v>CUID</v>
          </cell>
          <cell r="J560">
            <v>0.68671800000000005</v>
          </cell>
        </row>
        <row r="561">
          <cell r="J561">
            <v>0</v>
          </cell>
        </row>
        <row r="562">
          <cell r="F562" t="str">
            <v>BTUM</v>
          </cell>
          <cell r="J562">
            <v>0</v>
          </cell>
        </row>
        <row r="563">
          <cell r="F563" t="str">
            <v>GIAD</v>
          </cell>
          <cell r="J563">
            <v>0</v>
          </cell>
        </row>
        <row r="564">
          <cell r="F564" t="str">
            <v>BOTD</v>
          </cell>
          <cell r="J564">
            <v>0</v>
          </cell>
        </row>
        <row r="565">
          <cell r="F565" t="str">
            <v>CUID</v>
          </cell>
          <cell r="J565">
            <v>0</v>
          </cell>
        </row>
        <row r="566">
          <cell r="J566">
            <v>0</v>
          </cell>
        </row>
        <row r="567">
          <cell r="F567" t="str">
            <v>FLIN</v>
          </cell>
          <cell r="J567">
            <v>0</v>
          </cell>
        </row>
        <row r="568">
          <cell r="F568" t="str">
            <v>GIAD</v>
          </cell>
          <cell r="J568">
            <v>0</v>
          </cell>
        </row>
        <row r="569">
          <cell r="F569" t="str">
            <v>BOTD</v>
          </cell>
          <cell r="J569">
            <v>0</v>
          </cell>
        </row>
        <row r="570">
          <cell r="F570" t="str">
            <v>CUID</v>
          </cell>
          <cell r="J570">
            <v>0</v>
          </cell>
        </row>
        <row r="571">
          <cell r="J571">
            <v>0</v>
          </cell>
        </row>
        <row r="572">
          <cell r="F572" t="str">
            <v>BTUM</v>
          </cell>
          <cell r="J572">
            <v>0</v>
          </cell>
        </row>
        <row r="573">
          <cell r="F573" t="str">
            <v>DGAI</v>
          </cell>
          <cell r="J573">
            <v>0</v>
          </cell>
        </row>
        <row r="574">
          <cell r="F574" t="str">
            <v>CUID</v>
          </cell>
          <cell r="J574">
            <v>0</v>
          </cell>
        </row>
        <row r="575">
          <cell r="J575">
            <v>0</v>
          </cell>
        </row>
        <row r="576">
          <cell r="F576" t="str">
            <v>BTUM</v>
          </cell>
          <cell r="J576">
            <v>0</v>
          </cell>
        </row>
        <row r="577">
          <cell r="F577" t="str">
            <v>DGAI</v>
          </cell>
          <cell r="J577">
            <v>0</v>
          </cell>
        </row>
        <row r="578">
          <cell r="F578" t="str">
            <v>CUID</v>
          </cell>
          <cell r="J578">
            <v>0</v>
          </cell>
        </row>
        <row r="579">
          <cell r="J579">
            <v>12</v>
          </cell>
        </row>
        <row r="580">
          <cell r="F580" t="str">
            <v>BTUM</v>
          </cell>
          <cell r="J580">
            <v>72</v>
          </cell>
        </row>
        <row r="581">
          <cell r="F581" t="str">
            <v>CUID</v>
          </cell>
          <cell r="J581">
            <v>274.44</v>
          </cell>
        </row>
        <row r="582">
          <cell r="J582">
            <v>0</v>
          </cell>
        </row>
        <row r="583">
          <cell r="F583" t="str">
            <v>DA24</v>
          </cell>
          <cell r="J583">
            <v>0</v>
          </cell>
        </row>
        <row r="584">
          <cell r="J584">
            <v>0</v>
          </cell>
        </row>
        <row r="585">
          <cell r="F585" t="str">
            <v>VDKT</v>
          </cell>
          <cell r="J585">
            <v>0</v>
          </cell>
        </row>
        <row r="586">
          <cell r="J586">
            <v>0</v>
          </cell>
        </row>
        <row r="587">
          <cell r="F587" t="str">
            <v>DURASEAL</v>
          </cell>
          <cell r="J587">
            <v>0</v>
          </cell>
        </row>
        <row r="588">
          <cell r="J588">
            <v>0</v>
          </cell>
        </row>
        <row r="589">
          <cell r="F589" t="str">
            <v>STK25</v>
          </cell>
          <cell r="J589">
            <v>0</v>
          </cell>
        </row>
        <row r="590">
          <cell r="F590" t="str">
            <v>SOND</v>
          </cell>
          <cell r="J590">
            <v>0</v>
          </cell>
        </row>
        <row r="591">
          <cell r="F591" t="str">
            <v>QHAN</v>
          </cell>
          <cell r="J591">
            <v>0</v>
          </cell>
        </row>
        <row r="592">
          <cell r="F592" t="str">
            <v>OXY</v>
          </cell>
          <cell r="J592">
            <v>0</v>
          </cell>
        </row>
        <row r="593">
          <cell r="F593" t="str">
            <v>DDEN</v>
          </cell>
          <cell r="J593">
            <v>0</v>
          </cell>
        </row>
        <row r="594">
          <cell r="J594">
            <v>0.31</v>
          </cell>
        </row>
        <row r="595">
          <cell r="F595" t="str">
            <v>STK50</v>
          </cell>
          <cell r="J595">
            <v>0.31154999999999994</v>
          </cell>
        </row>
        <row r="596">
          <cell r="F596" t="str">
            <v>SOND</v>
          </cell>
          <cell r="J596">
            <v>0.84741599999999995</v>
          </cell>
        </row>
        <row r="597">
          <cell r="F597" t="str">
            <v>QHAN</v>
          </cell>
          <cell r="J597">
            <v>0.25296000000000002</v>
          </cell>
        </row>
        <row r="598">
          <cell r="F598" t="str">
            <v>OXY</v>
          </cell>
          <cell r="J598">
            <v>2.87742E-2</v>
          </cell>
        </row>
        <row r="599">
          <cell r="F599" t="str">
            <v>DDEN</v>
          </cell>
          <cell r="J599">
            <v>0.14229</v>
          </cell>
        </row>
        <row r="600">
          <cell r="J600">
            <v>0</v>
          </cell>
        </row>
        <row r="601">
          <cell r="F601" t="str">
            <v>STK80</v>
          </cell>
          <cell r="J601">
            <v>0</v>
          </cell>
        </row>
        <row r="602">
          <cell r="F602" t="str">
            <v>SOND</v>
          </cell>
          <cell r="J602">
            <v>0</v>
          </cell>
        </row>
        <row r="603">
          <cell r="F603" t="str">
            <v>QHAN</v>
          </cell>
          <cell r="J603">
            <v>0</v>
          </cell>
        </row>
        <row r="604">
          <cell r="F604" t="str">
            <v>OXY</v>
          </cell>
          <cell r="J604">
            <v>0</v>
          </cell>
        </row>
        <row r="605">
          <cell r="F605" t="str">
            <v>DDEN</v>
          </cell>
          <cell r="J605">
            <v>0</v>
          </cell>
        </row>
        <row r="606">
          <cell r="J606">
            <v>0</v>
          </cell>
        </row>
        <row r="607">
          <cell r="F607" t="str">
            <v>STK100</v>
          </cell>
          <cell r="J607">
            <v>0</v>
          </cell>
        </row>
        <row r="608">
          <cell r="F608" t="str">
            <v>SOND</v>
          </cell>
          <cell r="J608">
            <v>0</v>
          </cell>
        </row>
        <row r="609">
          <cell r="F609" t="str">
            <v>QHAN</v>
          </cell>
          <cell r="J609">
            <v>0</v>
          </cell>
        </row>
        <row r="610">
          <cell r="F610" t="str">
            <v>OXY</v>
          </cell>
          <cell r="J610">
            <v>0</v>
          </cell>
        </row>
        <row r="611">
          <cell r="F611" t="str">
            <v>DDEN</v>
          </cell>
          <cell r="J611">
            <v>0</v>
          </cell>
        </row>
        <row r="612">
          <cell r="J612">
            <v>0</v>
          </cell>
        </row>
        <row r="613">
          <cell r="F613" t="str">
            <v>STK140</v>
          </cell>
          <cell r="J613">
            <v>0</v>
          </cell>
        </row>
        <row r="614">
          <cell r="F614" t="str">
            <v>SOND</v>
          </cell>
          <cell r="J614">
            <v>0</v>
          </cell>
        </row>
        <row r="615">
          <cell r="F615" t="str">
            <v>QHAN</v>
          </cell>
          <cell r="J615">
            <v>0</v>
          </cell>
        </row>
        <row r="616">
          <cell r="F616" t="str">
            <v>OXY</v>
          </cell>
          <cell r="J616">
            <v>0</v>
          </cell>
        </row>
        <row r="617">
          <cell r="F617" t="str">
            <v>DDEN</v>
          </cell>
          <cell r="J617">
            <v>0</v>
          </cell>
        </row>
        <row r="618">
          <cell r="J618">
            <v>0</v>
          </cell>
        </row>
        <row r="619">
          <cell r="F619" t="str">
            <v>STK200</v>
          </cell>
          <cell r="J619">
            <v>0</v>
          </cell>
        </row>
        <row r="620">
          <cell r="F620" t="str">
            <v>SOND</v>
          </cell>
          <cell r="J620">
            <v>0</v>
          </cell>
        </row>
        <row r="621">
          <cell r="F621" t="str">
            <v>QHAN</v>
          </cell>
          <cell r="J621">
            <v>0</v>
          </cell>
        </row>
        <row r="622">
          <cell r="F622" t="str">
            <v>OXY</v>
          </cell>
          <cell r="J622">
            <v>0</v>
          </cell>
        </row>
        <row r="623">
          <cell r="F623" t="str">
            <v>DDEN</v>
          </cell>
          <cell r="J623">
            <v>0</v>
          </cell>
        </row>
        <row r="624">
          <cell r="J624">
            <v>0</v>
          </cell>
        </row>
        <row r="625">
          <cell r="F625" t="str">
            <v>STK250</v>
          </cell>
          <cell r="J625">
            <v>0</v>
          </cell>
        </row>
        <row r="626">
          <cell r="F626" t="str">
            <v>SOND</v>
          </cell>
          <cell r="J626">
            <v>0</v>
          </cell>
        </row>
        <row r="627">
          <cell r="F627" t="str">
            <v>QHAN</v>
          </cell>
          <cell r="J627">
            <v>0</v>
          </cell>
        </row>
        <row r="628">
          <cell r="F628" t="str">
            <v>OXY</v>
          </cell>
          <cell r="J628">
            <v>0</v>
          </cell>
        </row>
        <row r="629">
          <cell r="F629" t="str">
            <v>DDEN</v>
          </cell>
          <cell r="J629">
            <v>0</v>
          </cell>
        </row>
        <row r="630">
          <cell r="J630">
            <v>0.03</v>
          </cell>
        </row>
        <row r="631">
          <cell r="F631" t="str">
            <v>STK25</v>
          </cell>
          <cell r="J631">
            <v>3.0149999999999996E-2</v>
          </cell>
        </row>
        <row r="632">
          <cell r="F632" t="str">
            <v>BTUM</v>
          </cell>
          <cell r="J632">
            <v>1.2239999999999998</v>
          </cell>
        </row>
        <row r="633">
          <cell r="F633" t="str">
            <v>XANG</v>
          </cell>
          <cell r="J633">
            <v>0.12852</v>
          </cell>
        </row>
        <row r="634">
          <cell r="F634" t="str">
            <v>CUID</v>
          </cell>
          <cell r="J634">
            <v>0.55079999999999985</v>
          </cell>
        </row>
        <row r="635">
          <cell r="F635" t="str">
            <v>QHAN</v>
          </cell>
          <cell r="J635">
            <v>1.3525199999999998E-2</v>
          </cell>
        </row>
        <row r="636">
          <cell r="F636" t="str">
            <v>OXY</v>
          </cell>
          <cell r="J636">
            <v>1.5911999999999996E-3</v>
          </cell>
        </row>
        <row r="637">
          <cell r="F637" t="str">
            <v>DDEN</v>
          </cell>
          <cell r="J637">
            <v>7.1603999999999999E-3</v>
          </cell>
        </row>
        <row r="638">
          <cell r="J638">
            <v>0</v>
          </cell>
        </row>
        <row r="639">
          <cell r="F639" t="str">
            <v>STK80</v>
          </cell>
          <cell r="J639">
            <v>0</v>
          </cell>
        </row>
        <row r="640">
          <cell r="F640" t="str">
            <v>BTUM</v>
          </cell>
          <cell r="J640">
            <v>0</v>
          </cell>
        </row>
        <row r="641">
          <cell r="F641" t="str">
            <v>XANG</v>
          </cell>
          <cell r="J641">
            <v>0</v>
          </cell>
        </row>
        <row r="642">
          <cell r="F642" t="str">
            <v>CUID</v>
          </cell>
          <cell r="J642">
            <v>0</v>
          </cell>
        </row>
        <row r="643">
          <cell r="F643" t="str">
            <v>QHAN</v>
          </cell>
          <cell r="J643">
            <v>0</v>
          </cell>
        </row>
        <row r="644">
          <cell r="F644" t="str">
            <v>OXY</v>
          </cell>
          <cell r="J644">
            <v>0</v>
          </cell>
        </row>
        <row r="645">
          <cell r="F645" t="str">
            <v>DDEN</v>
          </cell>
          <cell r="J645">
            <v>0</v>
          </cell>
        </row>
        <row r="646">
          <cell r="J646">
            <v>0</v>
          </cell>
        </row>
        <row r="647">
          <cell r="F647" t="str">
            <v>STK100</v>
          </cell>
          <cell r="J647">
            <v>0</v>
          </cell>
        </row>
        <row r="648">
          <cell r="F648" t="str">
            <v>BTUM</v>
          </cell>
          <cell r="J648">
            <v>0</v>
          </cell>
        </row>
        <row r="649">
          <cell r="F649" t="str">
            <v>XANG</v>
          </cell>
          <cell r="J649">
            <v>0</v>
          </cell>
        </row>
        <row r="650">
          <cell r="F650" t="str">
            <v>CUID</v>
          </cell>
          <cell r="J650">
            <v>0</v>
          </cell>
        </row>
        <row r="651">
          <cell r="F651" t="str">
            <v>QHAN</v>
          </cell>
          <cell r="J651">
            <v>0</v>
          </cell>
        </row>
        <row r="652">
          <cell r="F652" t="str">
            <v>OXY</v>
          </cell>
          <cell r="J652">
            <v>0</v>
          </cell>
        </row>
        <row r="653">
          <cell r="F653" t="str">
            <v>DDEN</v>
          </cell>
          <cell r="J653">
            <v>0</v>
          </cell>
        </row>
        <row r="654">
          <cell r="J654">
            <v>0.3</v>
          </cell>
        </row>
        <row r="655">
          <cell r="F655" t="str">
            <v>STK150</v>
          </cell>
          <cell r="J655">
            <v>0.30149999999999993</v>
          </cell>
        </row>
        <row r="656">
          <cell r="F656" t="str">
            <v>BTUM</v>
          </cell>
          <cell r="J656">
            <v>59.241599999999998</v>
          </cell>
        </row>
        <row r="657">
          <cell r="F657" t="str">
            <v>XANG</v>
          </cell>
          <cell r="J657">
            <v>6.4871999999999987</v>
          </cell>
        </row>
        <row r="658">
          <cell r="F658" t="str">
            <v>CUID</v>
          </cell>
          <cell r="J658">
            <v>20.196000000000002</v>
          </cell>
        </row>
        <row r="659">
          <cell r="F659" t="str">
            <v>QHAN</v>
          </cell>
          <cell r="J659">
            <v>1.1933999999999998</v>
          </cell>
        </row>
        <row r="660">
          <cell r="F660" t="str">
            <v>OXY</v>
          </cell>
          <cell r="J660">
            <v>0.11934</v>
          </cell>
        </row>
        <row r="661">
          <cell r="F661" t="str">
            <v>DDEN</v>
          </cell>
          <cell r="J661">
            <v>0.77724000000000004</v>
          </cell>
        </row>
        <row r="662">
          <cell r="J662">
            <v>0</v>
          </cell>
        </row>
        <row r="663">
          <cell r="F663" t="str">
            <v>STK200</v>
          </cell>
          <cell r="J663">
            <v>0</v>
          </cell>
        </row>
        <row r="664">
          <cell r="F664" t="str">
            <v>BTUM</v>
          </cell>
          <cell r="J664">
            <v>0</v>
          </cell>
        </row>
        <row r="665">
          <cell r="F665" t="str">
            <v>XANG</v>
          </cell>
          <cell r="J665">
            <v>0</v>
          </cell>
        </row>
        <row r="666">
          <cell r="F666" t="str">
            <v>CUID</v>
          </cell>
          <cell r="J666">
            <v>0</v>
          </cell>
        </row>
        <row r="667">
          <cell r="F667" t="str">
            <v>QHAN</v>
          </cell>
          <cell r="J667">
            <v>0</v>
          </cell>
        </row>
        <row r="668">
          <cell r="F668" t="str">
            <v>OXY</v>
          </cell>
          <cell r="J668">
            <v>0</v>
          </cell>
        </row>
        <row r="669">
          <cell r="F669" t="str">
            <v>DDEN</v>
          </cell>
          <cell r="J669">
            <v>0</v>
          </cell>
        </row>
        <row r="670">
          <cell r="J670">
            <v>0</v>
          </cell>
        </row>
        <row r="671">
          <cell r="F671" t="str">
            <v>STK250</v>
          </cell>
          <cell r="J671">
            <v>0</v>
          </cell>
        </row>
        <row r="672">
          <cell r="F672" t="str">
            <v>BTUM</v>
          </cell>
          <cell r="J672">
            <v>0</v>
          </cell>
        </row>
        <row r="673">
          <cell r="F673" t="str">
            <v>XANG</v>
          </cell>
          <cell r="J673">
            <v>0</v>
          </cell>
        </row>
        <row r="674">
          <cell r="F674" t="str">
            <v>CUID</v>
          </cell>
          <cell r="J674">
            <v>0</v>
          </cell>
        </row>
        <row r="675">
          <cell r="F675" t="str">
            <v>QHAN</v>
          </cell>
          <cell r="J675">
            <v>0</v>
          </cell>
        </row>
        <row r="676">
          <cell r="F676" t="str">
            <v>OXY</v>
          </cell>
          <cell r="J676">
            <v>0</v>
          </cell>
        </row>
        <row r="677">
          <cell r="F677" t="str">
            <v>DDEN</v>
          </cell>
          <cell r="J677">
            <v>0</v>
          </cell>
        </row>
        <row r="678">
          <cell r="J678">
            <v>0</v>
          </cell>
        </row>
        <row r="679">
          <cell r="F679" t="str">
            <v>PVC114</v>
          </cell>
          <cell r="J679">
            <v>0</v>
          </cell>
        </row>
        <row r="680">
          <cell r="F680" t="str">
            <v>alcol</v>
          </cell>
          <cell r="J680">
            <v>0</v>
          </cell>
        </row>
        <row r="681">
          <cell r="F681" t="str">
            <v>KEO</v>
          </cell>
          <cell r="J681">
            <v>0</v>
          </cell>
        </row>
        <row r="682">
          <cell r="J682">
            <v>0</v>
          </cell>
        </row>
        <row r="683">
          <cell r="F683" t="str">
            <v>Co-STK250</v>
          </cell>
          <cell r="J683">
            <v>0</v>
          </cell>
        </row>
        <row r="684">
          <cell r="F684" t="str">
            <v>SOND</v>
          </cell>
          <cell r="J684">
            <v>0</v>
          </cell>
        </row>
        <row r="685">
          <cell r="F685" t="str">
            <v>QHAN</v>
          </cell>
          <cell r="J685">
            <v>0</v>
          </cell>
        </row>
        <row r="686">
          <cell r="J686">
            <v>0</v>
          </cell>
        </row>
        <row r="687">
          <cell r="F687" t="str">
            <v>Co-STK25</v>
          </cell>
          <cell r="J687">
            <v>0</v>
          </cell>
        </row>
        <row r="688">
          <cell r="F688" t="str">
            <v>SOND</v>
          </cell>
          <cell r="J688">
            <v>0</v>
          </cell>
        </row>
        <row r="689">
          <cell r="F689" t="str">
            <v>QHAN</v>
          </cell>
          <cell r="J689">
            <v>0</v>
          </cell>
        </row>
        <row r="690">
          <cell r="J690">
            <v>0</v>
          </cell>
        </row>
        <row r="691">
          <cell r="F691" t="str">
            <v>Co-STK80</v>
          </cell>
          <cell r="J691">
            <v>0</v>
          </cell>
        </row>
        <row r="692">
          <cell r="F692" t="str">
            <v>SOND</v>
          </cell>
          <cell r="J692">
            <v>0</v>
          </cell>
        </row>
        <row r="693">
          <cell r="F693" t="str">
            <v>QHAN</v>
          </cell>
          <cell r="J693">
            <v>0</v>
          </cell>
        </row>
        <row r="694">
          <cell r="J694">
            <v>0</v>
          </cell>
        </row>
        <row r="695">
          <cell r="F695" t="str">
            <v>Co-STK100</v>
          </cell>
          <cell r="J695">
            <v>0</v>
          </cell>
        </row>
        <row r="696">
          <cell r="F696" t="str">
            <v>SOND</v>
          </cell>
          <cell r="J696">
            <v>0</v>
          </cell>
        </row>
        <row r="697">
          <cell r="F697" t="str">
            <v>QHAN</v>
          </cell>
          <cell r="J697">
            <v>0</v>
          </cell>
        </row>
        <row r="698">
          <cell r="J698">
            <v>0</v>
          </cell>
        </row>
        <row r="699">
          <cell r="F699" t="str">
            <v>Co-STK150</v>
          </cell>
          <cell r="J699">
            <v>0</v>
          </cell>
        </row>
        <row r="700">
          <cell r="F700" t="str">
            <v>SOND</v>
          </cell>
          <cell r="J700">
            <v>0</v>
          </cell>
        </row>
        <row r="701">
          <cell r="F701" t="str">
            <v>QHAN</v>
          </cell>
          <cell r="J701">
            <v>0</v>
          </cell>
        </row>
        <row r="702">
          <cell r="J702">
            <v>0</v>
          </cell>
        </row>
        <row r="703">
          <cell r="F703" t="str">
            <v>Co-STK200</v>
          </cell>
          <cell r="J703">
            <v>0</v>
          </cell>
        </row>
        <row r="704">
          <cell r="F704" t="str">
            <v>SOND</v>
          </cell>
          <cell r="J704">
            <v>0</v>
          </cell>
        </row>
        <row r="705">
          <cell r="F705" t="str">
            <v>QHAN</v>
          </cell>
          <cell r="J705">
            <v>0</v>
          </cell>
        </row>
        <row r="706">
          <cell r="J706">
            <v>0</v>
          </cell>
        </row>
        <row r="707">
          <cell r="F707" t="str">
            <v>Co-STK250</v>
          </cell>
          <cell r="J707">
            <v>0</v>
          </cell>
        </row>
        <row r="708">
          <cell r="F708" t="str">
            <v>SOND</v>
          </cell>
          <cell r="J708">
            <v>0</v>
          </cell>
        </row>
        <row r="709">
          <cell r="F709" t="str">
            <v>QHAN</v>
          </cell>
          <cell r="J709">
            <v>0</v>
          </cell>
        </row>
        <row r="710">
          <cell r="J710">
            <v>0</v>
          </cell>
        </row>
        <row r="711">
          <cell r="F711" t="str">
            <v>Te-STK100</v>
          </cell>
          <cell r="J711">
            <v>0</v>
          </cell>
        </row>
        <row r="712">
          <cell r="F712" t="str">
            <v>BTUM</v>
          </cell>
          <cell r="J712">
            <v>0</v>
          </cell>
        </row>
        <row r="713">
          <cell r="F713" t="str">
            <v>XANG</v>
          </cell>
          <cell r="J713">
            <v>0</v>
          </cell>
        </row>
        <row r="714">
          <cell r="F714" t="str">
            <v>CUID</v>
          </cell>
          <cell r="J714">
            <v>0</v>
          </cell>
        </row>
        <row r="715">
          <cell r="F715" t="str">
            <v>CAOSU</v>
          </cell>
          <cell r="J715">
            <v>0</v>
          </cell>
        </row>
        <row r="716">
          <cell r="F716" t="str">
            <v>BM12-100</v>
          </cell>
          <cell r="J716">
            <v>0</v>
          </cell>
        </row>
        <row r="717">
          <cell r="J717">
            <v>0</v>
          </cell>
        </row>
        <row r="718">
          <cell r="F718" t="str">
            <v>C-STK150</v>
          </cell>
          <cell r="J718">
            <v>0</v>
          </cell>
        </row>
        <row r="719">
          <cell r="F719" t="str">
            <v>BTUM</v>
          </cell>
          <cell r="J719">
            <v>0</v>
          </cell>
        </row>
        <row r="720">
          <cell r="F720" t="str">
            <v>XANG</v>
          </cell>
          <cell r="J720">
            <v>0</v>
          </cell>
        </row>
        <row r="721">
          <cell r="F721" t="str">
            <v>CUID</v>
          </cell>
          <cell r="J721">
            <v>0</v>
          </cell>
        </row>
        <row r="722">
          <cell r="F722" t="str">
            <v>CAOSU</v>
          </cell>
          <cell r="J722">
            <v>0</v>
          </cell>
        </row>
        <row r="723">
          <cell r="F723" t="str">
            <v>BM12-100</v>
          </cell>
          <cell r="J723">
            <v>0</v>
          </cell>
        </row>
        <row r="724">
          <cell r="J724">
            <v>0</v>
          </cell>
        </row>
        <row r="725">
          <cell r="F725" t="str">
            <v>C-STK200</v>
          </cell>
          <cell r="J725">
            <v>0</v>
          </cell>
        </row>
        <row r="726">
          <cell r="F726" t="str">
            <v>BTUM</v>
          </cell>
          <cell r="J726">
            <v>0</v>
          </cell>
        </row>
        <row r="727">
          <cell r="F727" t="str">
            <v>XANG</v>
          </cell>
          <cell r="J727">
            <v>0</v>
          </cell>
        </row>
        <row r="728">
          <cell r="F728" t="str">
            <v>CUID</v>
          </cell>
          <cell r="J728">
            <v>0</v>
          </cell>
        </row>
        <row r="729">
          <cell r="F729" t="str">
            <v>CAOSU</v>
          </cell>
          <cell r="J729">
            <v>0</v>
          </cell>
        </row>
        <row r="730">
          <cell r="F730" t="str">
            <v>BM12-100</v>
          </cell>
          <cell r="J730">
            <v>0</v>
          </cell>
        </row>
        <row r="731">
          <cell r="J731">
            <v>0</v>
          </cell>
        </row>
        <row r="732">
          <cell r="F732" t="str">
            <v>C-STK250</v>
          </cell>
          <cell r="J732">
            <v>0</v>
          </cell>
        </row>
        <row r="733">
          <cell r="F733" t="str">
            <v>BTUM</v>
          </cell>
          <cell r="J733">
            <v>0</v>
          </cell>
        </row>
        <row r="734">
          <cell r="F734" t="str">
            <v>XANG</v>
          </cell>
          <cell r="J734">
            <v>0</v>
          </cell>
        </row>
        <row r="735">
          <cell r="F735" t="str">
            <v>CUID</v>
          </cell>
          <cell r="J735">
            <v>0</v>
          </cell>
        </row>
        <row r="736">
          <cell r="F736" t="str">
            <v>CAOSU</v>
          </cell>
          <cell r="J736">
            <v>0</v>
          </cell>
        </row>
        <row r="737">
          <cell r="F737" t="str">
            <v>BM12-100</v>
          </cell>
          <cell r="J737">
            <v>0</v>
          </cell>
        </row>
        <row r="738">
          <cell r="J738">
            <v>0</v>
          </cell>
        </row>
        <row r="739">
          <cell r="F739" t="str">
            <v>Te-STK150</v>
          </cell>
          <cell r="J739">
            <v>0</v>
          </cell>
        </row>
        <row r="740">
          <cell r="F740" t="str">
            <v>BTUM</v>
          </cell>
          <cell r="J740">
            <v>0</v>
          </cell>
        </row>
        <row r="741">
          <cell r="F741" t="str">
            <v>XANG</v>
          </cell>
          <cell r="J741">
            <v>0</v>
          </cell>
        </row>
        <row r="742">
          <cell r="F742" t="str">
            <v>CUID</v>
          </cell>
          <cell r="J742">
            <v>0</v>
          </cell>
        </row>
        <row r="743">
          <cell r="F743" t="str">
            <v>CAOSU</v>
          </cell>
          <cell r="J743">
            <v>0</v>
          </cell>
        </row>
        <row r="744">
          <cell r="F744" t="str">
            <v>BM12-100</v>
          </cell>
          <cell r="J744">
            <v>0</v>
          </cell>
        </row>
        <row r="745">
          <cell r="J745">
            <v>0</v>
          </cell>
        </row>
        <row r="746">
          <cell r="F746" t="str">
            <v>Te-STK200</v>
          </cell>
          <cell r="J746">
            <v>0</v>
          </cell>
        </row>
        <row r="747">
          <cell r="F747" t="str">
            <v>BTUM</v>
          </cell>
          <cell r="J747">
            <v>0</v>
          </cell>
        </row>
        <row r="748">
          <cell r="F748" t="str">
            <v>XANG</v>
          </cell>
          <cell r="J748">
            <v>0</v>
          </cell>
        </row>
        <row r="749">
          <cell r="F749" t="str">
            <v>CUID</v>
          </cell>
          <cell r="J749">
            <v>0</v>
          </cell>
        </row>
        <row r="750">
          <cell r="F750" t="str">
            <v>CAOSU</v>
          </cell>
          <cell r="J750">
            <v>0</v>
          </cell>
        </row>
        <row r="751">
          <cell r="F751" t="str">
            <v>BM12-100</v>
          </cell>
          <cell r="J751">
            <v>0</v>
          </cell>
        </row>
        <row r="752">
          <cell r="J752">
            <v>0</v>
          </cell>
        </row>
        <row r="753">
          <cell r="F753" t="str">
            <v>Te-STK250</v>
          </cell>
          <cell r="J753">
            <v>0</v>
          </cell>
        </row>
        <row r="754">
          <cell r="F754" t="str">
            <v>BTUM</v>
          </cell>
          <cell r="J754">
            <v>0</v>
          </cell>
        </row>
        <row r="755">
          <cell r="F755" t="str">
            <v>XANG</v>
          </cell>
          <cell r="J755">
            <v>0</v>
          </cell>
        </row>
        <row r="756">
          <cell r="F756" t="str">
            <v>CUID</v>
          </cell>
          <cell r="J756">
            <v>0</v>
          </cell>
        </row>
        <row r="757">
          <cell r="F757" t="str">
            <v>CAOSU</v>
          </cell>
          <cell r="J757">
            <v>0</v>
          </cell>
        </row>
        <row r="758">
          <cell r="F758" t="str">
            <v>BM12-100</v>
          </cell>
          <cell r="J758">
            <v>0</v>
          </cell>
        </row>
        <row r="759">
          <cell r="J759">
            <v>0</v>
          </cell>
        </row>
        <row r="760">
          <cell r="F760" t="str">
            <v>Va-OT25</v>
          </cell>
          <cell r="J760">
            <v>0</v>
          </cell>
        </row>
        <row r="761">
          <cell r="F761" t="str">
            <v>CAOSU</v>
          </cell>
          <cell r="J761">
            <v>0</v>
          </cell>
        </row>
        <row r="762">
          <cell r="F762" t="str">
            <v>MAZUT</v>
          </cell>
          <cell r="J762">
            <v>0</v>
          </cell>
        </row>
        <row r="763">
          <cell r="F763" t="str">
            <v>SOND</v>
          </cell>
          <cell r="J763">
            <v>0</v>
          </cell>
        </row>
        <row r="764">
          <cell r="F764" t="str">
            <v>BM12-100</v>
          </cell>
          <cell r="J764">
            <v>0</v>
          </cell>
        </row>
        <row r="765">
          <cell r="J765">
            <v>0</v>
          </cell>
        </row>
        <row r="766">
          <cell r="F766" t="str">
            <v>Va-OT70</v>
          </cell>
          <cell r="J766">
            <v>0</v>
          </cell>
        </row>
        <row r="767">
          <cell r="F767" t="str">
            <v>CAOSU</v>
          </cell>
          <cell r="J767">
            <v>0</v>
          </cell>
        </row>
        <row r="768">
          <cell r="F768" t="str">
            <v>MAZUT</v>
          </cell>
          <cell r="J768">
            <v>0</v>
          </cell>
        </row>
        <row r="769">
          <cell r="F769" t="str">
            <v>SOND</v>
          </cell>
          <cell r="J769">
            <v>0</v>
          </cell>
        </row>
        <row r="770">
          <cell r="F770" t="str">
            <v>BM12-100</v>
          </cell>
          <cell r="J770">
            <v>0</v>
          </cell>
        </row>
        <row r="771">
          <cell r="J771">
            <v>0</v>
          </cell>
        </row>
        <row r="772">
          <cell r="F772" t="str">
            <v>Va-OT100</v>
          </cell>
          <cell r="J772">
            <v>0</v>
          </cell>
        </row>
        <row r="773">
          <cell r="F773" t="str">
            <v>CAOSU</v>
          </cell>
          <cell r="J773">
            <v>0</v>
          </cell>
        </row>
        <row r="774">
          <cell r="F774" t="str">
            <v>MAZUT</v>
          </cell>
          <cell r="J774">
            <v>0</v>
          </cell>
        </row>
        <row r="775">
          <cell r="F775" t="str">
            <v>SOND</v>
          </cell>
          <cell r="J775">
            <v>0</v>
          </cell>
        </row>
        <row r="776">
          <cell r="F776" t="str">
            <v>BM12-100</v>
          </cell>
          <cell r="J776">
            <v>0</v>
          </cell>
        </row>
        <row r="777">
          <cell r="J777">
            <v>0</v>
          </cell>
        </row>
        <row r="778">
          <cell r="F778" t="str">
            <v>Va-OT150</v>
          </cell>
          <cell r="J778">
            <v>0</v>
          </cell>
        </row>
        <row r="779">
          <cell r="F779" t="str">
            <v>CAOSU</v>
          </cell>
          <cell r="J779">
            <v>0</v>
          </cell>
        </row>
        <row r="780">
          <cell r="F780" t="str">
            <v>MAZUT</v>
          </cell>
          <cell r="J780">
            <v>0</v>
          </cell>
        </row>
        <row r="781">
          <cell r="F781" t="str">
            <v>SOND</v>
          </cell>
          <cell r="J781">
            <v>0</v>
          </cell>
        </row>
        <row r="782">
          <cell r="F782" t="str">
            <v>BM12-100</v>
          </cell>
          <cell r="J782">
            <v>0</v>
          </cell>
        </row>
        <row r="783">
          <cell r="J783">
            <v>0</v>
          </cell>
        </row>
        <row r="784">
          <cell r="F784" t="str">
            <v>Va-OT200</v>
          </cell>
          <cell r="J784">
            <v>0</v>
          </cell>
        </row>
        <row r="785">
          <cell r="F785" t="str">
            <v>CAOSU</v>
          </cell>
          <cell r="J785">
            <v>0</v>
          </cell>
        </row>
        <row r="786">
          <cell r="F786" t="str">
            <v>MAZUT</v>
          </cell>
          <cell r="J786">
            <v>0</v>
          </cell>
        </row>
        <row r="787">
          <cell r="F787" t="str">
            <v>SOND</v>
          </cell>
          <cell r="J787">
            <v>0</v>
          </cell>
        </row>
        <row r="788">
          <cell r="F788" t="str">
            <v>BM12-100</v>
          </cell>
          <cell r="J788">
            <v>0</v>
          </cell>
        </row>
        <row r="789">
          <cell r="J789">
            <v>0</v>
          </cell>
        </row>
        <row r="790">
          <cell r="F790" t="str">
            <v>Va-OT250</v>
          </cell>
          <cell r="J790">
            <v>0</v>
          </cell>
        </row>
        <row r="791">
          <cell r="F791" t="str">
            <v>CAOSU</v>
          </cell>
          <cell r="J791">
            <v>0</v>
          </cell>
        </row>
        <row r="792">
          <cell r="F792" t="str">
            <v>MAZUT</v>
          </cell>
          <cell r="J792">
            <v>0</v>
          </cell>
        </row>
        <row r="793">
          <cell r="F793" t="str">
            <v>SOND</v>
          </cell>
          <cell r="J793">
            <v>0</v>
          </cell>
        </row>
        <row r="794">
          <cell r="F794" t="str">
            <v>BM12-100</v>
          </cell>
          <cell r="J794">
            <v>0</v>
          </cell>
        </row>
        <row r="795">
          <cell r="J795">
            <v>0</v>
          </cell>
        </row>
        <row r="796">
          <cell r="F796" t="str">
            <v>Co-PVC114</v>
          </cell>
          <cell r="J796">
            <v>0</v>
          </cell>
        </row>
        <row r="797">
          <cell r="F797" t="str">
            <v>ALCOL</v>
          </cell>
          <cell r="J797">
            <v>0</v>
          </cell>
        </row>
        <row r="798">
          <cell r="F798" t="str">
            <v>KEO</v>
          </cell>
          <cell r="J798">
            <v>0</v>
          </cell>
        </row>
        <row r="799">
          <cell r="J799">
            <v>0</v>
          </cell>
        </row>
        <row r="800">
          <cell r="F800" t="str">
            <v>SA10</v>
          </cell>
          <cell r="J800">
            <v>0</v>
          </cell>
        </row>
        <row r="801">
          <cell r="F801" t="str">
            <v>GOKE</v>
          </cell>
          <cell r="J801">
            <v>0</v>
          </cell>
        </row>
        <row r="802">
          <cell r="J802">
            <v>0</v>
          </cell>
        </row>
        <row r="803">
          <cell r="J803" t="str">
            <v>*</v>
          </cell>
        </row>
        <row r="804">
          <cell r="J804">
            <v>0</v>
          </cell>
        </row>
        <row r="805">
          <cell r="F805" t="str">
            <v>XM30</v>
          </cell>
          <cell r="J805">
            <v>0</v>
          </cell>
        </row>
        <row r="806">
          <cell r="F806" t="str">
            <v>VOIC</v>
          </cell>
          <cell r="J806">
            <v>0</v>
          </cell>
        </row>
        <row r="807">
          <cell r="F807" t="str">
            <v>CATV</v>
          </cell>
          <cell r="J807">
            <v>0</v>
          </cell>
        </row>
        <row r="808">
          <cell r="J808">
            <v>0</v>
          </cell>
        </row>
        <row r="809">
          <cell r="F809" t="str">
            <v>XM30</v>
          </cell>
          <cell r="J809">
            <v>0</v>
          </cell>
        </row>
        <row r="810">
          <cell r="F810" t="str">
            <v>VOIC</v>
          </cell>
          <cell r="J810">
            <v>0</v>
          </cell>
        </row>
        <row r="811">
          <cell r="F811" t="str">
            <v>CATV</v>
          </cell>
          <cell r="J811">
            <v>0</v>
          </cell>
        </row>
        <row r="812">
          <cell r="J812">
            <v>2.4207400000000003</v>
          </cell>
        </row>
        <row r="813">
          <cell r="F813" t="str">
            <v>XM30</v>
          </cell>
          <cell r="J813">
            <v>716.61166220000018</v>
          </cell>
        </row>
        <row r="814">
          <cell r="F814" t="str">
            <v>CATV</v>
          </cell>
          <cell r="J814">
            <v>2.7112288000000007</v>
          </cell>
        </row>
        <row r="815">
          <cell r="J815">
            <v>0</v>
          </cell>
        </row>
        <row r="816">
          <cell r="F816" t="str">
            <v>XM30</v>
          </cell>
          <cell r="J816">
            <v>0</v>
          </cell>
        </row>
        <row r="817">
          <cell r="F817" t="str">
            <v>CATV</v>
          </cell>
          <cell r="J817">
            <v>0</v>
          </cell>
        </row>
        <row r="818">
          <cell r="J818">
            <v>3.2178</v>
          </cell>
        </row>
        <row r="819">
          <cell r="F819" t="str">
            <v>XM30</v>
          </cell>
          <cell r="J819">
            <v>1029.7925339999999</v>
          </cell>
        </row>
        <row r="820">
          <cell r="F820" t="str">
            <v>CATV</v>
          </cell>
          <cell r="J820">
            <v>3.5074020000000008</v>
          </cell>
        </row>
        <row r="821">
          <cell r="J821">
            <v>7.0937250000000001</v>
          </cell>
        </row>
        <row r="822">
          <cell r="F822" t="str">
            <v>XM30</v>
          </cell>
          <cell r="J822">
            <v>2908.7109989999999</v>
          </cell>
        </row>
        <row r="823">
          <cell r="F823" t="str">
            <v>CATV</v>
          </cell>
          <cell r="J823">
            <v>7.4484112499999986</v>
          </cell>
        </row>
        <row r="824">
          <cell r="J824">
            <v>5.1617611200000004</v>
          </cell>
        </row>
        <row r="825">
          <cell r="F825" t="str">
            <v>XM30</v>
          </cell>
          <cell r="J825">
            <v>1858.4404736448</v>
          </cell>
        </row>
        <row r="826">
          <cell r="F826" t="str">
            <v>CATV</v>
          </cell>
          <cell r="J826">
            <v>5.4198491760000005</v>
          </cell>
        </row>
        <row r="827">
          <cell r="J827">
            <v>0</v>
          </cell>
        </row>
        <row r="828">
          <cell r="J828">
            <v>324.17649063236001</v>
          </cell>
        </row>
        <row r="829">
          <cell r="F829" t="str">
            <v>XM30</v>
          </cell>
          <cell r="J829">
            <v>117027.71311828197</v>
          </cell>
        </row>
        <row r="830">
          <cell r="F830" t="str">
            <v>CATV</v>
          </cell>
          <cell r="J830">
            <v>145.87465395056583</v>
          </cell>
        </row>
        <row r="831">
          <cell r="F831" t="str">
            <v>DA12</v>
          </cell>
          <cell r="J831">
            <v>280.72838770200389</v>
          </cell>
        </row>
        <row r="832">
          <cell r="J832">
            <v>0</v>
          </cell>
        </row>
        <row r="833">
          <cell r="F833" t="str">
            <v>XM30</v>
          </cell>
          <cell r="J833">
            <v>0</v>
          </cell>
        </row>
        <row r="834">
          <cell r="F834" t="str">
            <v>CATV</v>
          </cell>
          <cell r="J834">
            <v>0</v>
          </cell>
        </row>
        <row r="835">
          <cell r="F835" t="str">
            <v>DA12</v>
          </cell>
          <cell r="J835">
            <v>0</v>
          </cell>
        </row>
        <row r="836">
          <cell r="J836">
            <v>42.2712255</v>
          </cell>
        </row>
        <row r="837">
          <cell r="F837" t="str">
            <v>XM30</v>
          </cell>
          <cell r="J837">
            <v>9722.3818649999994</v>
          </cell>
        </row>
        <row r="838">
          <cell r="F838" t="str">
            <v>CATV</v>
          </cell>
          <cell r="J838">
            <v>20.881985396999998</v>
          </cell>
        </row>
        <row r="839">
          <cell r="F839" t="str">
            <v>DA12</v>
          </cell>
          <cell r="J839">
            <v>38.169042532758617</v>
          </cell>
        </row>
        <row r="840">
          <cell r="J840">
            <v>0</v>
          </cell>
        </row>
        <row r="841">
          <cell r="F841" t="str">
            <v>XM30</v>
          </cell>
          <cell r="J841">
            <v>0</v>
          </cell>
        </row>
        <row r="842">
          <cell r="F842" t="str">
            <v>CATV</v>
          </cell>
          <cell r="J842">
            <v>0</v>
          </cell>
        </row>
        <row r="843">
          <cell r="F843" t="str">
            <v>DA24</v>
          </cell>
          <cell r="J843">
            <v>0</v>
          </cell>
        </row>
        <row r="844">
          <cell r="J844">
            <v>9.5035949999999989</v>
          </cell>
        </row>
        <row r="845">
          <cell r="F845" t="str">
            <v>XM30</v>
          </cell>
          <cell r="J845">
            <v>1967.2441650000001</v>
          </cell>
        </row>
        <row r="846">
          <cell r="F846" t="str">
            <v>CATV</v>
          </cell>
          <cell r="J846">
            <v>4.7708046899999994</v>
          </cell>
        </row>
        <row r="847">
          <cell r="F847" t="str">
            <v>DA46</v>
          </cell>
          <cell r="J847">
            <v>8.5342283099999996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 (2)"/>
      <sheetName val="lkbv"/>
      <sheetName val="TONGKE3p"/>
      <sheetName val="TDTKP (2)"/>
      <sheetName val="CHITIET VL-NC-TT1p"/>
      <sheetName val="t-h TT3P"/>
      <sheetName val="CHITIET VL-NC-DDTT3PHA  (2)"/>
      <sheetName val="VC DD3PHA THANHPHUOC"/>
      <sheetName val="Sheet2 (2)"/>
      <sheetName val="Sheet2"/>
      <sheetName val="DON GIA"/>
      <sheetName val="CHITIET VL-NC-DDTT3PHA  (3)"/>
      <sheetName val="TONG HOP VL-NC"/>
      <sheetName val="CHITIET-TT1p"/>
      <sheetName val="VC DD1PHA "/>
      <sheetName val="t-h TT1P (2)"/>
      <sheetName val="CHITIET VL-NC-DDTT3PHA "/>
    </sheetNames>
    <sheetDataSet>
      <sheetData sheetId="0"/>
      <sheetData sheetId="1"/>
      <sheetData sheetId="2">
        <row r="110">
          <cell r="Y110">
            <v>0</v>
          </cell>
        </row>
      </sheetData>
      <sheetData sheetId="3"/>
      <sheetData sheetId="4">
        <row r="245">
          <cell r="G245">
            <v>546270.25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26">
          <cell r="G426">
            <v>103996.70000000001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  <sheetName val="TNHCHINH"/>
    </sheetNames>
    <sheetDataSet>
      <sheetData sheetId="0"/>
      <sheetData sheetId="1">
        <row r="38">
          <cell r="I38">
            <v>3796545</v>
          </cell>
          <cell r="J38">
            <v>7140136</v>
          </cell>
          <cell r="K38">
            <v>6113655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"/>
      <sheetName val="t-h HA THE"/>
      <sheetName val="TH VL, NC, DDHT "/>
      <sheetName val="THPD-1"/>
      <sheetName val="CHITIET VL-NCTR (1)"/>
      <sheetName val="DON GIA TRAM (2)"/>
      <sheetName val="BIA (2)"/>
      <sheetName val="t-h HA THE (2)"/>
      <sheetName val="HT (2)"/>
      <sheetName val="THPD-1 (2)"/>
      <sheetName val="CHITIET VL-NCTR -(2)"/>
      <sheetName val="CHITIET VL-NCTR -(4)"/>
      <sheetName val="CHITIET VL-NCTR -(5)"/>
      <sheetName val="THPD-1 (3)"/>
      <sheetName val="CHITIET VL-NCTR -(6)"/>
      <sheetName val="THPD-1 (6)"/>
      <sheetName val="CHITIET VL-NCTR -(3)"/>
      <sheetName val="THPD-1 (4)"/>
      <sheetName val="THPD-1 (5)"/>
      <sheetName val="LKVT-TRAM (2)"/>
      <sheetName val="VCDDHT (2)"/>
      <sheetName val="Chi tiet TRAM HA THE (2)"/>
      <sheetName val="TONGKEHT"/>
      <sheetName val="TONGKE-T"/>
      <sheetName val="LKVTHT"/>
      <sheetName val="LKVT-TRAM"/>
      <sheetName val="DON GIA DD"/>
      <sheetName val="BIA"/>
      <sheetName val="DON GIA"/>
      <sheetName val="DAYSUPHUKIEN ha the"/>
      <sheetName val="THPD "/>
      <sheetName val="TH VL, NC, DDHT Thanhphuoc"/>
      <sheetName val="CHITIET VL-NCTR"/>
      <sheetName val="Sheet2"/>
      <sheetName val="CHITIET VL-NCH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</sheetNames>
    <sheetDataSet>
      <sheetData sheetId="0"/>
      <sheetData sheetId="1"/>
      <sheetData sheetId="2">
        <row r="110">
          <cell r="R11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9">
          <cell r="G99">
            <v>2762857</v>
          </cell>
        </row>
        <row r="102">
          <cell r="G102">
            <v>108283.7</v>
          </cell>
        </row>
        <row r="112">
          <cell r="G112">
            <v>1632857</v>
          </cell>
        </row>
        <row r="260">
          <cell r="G260">
            <v>106126.40000000001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P95"/>
    </sheetNames>
    <definedNames>
      <definedName name="NToS"/>
    </definedNames>
    <sheetDataSet>
      <sheetData sheetId="0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_"/>
      <sheetName val="DI_ESTI"/>
      <sheetName val="切割 MTL"/>
      <sheetName val="切割 DI"/>
      <sheetName val="ESTI."/>
      <sheetName val="DI-ESTI"/>
      <sheetName val="__ MTL"/>
      <sheetName val="__ DI"/>
      <sheetName val="CAN DOI"/>
      <sheetName val="GIA TRI"/>
      <sheetName val="NO-DIEN"/>
      <sheetName val="NO-KHUONG"/>
      <sheetName val="NO-DUNG"/>
      <sheetName val="NO-DU"/>
      <sheetName val="TC NV"/>
      <sheetName val="NHAP"/>
      <sheetName val="khuong"/>
      <sheetName val="du"/>
      <sheetName val="dien"/>
      <sheetName val="dung"/>
      <sheetName val="NO-BANG"/>
      <sheetName val="ton kho"/>
      <sheetName val="bang"/>
      <sheetName val="00000000"/>
      <sheetName val="10000000"/>
      <sheetName val="XL4Poppy"/>
    </sheetNames>
    <sheetDataSet>
      <sheetData sheetId="0"/>
      <sheetData sheetId="1"/>
      <sheetData sheetId="2" refreshError="1"/>
      <sheetData sheetId="3" refreshError="1"/>
      <sheetData sheetId="4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5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_"/>
      <sheetName val="DI_ESTI"/>
      <sheetName val="切割 MTL"/>
      <sheetName val="切割 DI"/>
      <sheetName val="ESTI."/>
      <sheetName val="DI-ESTI"/>
    </sheetNames>
    <sheetDataSet>
      <sheetData sheetId="0"/>
      <sheetData sheetId="1"/>
      <sheetData sheetId="2" refreshError="1"/>
      <sheetData sheetId="3" refreshError="1"/>
      <sheetData sheetId="4"/>
      <sheetData sheetId="5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F4"/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300</v>
          </cell>
        </row>
        <row r="8">
          <cell r="J8">
            <v>304.49999999999994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7.41</v>
          </cell>
        </row>
        <row r="14">
          <cell r="J14">
            <v>7.5211499999999996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11.8116</v>
          </cell>
        </row>
        <row r="28">
          <cell r="J28">
            <v>15.579500400000002</v>
          </cell>
        </row>
        <row r="29">
          <cell r="J29">
            <v>2.5985520000000002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440.87999999999994</v>
          </cell>
        </row>
        <row r="62">
          <cell r="J62">
            <v>113.43842399999998</v>
          </cell>
        </row>
        <row r="63">
          <cell r="J63">
            <v>19.178279999999994</v>
          </cell>
        </row>
        <row r="64">
          <cell r="J64">
            <v>41.839511999999992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7.0500000000000021E-2</v>
          </cell>
        </row>
        <row r="87">
          <cell r="J87">
            <v>1.9740000000000008E-2</v>
          </cell>
        </row>
        <row r="88">
          <cell r="J88">
            <v>38.775000000000013</v>
          </cell>
        </row>
        <row r="89">
          <cell r="J89">
            <v>4.2300000000000011E-3</v>
          </cell>
        </row>
        <row r="90">
          <cell r="J90">
            <v>3.8775000000000018E-2</v>
          </cell>
        </row>
        <row r="91">
          <cell r="J91">
            <v>0.11985000000000005</v>
          </cell>
        </row>
        <row r="92">
          <cell r="J92">
            <v>1.2800000000000002</v>
          </cell>
        </row>
        <row r="93">
          <cell r="J93">
            <v>1683.2000000000003</v>
          </cell>
        </row>
        <row r="94">
          <cell r="J94">
            <v>0.64000000000000012</v>
          </cell>
        </row>
        <row r="95">
          <cell r="J95">
            <v>3.840000000000001E-3</v>
          </cell>
        </row>
        <row r="96">
          <cell r="J96">
            <v>0.29440000000000005</v>
          </cell>
        </row>
        <row r="97">
          <cell r="J97">
            <v>0.25600000000000006</v>
          </cell>
        </row>
        <row r="98">
          <cell r="J98">
            <v>6.6000000000000005</v>
          </cell>
        </row>
        <row r="99">
          <cell r="J99">
            <v>7326.0000000000009</v>
          </cell>
        </row>
        <row r="100">
          <cell r="J100">
            <v>3.3000000000000003</v>
          </cell>
        </row>
        <row r="101">
          <cell r="J101">
            <v>1.9800000000000002E-2</v>
          </cell>
        </row>
        <row r="102">
          <cell r="J102">
            <v>1.5180000000000002</v>
          </cell>
        </row>
        <row r="103">
          <cell r="J103">
            <v>2.1450000000000005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41.240220000000001</v>
          </cell>
        </row>
        <row r="139">
          <cell r="J139">
            <v>42.2712255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103.53354000000002</v>
          </cell>
        </row>
        <row r="148">
          <cell r="J148">
            <v>107.18309728500002</v>
          </cell>
        </row>
        <row r="149">
          <cell r="J149">
            <v>1.5685331310000004</v>
          </cell>
        </row>
        <row r="150">
          <cell r="J150">
            <v>12.757402798800003</v>
          </cell>
        </row>
        <row r="151">
          <cell r="J151">
            <v>63.055031866200011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96.539999999999992</v>
          </cell>
        </row>
        <row r="162">
          <cell r="J162">
            <v>99.943034999999995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9.18</v>
          </cell>
        </row>
        <row r="171">
          <cell r="J171">
            <v>9.5035949999999989</v>
          </cell>
        </row>
        <row r="172">
          <cell r="J172">
            <v>13.735200000000001</v>
          </cell>
        </row>
        <row r="173">
          <cell r="J173">
            <v>14.360151600000002</v>
          </cell>
        </row>
        <row r="174">
          <cell r="J174">
            <v>0.70365429600000007</v>
          </cell>
        </row>
        <row r="175">
          <cell r="J175">
            <v>2.8576083600000004</v>
          </cell>
        </row>
        <row r="176">
          <cell r="J176">
            <v>12.507685176000003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0.87360000000000004</v>
          </cell>
        </row>
        <row r="183">
          <cell r="J183">
            <v>0.90439440000000004</v>
          </cell>
        </row>
        <row r="184">
          <cell r="J184">
            <v>1.7646719999999998E-2</v>
          </cell>
        </row>
        <row r="185">
          <cell r="J185">
            <v>4.2352127999999996E-2</v>
          </cell>
        </row>
        <row r="186">
          <cell r="J186">
            <v>0.31058227199999994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57.950600000000001</v>
          </cell>
        </row>
        <row r="193">
          <cell r="J193">
            <v>59.993358650000005</v>
          </cell>
        </row>
        <row r="194">
          <cell r="J194">
            <v>1.1706021200000001</v>
          </cell>
        </row>
        <row r="195">
          <cell r="J195">
            <v>2.8094450880000004</v>
          </cell>
        </row>
        <row r="196">
          <cell r="J196">
            <v>20.602597312</v>
          </cell>
        </row>
        <row r="197">
          <cell r="J197">
            <v>1.0704</v>
          </cell>
        </row>
        <row r="198">
          <cell r="J198">
            <v>1.1081316000000001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1.0992000000000002</v>
          </cell>
        </row>
        <row r="206">
          <cell r="J206">
            <v>1.1379468000000001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29.021951999999995</v>
          </cell>
        </row>
        <row r="210">
          <cell r="J210">
            <v>30.044975807999997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9.3143670000000007</v>
          </cell>
        </row>
        <row r="216">
          <cell r="J216">
            <v>9.5013994893600024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1.7054640000000001</v>
          </cell>
        </row>
        <row r="220">
          <cell r="J220">
            <v>1713.9913200000001</v>
          </cell>
        </row>
        <row r="221">
          <cell r="J221">
            <v>36.531038880000004</v>
          </cell>
        </row>
        <row r="222">
          <cell r="J222">
            <v>6.7414609999999993</v>
          </cell>
        </row>
        <row r="223">
          <cell r="J223">
            <v>6876.290219999999</v>
          </cell>
        </row>
        <row r="224">
          <cell r="J224">
            <v>96.268063079999976</v>
          </cell>
        </row>
        <row r="225">
          <cell r="J225">
            <v>31.280379039999993</v>
          </cell>
        </row>
        <row r="226">
          <cell r="J226">
            <v>0.09</v>
          </cell>
        </row>
        <row r="227">
          <cell r="J227">
            <v>91.8</v>
          </cell>
        </row>
        <row r="228">
          <cell r="J228">
            <v>1.2851999999999999</v>
          </cell>
        </row>
        <row r="229">
          <cell r="J229">
            <v>0.47699999999999998</v>
          </cell>
        </row>
        <row r="230">
          <cell r="J230">
            <v>0.34300000000000003</v>
          </cell>
        </row>
        <row r="231">
          <cell r="J231">
            <v>349.86</v>
          </cell>
        </row>
        <row r="232">
          <cell r="J232">
            <v>5.083260000000001</v>
          </cell>
        </row>
        <row r="233">
          <cell r="J233">
            <v>1.6532600000000004</v>
          </cell>
        </row>
        <row r="234">
          <cell r="J234">
            <v>0.38311199999999995</v>
          </cell>
        </row>
        <row r="235">
          <cell r="J235">
            <v>385.02755999999994</v>
          </cell>
        </row>
        <row r="236">
          <cell r="J236">
            <v>8.2062590399999991</v>
          </cell>
        </row>
        <row r="237">
          <cell r="J237">
            <v>0.77814000000000005</v>
          </cell>
        </row>
        <row r="238">
          <cell r="J238">
            <v>793.70280000000002</v>
          </cell>
        </row>
        <row r="239">
          <cell r="J239">
            <v>11.111839199999999</v>
          </cell>
        </row>
        <row r="240">
          <cell r="J240">
            <v>3.6105695999999994</v>
          </cell>
        </row>
        <row r="241">
          <cell r="J241">
            <v>1.25986</v>
          </cell>
        </row>
        <row r="242">
          <cell r="J242">
            <v>1266.1593</v>
          </cell>
        </row>
        <row r="243">
          <cell r="J243">
            <v>26.986201200000004</v>
          </cell>
        </row>
        <row r="244">
          <cell r="J244">
            <v>1.8864270000000003</v>
          </cell>
        </row>
        <row r="245">
          <cell r="J245">
            <v>1924.1555400000002</v>
          </cell>
        </row>
        <row r="246">
          <cell r="J246">
            <v>26.938177560000003</v>
          </cell>
        </row>
        <row r="247">
          <cell r="J247">
            <v>9.0925781400000023</v>
          </cell>
        </row>
        <row r="248">
          <cell r="J248">
            <v>0.91520000000000001</v>
          </cell>
        </row>
        <row r="249">
          <cell r="J249">
            <v>933.50400000000002</v>
          </cell>
        </row>
        <row r="250">
          <cell r="J250">
            <v>13.069056</v>
          </cell>
        </row>
        <row r="251">
          <cell r="J251">
            <v>5.6742400000000011</v>
          </cell>
        </row>
        <row r="252">
          <cell r="J252">
            <v>0.10261999999999999</v>
          </cell>
        </row>
        <row r="253">
          <cell r="J253">
            <v>103.13309999999998</v>
          </cell>
        </row>
        <row r="254">
          <cell r="J254">
            <v>2.1981203999999996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0.20724800000000002</v>
          </cell>
        </row>
        <row r="259">
          <cell r="J259">
            <v>211.39296000000002</v>
          </cell>
        </row>
        <row r="260">
          <cell r="J260">
            <v>2.9595014400000004</v>
          </cell>
        </row>
        <row r="261">
          <cell r="J261">
            <v>0.97406560000000009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2.42878624</v>
          </cell>
        </row>
        <row r="289">
          <cell r="J289">
            <v>2440.9301712000001</v>
          </cell>
        </row>
        <row r="290">
          <cell r="J290">
            <v>52.024601260800004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0.32657999999999998</v>
          </cell>
        </row>
        <row r="296">
          <cell r="J296">
            <v>328.21289999999999</v>
          </cell>
        </row>
        <row r="297">
          <cell r="J297">
            <v>6.9953436</v>
          </cell>
        </row>
        <row r="298">
          <cell r="J298">
            <v>98.16</v>
          </cell>
        </row>
        <row r="299">
          <cell r="J299">
            <v>0.78520147200000001</v>
          </cell>
        </row>
        <row r="300">
          <cell r="J300">
            <v>8.5762392000000007E-2</v>
          </cell>
        </row>
        <row r="301">
          <cell r="J301">
            <v>0.45505994400000005</v>
          </cell>
        </row>
        <row r="302">
          <cell r="J302">
            <v>11.896992000000001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178.50200000000004</v>
          </cell>
        </row>
        <row r="309">
          <cell r="J309">
            <v>1.4278731984000004</v>
          </cell>
        </row>
        <row r="310">
          <cell r="J310">
            <v>0.37860274200000016</v>
          </cell>
        </row>
        <row r="311">
          <cell r="J311">
            <v>0.60396151700000011</v>
          </cell>
        </row>
        <row r="312">
          <cell r="J312">
            <v>27.043053000000004</v>
          </cell>
        </row>
        <row r="313">
          <cell r="J313">
            <v>297.49600000000004</v>
          </cell>
        </row>
        <row r="314">
          <cell r="J314">
            <v>2.3797300032000002</v>
          </cell>
        </row>
        <row r="315">
          <cell r="J315">
            <v>0.44770173040000005</v>
          </cell>
        </row>
        <row r="316">
          <cell r="J316">
            <v>1.4903359615999998</v>
          </cell>
        </row>
        <row r="317">
          <cell r="J317">
            <v>45.070644000000001</v>
          </cell>
        </row>
        <row r="318">
          <cell r="J318">
            <v>26.538000000000007</v>
          </cell>
        </row>
        <row r="319">
          <cell r="J319">
            <v>0.21228276960000006</v>
          </cell>
        </row>
        <row r="320">
          <cell r="J320">
            <v>5.0658388200000015E-2</v>
          </cell>
        </row>
        <row r="321">
          <cell r="J321">
            <v>0.2565083466000001</v>
          </cell>
        </row>
        <row r="322">
          <cell r="J322">
            <v>3.8302030020000011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401.08559999999994</v>
          </cell>
        </row>
        <row r="344">
          <cell r="J344">
            <v>3.1924809417599995</v>
          </cell>
        </row>
        <row r="345">
          <cell r="J345">
            <v>0.76587295319999993</v>
          </cell>
        </row>
        <row r="346">
          <cell r="J346">
            <v>1.43905502424</v>
          </cell>
        </row>
        <row r="347">
          <cell r="J347">
            <v>69.049493096399999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69.132999999999996</v>
          </cell>
        </row>
        <row r="354">
          <cell r="J354">
            <v>8.5883925899999991E-2</v>
          </cell>
        </row>
        <row r="355">
          <cell r="J355">
            <v>0.111718928</v>
          </cell>
        </row>
        <row r="356">
          <cell r="J356">
            <v>270.60000000000002</v>
          </cell>
        </row>
        <row r="357">
          <cell r="J357">
            <v>49.069251000000001</v>
          </cell>
        </row>
        <row r="358">
          <cell r="J358">
            <v>46.256363999999998</v>
          </cell>
        </row>
        <row r="359">
          <cell r="J359">
            <v>5.3984699999999988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2.9193200000000004</v>
          </cell>
        </row>
        <row r="383">
          <cell r="J383">
            <v>2977.7064000000005</v>
          </cell>
        </row>
        <row r="384">
          <cell r="J384">
            <v>1.4012736000000003</v>
          </cell>
        </row>
        <row r="385">
          <cell r="J385">
            <v>5.6342876000000013</v>
          </cell>
        </row>
        <row r="386">
          <cell r="J386">
            <v>90.236181200000019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1.7270000000000003</v>
          </cell>
        </row>
        <row r="405">
          <cell r="J405">
            <v>21.760200000000005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2.2131652000000006</v>
          </cell>
        </row>
        <row r="409">
          <cell r="J409">
            <v>46.476469200000011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153.21600000000001</v>
          </cell>
        </row>
        <row r="428">
          <cell r="J428">
            <v>2.6046720000000003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101.67999999999999</v>
          </cell>
        </row>
        <row r="434">
          <cell r="J434">
            <v>1.8393911999999997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44.412000000000006</v>
          </cell>
        </row>
        <row r="470">
          <cell r="J470">
            <v>0.7176979200000001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128.71199999999999</v>
          </cell>
        </row>
        <row r="485">
          <cell r="J485">
            <v>38.999735999999999</v>
          </cell>
        </row>
        <row r="486">
          <cell r="J486">
            <v>3.2178</v>
          </cell>
        </row>
        <row r="487">
          <cell r="J487">
            <v>283.74900000000002</v>
          </cell>
        </row>
        <row r="488">
          <cell r="J488">
            <v>85.975947000000005</v>
          </cell>
        </row>
        <row r="489">
          <cell r="J489">
            <v>7.0937250000000001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245.96563200000003</v>
          </cell>
        </row>
        <row r="540">
          <cell r="J540">
            <v>40.741747284480006</v>
          </cell>
        </row>
        <row r="541">
          <cell r="J541">
            <v>29.314184021759999</v>
          </cell>
        </row>
        <row r="542">
          <cell r="J542">
            <v>231.45144000000002</v>
          </cell>
        </row>
        <row r="543">
          <cell r="J543">
            <v>38.337616521600005</v>
          </cell>
        </row>
        <row r="544">
          <cell r="J544">
            <v>27.584382619199999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0.457812</v>
          </cell>
        </row>
        <row r="557">
          <cell r="J557">
            <v>0.72105390000000003</v>
          </cell>
        </row>
        <row r="558">
          <cell r="J558">
            <v>0.57134937600000002</v>
          </cell>
        </row>
        <row r="559">
          <cell r="J559">
            <v>0.41431986000000004</v>
          </cell>
        </row>
        <row r="560">
          <cell r="J560">
            <v>0.68671800000000005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12</v>
          </cell>
        </row>
        <row r="580">
          <cell r="J580">
            <v>72</v>
          </cell>
        </row>
        <row r="581">
          <cell r="J581">
            <v>274.44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0.31</v>
          </cell>
        </row>
        <row r="595">
          <cell r="J595">
            <v>0.31154999999999994</v>
          </cell>
        </row>
        <row r="596">
          <cell r="J596">
            <v>0.84741599999999995</v>
          </cell>
        </row>
        <row r="597">
          <cell r="J597">
            <v>0.25296000000000002</v>
          </cell>
        </row>
        <row r="598">
          <cell r="J598">
            <v>2.87742E-2</v>
          </cell>
        </row>
        <row r="599">
          <cell r="J599">
            <v>0.14229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0.03</v>
          </cell>
        </row>
        <row r="631">
          <cell r="J631">
            <v>3.0149999999999996E-2</v>
          </cell>
        </row>
        <row r="632">
          <cell r="J632">
            <v>1.2239999999999998</v>
          </cell>
        </row>
        <row r="633">
          <cell r="J633">
            <v>0.12852</v>
          </cell>
        </row>
        <row r="634">
          <cell r="J634">
            <v>0.55079999999999985</v>
          </cell>
        </row>
        <row r="635">
          <cell r="J635">
            <v>1.3525199999999998E-2</v>
          </cell>
        </row>
        <row r="636">
          <cell r="J636">
            <v>1.5911999999999996E-3</v>
          </cell>
        </row>
        <row r="637">
          <cell r="J637">
            <v>7.1603999999999999E-3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0.3</v>
          </cell>
        </row>
        <row r="655">
          <cell r="J655">
            <v>0.30149999999999993</v>
          </cell>
        </row>
        <row r="656">
          <cell r="J656">
            <v>59.241599999999998</v>
          </cell>
        </row>
        <row r="657">
          <cell r="J657">
            <v>6.4871999999999987</v>
          </cell>
        </row>
        <row r="658">
          <cell r="J658">
            <v>20.196000000000002</v>
          </cell>
        </row>
        <row r="659">
          <cell r="J659">
            <v>1.1933999999999998</v>
          </cell>
        </row>
        <row r="660">
          <cell r="J660">
            <v>0.11934</v>
          </cell>
        </row>
        <row r="661">
          <cell r="J661">
            <v>0.77724000000000004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 t="str">
            <v>*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2.4207400000000003</v>
          </cell>
        </row>
        <row r="813">
          <cell r="J813">
            <v>716.61166220000018</v>
          </cell>
        </row>
        <row r="814">
          <cell r="J814">
            <v>2.7112288000000007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3.2178</v>
          </cell>
        </row>
        <row r="819">
          <cell r="J819">
            <v>1029.7925339999999</v>
          </cell>
        </row>
        <row r="820">
          <cell r="J820">
            <v>3.5074020000000008</v>
          </cell>
        </row>
        <row r="821">
          <cell r="J821">
            <v>7.0937250000000001</v>
          </cell>
        </row>
        <row r="822">
          <cell r="J822">
            <v>2908.7109989999999</v>
          </cell>
        </row>
        <row r="823">
          <cell r="J823">
            <v>7.4484112499999986</v>
          </cell>
        </row>
        <row r="824">
          <cell r="J824">
            <v>5.1617611200000004</v>
          </cell>
        </row>
        <row r="825">
          <cell r="J825">
            <v>1858.4404736448</v>
          </cell>
        </row>
        <row r="826">
          <cell r="J826">
            <v>5.4198491760000005</v>
          </cell>
        </row>
        <row r="827">
          <cell r="J827">
            <v>0</v>
          </cell>
        </row>
        <row r="828">
          <cell r="J828">
            <v>324.17649063236001</v>
          </cell>
        </row>
        <row r="829">
          <cell r="J829">
            <v>117027.71311828197</v>
          </cell>
        </row>
        <row r="830">
          <cell r="J830">
            <v>145.87465395056583</v>
          </cell>
        </row>
        <row r="831">
          <cell r="J831">
            <v>280.72838770200389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42.2712255</v>
          </cell>
        </row>
        <row r="837">
          <cell r="J837">
            <v>9722.3818649999994</v>
          </cell>
        </row>
        <row r="838">
          <cell r="J838">
            <v>20.881985396999998</v>
          </cell>
        </row>
        <row r="839">
          <cell r="J839">
            <v>38.169042532758617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9.5035949999999989</v>
          </cell>
        </row>
        <row r="845">
          <cell r="J845">
            <v>1967.2441650000001</v>
          </cell>
        </row>
        <row r="846">
          <cell r="J846">
            <v>4.7708046899999994</v>
          </cell>
        </row>
        <row r="847">
          <cell r="J847">
            <v>8.5342283099999996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nen"/>
      <sheetName val="mat"/>
      <sheetName val="cong"/>
      <sheetName val="vua"/>
      <sheetName val="rph"/>
      <sheetName val="rph (2)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XL4Test5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dt-kphi (2)"/>
      <sheetName val="dt-kphi-ctiet"/>
      <sheetName val="KluongKm2,4"/>
      <sheetName val="B.cao"/>
      <sheetName val="T.tiet"/>
      <sheetName val="T.N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heet2"/>
      <sheetName val="dn"/>
      <sheetName val="DU TOAN"/>
      <sheetName val="CHI TIET"/>
      <sheetName val="KLnt"/>
      <sheetName val="PHAN TICH"/>
      <sheetName val="Congty"/>
      <sheetName val="VPPN"/>
      <sheetName val="XN74"/>
      <sheetName val="XN54"/>
      <sheetName val="XN33"/>
      <sheetName val="NK96"/>
      <sheetName val="Sheet1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XN79"/>
      <sheetName val="CTMT"/>
      <sheetName val="tra-vat-lieu"/>
    </sheetNames>
    <sheetDataSet>
      <sheetData sheetId="0" refreshError="1">
        <row r="33">
          <cell r="Q33">
            <v>13636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phucap"/>
      <sheetName val="nen"/>
      <sheetName val="mat"/>
      <sheetName val="atgt"/>
      <sheetName val="cong"/>
      <sheetName val="vua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MTL$-INTER"/>
      <sheetName val="THCP"/>
      <sheetName val="BQT"/>
      <sheetName val="RG"/>
      <sheetName val="Sheet3"/>
      <sheetName val="BCVT"/>
      <sheetName val="BKHD"/>
      <sheetName val="GVL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 (2)"/>
      <sheetName val="lkbv"/>
      <sheetName val="DON GIA"/>
      <sheetName val="TONGKE3p"/>
      <sheetName val="TONGKE1P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Dinh nghia"/>
    </sheetNames>
    <sheetDataSet>
      <sheetData sheetId="0"/>
      <sheetData sheetId="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KluongKm2,4"/>
      <sheetName val="B.cao"/>
      <sheetName val="T.tiet"/>
      <sheetName val="T.N"/>
      <sheetName val="00000000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QL1A-QL1Q moi"/>
      <sheetName val="boHoan"/>
      <sheetName val="C.     Lang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XN79"/>
      <sheetName val="CTMT"/>
      <sheetName val="KH-Q1,Q2,01"/>
      <sheetName val="SL)NC-MB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</sheetNames>
    <sheetDataSet>
      <sheetData sheetId="0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IEU"/>
      <sheetName val="PTDG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THKP"/>
      <sheetName val="PHAN TICH`VAT TU"/>
      <sheetName val="ctTBA"/>
      <sheetName val="Thuc thanh"/>
    </sheetNames>
    <sheetDataSet>
      <sheetData sheetId="0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/>
      <sheetData sheetId="76" refreshError="1"/>
      <sheetData sheetId="7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Co.gty"/>
      <sheetName val="tong hop"/>
      <sheetName val="phan tich DG"/>
      <sheetName val="gia vat lieu"/>
      <sheetName val="gia xe may"/>
      <sheetName val="gia nhan cong"/>
      <sheetName val="Sheet1"/>
      <sheetName val="Sheet2"/>
      <sheetName val="Sheet3"/>
      <sheetName val="T.Tranh LmcNinh"/>
      <sheetName val="KSTK(17_x0017_8 Dcuong)"/>
      <sheetName val="dbgt(tuien)"/>
      <sheetName val="DgiakqatDHC4,"/>
      <sheetName val="KQTK (06)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KSTK(1778 _x0004_c5o.g)"/>
      <sheetName val="db't(tuyen) (2)"/>
      <sheetName val="DT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vat_lieu"/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Tra_bang"/>
    </sheetNames>
    <sheetDataSet>
      <sheetData sheetId="0"/>
      <sheetData sheetId="1"/>
      <sheetData sheetId="2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 cong"/>
      <sheetName val="CVC"/>
      <sheetName val="TVLIEU"/>
      <sheetName val="TH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tra-vat-lieu"/>
      <sheetName val="bravo41"/>
      <sheetName val="gvl"/>
      <sheetName val="tra_vat_lieu"/>
    </sheetNames>
    <sheetDataSet>
      <sheetData sheetId="0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h nghia"/>
      <sheetName val="Huong dan"/>
      <sheetName val="HHTT"/>
      <sheetName val="Hinh thuc HTHH"/>
      <sheetName val="Bang phan tru TT 3 pha "/>
      <sheetName val="Bang phan tru TT 1 pha"/>
      <sheetName val="Bang phan tru HTDL"/>
      <sheetName val="Bang phan tru HTHH"/>
      <sheetName val="Liet ke vat tu DZTT 3 pha"/>
      <sheetName val="Liet ke vat tu DZTT 1 pha"/>
      <sheetName val="Liet ke vat tu DZHTDL"/>
      <sheetName val="Liet ke vat tu DZHTHH"/>
      <sheetName val="Tong ke 3 pha"/>
      <sheetName val="Liet ke 3 pha"/>
      <sheetName val="Liet ke HTDL"/>
      <sheetName val="Sheet1"/>
      <sheetName val="XL4Poppy"/>
      <sheetName val="Tong ke 3 pha PHU TAN"/>
      <sheetName val="Tong ke 3 pha AN PHU"/>
      <sheetName val="Liet ke 3 pha PHU TAN"/>
      <sheetName val="Liet ke 3 pha AN PHU"/>
      <sheetName val="00000000"/>
      <sheetName val="10000000"/>
    </sheetNames>
    <sheetDataSet>
      <sheetData sheetId="0" refreshError="1">
        <row r="14">
          <cell r="A14" t="str">
            <v>CH14</v>
          </cell>
          <cell r="B14" t="str">
            <v>Chaèng heïp CH coät 14 m</v>
          </cell>
        </row>
        <row r="16">
          <cell r="A16" t="str">
            <v>6a</v>
          </cell>
          <cell r="B16">
            <v>2</v>
          </cell>
        </row>
        <row r="17">
          <cell r="A17" t="str">
            <v>6aa</v>
          </cell>
          <cell r="B17">
            <v>2</v>
          </cell>
        </row>
        <row r="18">
          <cell r="A18" t="str">
            <v>7a</v>
          </cell>
          <cell r="B18">
            <v>3</v>
          </cell>
        </row>
        <row r="19">
          <cell r="A19" t="str">
            <v>7aa</v>
          </cell>
          <cell r="B19">
            <v>3</v>
          </cell>
        </row>
        <row r="20">
          <cell r="A20" t="str">
            <v>8a</v>
          </cell>
          <cell r="B20">
            <v>4</v>
          </cell>
        </row>
        <row r="21">
          <cell r="A21" t="str">
            <v>8aa</v>
          </cell>
          <cell r="B21">
            <v>4</v>
          </cell>
        </row>
        <row r="22">
          <cell r="A22" t="str">
            <v>10aa</v>
          </cell>
          <cell r="B22">
            <v>5</v>
          </cell>
        </row>
        <row r="23">
          <cell r="A23" t="str">
            <v>10ba</v>
          </cell>
          <cell r="B23">
            <v>5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h nghia"/>
      <sheetName val="Huong dan"/>
      <sheetName val="HHTT"/>
      <sheetName val="Hinh thuc HTHH"/>
      <sheetName val="Bang phan tru TT 3 pha "/>
      <sheetName val="Bang phan tru TT 1 pha"/>
      <sheetName val="Bang phan tru HTDL"/>
      <sheetName val="Bang phan tru HTHH"/>
      <sheetName val="Liet ke vat tu DZTT 3 pha"/>
      <sheetName val="Liet ke vat tu DZTT 1 pha"/>
      <sheetName val="Liet ke vat tu DZHTDL"/>
      <sheetName val="Liet ke vat tu DZHTHH"/>
      <sheetName val="Tong ke 3 pha"/>
      <sheetName val="Liet ke 3 pha"/>
      <sheetName val="Liet ke HTDL"/>
      <sheetName val="Sheet1"/>
      <sheetName val="XL4Poppy"/>
      <sheetName val="Tong ke 3 pha PHU TAN"/>
      <sheetName val="Tong ke 3 pha AN PHU"/>
      <sheetName val="Liet ke 3 pha PHU TAN"/>
      <sheetName val="Liet ke 3 pha AN PHU"/>
      <sheetName val="00000000"/>
      <sheetName val="10000000"/>
    </sheetNames>
    <sheetDataSet>
      <sheetData sheetId="0" refreshError="1">
        <row r="14">
          <cell r="A14" t="str">
            <v>CH14</v>
          </cell>
          <cell r="B14" t="str">
            <v>Chaèng heïp CH coät 14 m</v>
          </cell>
        </row>
        <row r="16">
          <cell r="A16" t="str">
            <v>6a</v>
          </cell>
          <cell r="B16">
            <v>2</v>
          </cell>
        </row>
        <row r="17">
          <cell r="A17" t="str">
            <v>6aa</v>
          </cell>
          <cell r="B17">
            <v>2</v>
          </cell>
        </row>
        <row r="18">
          <cell r="A18" t="str">
            <v>7a</v>
          </cell>
          <cell r="B18">
            <v>3</v>
          </cell>
        </row>
        <row r="19">
          <cell r="A19" t="str">
            <v>7aa</v>
          </cell>
          <cell r="B19">
            <v>3</v>
          </cell>
        </row>
        <row r="20">
          <cell r="A20" t="str">
            <v>8a</v>
          </cell>
          <cell r="B20">
            <v>4</v>
          </cell>
        </row>
        <row r="21">
          <cell r="A21" t="str">
            <v>8aa</v>
          </cell>
          <cell r="B21">
            <v>4</v>
          </cell>
        </row>
        <row r="22">
          <cell r="A22" t="str">
            <v>10aa</v>
          </cell>
          <cell r="B22">
            <v>5</v>
          </cell>
        </row>
        <row r="23">
          <cell r="A23" t="str">
            <v>10ba</v>
          </cell>
          <cell r="B23">
            <v>5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"/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"/>
    </sheetNames>
    <sheetDataSet>
      <sheetData sheetId="0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Gia thanh 1m3 beton (2)"/>
      <sheetName val="VLP gia cong cot thep"/>
      <sheetName val="CHITIET VL-NC-TT-3p"/>
      <sheetName val="CHITIET VL-NC-TT -1p"/>
      <sheetName val="CHITIET HA THE"/>
      <sheetName val="TONG HOP VL-NC HT"/>
      <sheetName val="KPVC-BD  (2)"/>
      <sheetName val="KPVC-BD "/>
      <sheetName val="TONG HOP VL-NC TT"/>
      <sheetName val="TDTKP1 (3)"/>
      <sheetName val="TDTKP2"/>
      <sheetName val="TDTKP1"/>
      <sheetName val="DK-KH"/>
      <sheetName val="BIA (2)"/>
      <sheetName val="BIA"/>
      <sheetName val="TM-DT"/>
      <sheetName val="TH-THT"/>
      <sheetName val="CT THT"/>
      <sheetName val="LKVT-TB-TR -GD1"/>
      <sheetName val="VLP gi   ong cot th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Gia thanh 1m3 beton (2)"/>
      <sheetName val="VLP gia cong cot thep"/>
      <sheetName val="CHITIET VL-NC-TT-3p"/>
      <sheetName val="CHITIET VL-NC-TT -1p"/>
      <sheetName val="CHITIET HA THE"/>
      <sheetName val="TONG HOP VL-NC HT"/>
      <sheetName val="KPVC-BD  (2)"/>
      <sheetName val="KPVC-BD "/>
      <sheetName val="TONG HOP VL-NC TT"/>
      <sheetName val="TDTKP1 (3)"/>
      <sheetName val="TDTKP2"/>
      <sheetName val="TDTKP1"/>
      <sheetName val="DK-KH"/>
      <sheetName val="BIA (2)"/>
      <sheetName val="BIA"/>
      <sheetName val="TM-DT"/>
      <sheetName val="TH-THT"/>
      <sheetName val="CT THT"/>
      <sheetName val="LKVT-TB-TR -GD1"/>
      <sheetName val="VLP gi   ong cot thep"/>
      <sheetName val="Chi ti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00000000"/>
      <sheetName val="XL4Poppy"/>
      <sheetName val="XKTHANG0104"/>
      <sheetName val="NKTHANG0104"/>
      <sheetName val="Sheet1"/>
      <sheetName val="SHIFT1102"/>
      <sheetName val="SHIFT1202"/>
      <sheetName val="Shift0103 (2)"/>
      <sheetName val="15-05-2003"/>
      <sheetName val="XXXXXXXX"/>
      <sheetName val="2002"/>
      <sheetName val="2003"/>
      <sheetName val="2004"/>
      <sheetName val="KPVC-BD 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VL-NC TT (2)"/>
      <sheetName val="DON GIA"/>
      <sheetName val="Sheet1"/>
      <sheetName val="Gia thanh 1m3 beton"/>
      <sheetName val="VLP gia cong cot thep"/>
      <sheetName val="CHITIET VL-NC-TT-3p"/>
      <sheetName val="CHITIET VL-NC-TT -1p"/>
      <sheetName val="CHITIET HA THE"/>
      <sheetName val="TONG HOP VL-NC HT"/>
      <sheetName val="KPVC-BD  (2)"/>
      <sheetName val="KPVC-BD "/>
      <sheetName val="TONG HOP VL-NC TT"/>
      <sheetName val="TDTKP2"/>
      <sheetName val="TDTKP1 (3)"/>
      <sheetName val="TDTKP1 (2)"/>
      <sheetName val="TDTKP1"/>
      <sheetName val="DK-KH"/>
      <sheetName val="BIA (2)"/>
      <sheetName val="BIA"/>
      <sheetName val="TM-DT"/>
      <sheetName val="TH-THT (3)"/>
      <sheetName val="TH-THT (2)"/>
      <sheetName val="TH-THT"/>
      <sheetName val="CT THT"/>
      <sheetName val="LKVT-TB-TR -GD1"/>
      <sheetName val="VLP gi   ong cot th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 (2)"/>
      <sheetName val="DON GIA"/>
      <sheetName val="TONGKE3p"/>
      <sheetName val="TONGKE1p"/>
      <sheetName val="t-h TT1P (2)"/>
      <sheetName val="TDTKP (2)"/>
      <sheetName val="CHITIET VL-NC-TT1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 (2)"/>
      <sheetName val="DON GIA"/>
      <sheetName val="TONGKE3p"/>
      <sheetName val="TONGKE1p"/>
      <sheetName val="t-h TT1P (2)"/>
      <sheetName val="TDTKP (2)"/>
      <sheetName val="CHITIET VL-NC-TT1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 TRAM"/>
      <sheetName val="DON GIA"/>
      <sheetName val="Gia thanh 1m3 beton"/>
      <sheetName val="VLP gia cong cot thep"/>
      <sheetName val="GT DV CONG TAC (2)"/>
      <sheetName val="Bang chi tiet VL,NC,MTC"/>
      <sheetName val="Bieu gia tien chuoi phu kien"/>
      <sheetName val="CHITIET VL-NC-TT-3p"/>
      <sheetName val="CHITIET VL-NC-TT -1p"/>
      <sheetName val="KPVC-BD "/>
      <sheetName val="TONG HOP VL-NC TT"/>
      <sheetName val="DEN BU"/>
      <sheetName val="TDTKP1 (3)"/>
      <sheetName val="THTD"/>
      <sheetName val="TH VL, NC, MTC (2)"/>
      <sheetName val="BIA"/>
      <sheetName val="TH-THT DL"/>
      <sheetName val="CT THT"/>
      <sheetName val="TH-THT K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TM"/>
      <sheetName val="Tonghop"/>
      <sheetName val="TH-XL"/>
      <sheetName val="TH-thbi"/>
      <sheetName val="TH-khac"/>
      <sheetName val="Lai-XD"/>
      <sheetName val="TH-lapdien"/>
      <sheetName val="VL-dien"/>
      <sheetName val="DT-dien"/>
      <sheetName val="TH-TN"/>
      <sheetName val="DT-TN"/>
      <sheetName val="TH-XLapDZ"/>
      <sheetName val="VL-Dnchinh"/>
      <sheetName val="LapdienChinh"/>
      <sheetName val="THKP-XD-chinh"/>
      <sheetName val="DT-XD-chinh"/>
      <sheetName val="XD-chinh"/>
      <sheetName val="TH-tam"/>
      <sheetName val="VL-DnTam"/>
      <sheetName val="Lapdientam"/>
      <sheetName val="THKP-XD.tam"/>
      <sheetName val="DT-XD.tam"/>
      <sheetName val="XD.tam"/>
      <sheetName val="00000000"/>
      <sheetName val="00000001"/>
      <sheetName val="00000002"/>
      <sheetName val="00000003"/>
      <sheetName val="TH-thŢi"/>
      <sheetName val="TH_XL"/>
    </sheetNames>
    <sheetDataSet>
      <sheetData sheetId="0"/>
      <sheetData sheetId="1"/>
      <sheetData sheetId="2"/>
      <sheetData sheetId="3" refreshError="1">
        <row r="4">
          <cell r="C4">
            <v>2606062871.6653671</v>
          </cell>
        </row>
        <row r="11">
          <cell r="C11">
            <v>2098758566.7344508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TH-XL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du toan"/>
      <sheetName val="dinh muc"/>
      <sheetName val=" muong cap"/>
    </sheetNames>
    <sheetDataSet>
      <sheetData sheetId="0"/>
      <sheetData sheetId="1"/>
      <sheetData sheetId="2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du toan"/>
      <sheetName val="dinh muc"/>
      <sheetName val=" muong cap"/>
    </sheetNames>
    <sheetDataSet>
      <sheetData sheetId="0"/>
      <sheetData sheetId="1"/>
      <sheetData sheetId="2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du toan"/>
      <sheetName val="dinh muc"/>
      <sheetName val=" muong cap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6"/>
  <sheetViews>
    <sheetView workbookViewId="0">
      <selection activeCell="B11" sqref="B11:F11"/>
    </sheetView>
  </sheetViews>
  <sheetFormatPr defaultRowHeight="15"/>
  <cols>
    <col min="1" max="1" width="2.88671875" style="5" customWidth="1"/>
    <col min="2" max="2" width="20.109375" customWidth="1"/>
    <col min="3" max="3" width="6.5546875" customWidth="1"/>
    <col min="4" max="4" width="5.21875" customWidth="1"/>
    <col min="5" max="6" width="5.33203125" customWidth="1"/>
    <col min="7" max="7" width="5.21875" customWidth="1"/>
    <col min="8" max="8" width="5.109375" customWidth="1"/>
    <col min="9" max="9" width="4" customWidth="1"/>
    <col min="10" max="10" width="5.77734375" customWidth="1"/>
    <col min="11" max="11" width="5.109375" customWidth="1"/>
    <col min="12" max="12" width="6.44140625" customWidth="1"/>
    <col min="13" max="13" width="6.33203125" customWidth="1"/>
    <col min="14" max="15" width="5.109375" customWidth="1"/>
    <col min="16" max="16" width="5.21875" customWidth="1"/>
    <col min="17" max="17" width="5.44140625" customWidth="1"/>
    <col min="18" max="18" width="6" customWidth="1"/>
    <col min="19" max="19" width="5.77734375" customWidth="1"/>
  </cols>
  <sheetData>
    <row r="1" spans="1:19" ht="19.5">
      <c r="E1" s="86" t="s">
        <v>828</v>
      </c>
      <c r="F1" s="86"/>
      <c r="G1" s="86"/>
      <c r="P1" s="28"/>
      <c r="Q1" s="28"/>
      <c r="R1" s="28"/>
      <c r="S1" s="28"/>
    </row>
    <row r="2" spans="1:19" ht="20.25">
      <c r="A2" s="88" t="s">
        <v>99</v>
      </c>
      <c r="B2" s="88"/>
      <c r="C2" s="88"/>
      <c r="D2" s="88"/>
      <c r="E2" s="87"/>
      <c r="F2" s="87"/>
      <c r="G2" s="87"/>
      <c r="H2" s="193" t="s">
        <v>829</v>
      </c>
      <c r="I2" s="193"/>
      <c r="J2" s="193"/>
      <c r="K2" s="193"/>
      <c r="L2" s="193"/>
      <c r="M2" s="193"/>
      <c r="N2" s="193"/>
      <c r="O2" s="193"/>
      <c r="P2" s="193"/>
      <c r="Q2" s="28"/>
      <c r="R2" s="28"/>
      <c r="S2" s="37" t="s">
        <v>927</v>
      </c>
    </row>
    <row r="3" spans="1:19" ht="20.25">
      <c r="B3" s="28"/>
      <c r="C3" s="28"/>
      <c r="D3" s="28"/>
      <c r="E3" s="193" t="s">
        <v>100</v>
      </c>
      <c r="F3" s="193"/>
      <c r="G3" s="193"/>
      <c r="H3" s="193"/>
      <c r="I3" s="193"/>
      <c r="J3" s="193"/>
      <c r="K3" s="193"/>
      <c r="L3" s="193"/>
      <c r="M3" s="193"/>
      <c r="N3" s="193"/>
      <c r="O3" s="89"/>
      <c r="P3" s="89"/>
      <c r="Q3" s="28"/>
      <c r="R3" s="28"/>
      <c r="S3" s="28"/>
    </row>
    <row r="4" spans="1:19" ht="15.7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15.7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ht="50.25" customHeight="1">
      <c r="B6" s="194" t="s">
        <v>101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</row>
    <row r="7" spans="1:19" ht="39.75" customHeight="1">
      <c r="B7" s="14"/>
      <c r="C7" s="200" t="s">
        <v>923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14"/>
    </row>
    <row r="8" spans="1:19" ht="22.5" customHeight="1">
      <c r="B8" s="198"/>
      <c r="C8" s="198"/>
      <c r="D8" s="198"/>
      <c r="E8" s="198"/>
      <c r="F8" s="198"/>
      <c r="G8" s="26"/>
      <c r="H8" s="26"/>
      <c r="I8" s="13"/>
    </row>
    <row r="9" spans="1:19" ht="50.25" customHeight="1">
      <c r="A9" s="199" t="s">
        <v>922</v>
      </c>
      <c r="B9" s="201" t="s">
        <v>85</v>
      </c>
      <c r="C9" s="199" t="s">
        <v>738</v>
      </c>
      <c r="D9" s="199" t="s">
        <v>96</v>
      </c>
      <c r="E9" s="201" t="s">
        <v>86</v>
      </c>
      <c r="F9" s="201"/>
      <c r="G9" s="201"/>
      <c r="H9" s="199" t="s">
        <v>88</v>
      </c>
      <c r="I9" s="199"/>
      <c r="J9" s="199"/>
      <c r="K9" s="199"/>
      <c r="L9" s="199" t="s">
        <v>89</v>
      </c>
      <c r="M9" s="199" t="s">
        <v>90</v>
      </c>
      <c r="N9" s="199" t="s">
        <v>91</v>
      </c>
      <c r="O9" s="199"/>
      <c r="P9" s="199"/>
      <c r="Q9" s="199"/>
      <c r="R9" s="199" t="s">
        <v>94</v>
      </c>
      <c r="S9" s="199" t="s">
        <v>21</v>
      </c>
    </row>
    <row r="10" spans="1:19" ht="123" customHeight="1">
      <c r="A10" s="201"/>
      <c r="B10" s="201"/>
      <c r="C10" s="201"/>
      <c r="D10" s="201"/>
      <c r="E10" s="117" t="s">
        <v>9</v>
      </c>
      <c r="F10" s="117" t="s">
        <v>98</v>
      </c>
      <c r="G10" s="117" t="s">
        <v>87</v>
      </c>
      <c r="H10" s="117" t="s">
        <v>9</v>
      </c>
      <c r="I10" s="117" t="s">
        <v>918</v>
      </c>
      <c r="J10" s="117" t="s">
        <v>97</v>
      </c>
      <c r="K10" s="117" t="s">
        <v>474</v>
      </c>
      <c r="L10" s="199"/>
      <c r="M10" s="199"/>
      <c r="N10" s="117" t="s">
        <v>9</v>
      </c>
      <c r="O10" s="117" t="s">
        <v>92</v>
      </c>
      <c r="P10" s="117" t="s">
        <v>93</v>
      </c>
      <c r="Q10" s="117" t="s">
        <v>95</v>
      </c>
      <c r="R10" s="199"/>
      <c r="S10" s="199"/>
    </row>
    <row r="11" spans="1:19" s="1" customFormat="1" ht="15.75">
      <c r="A11" s="133"/>
      <c r="B11" s="134">
        <v>1</v>
      </c>
      <c r="C11" s="134">
        <v>2</v>
      </c>
      <c r="D11" s="134">
        <v>3</v>
      </c>
      <c r="E11" s="134">
        <v>4</v>
      </c>
      <c r="F11" s="134">
        <v>5</v>
      </c>
      <c r="G11" s="134">
        <v>7</v>
      </c>
      <c r="H11" s="134">
        <v>8</v>
      </c>
      <c r="I11" s="134">
        <v>9</v>
      </c>
      <c r="J11" s="134">
        <v>10</v>
      </c>
      <c r="K11" s="134">
        <v>11</v>
      </c>
      <c r="L11" s="134">
        <v>12</v>
      </c>
      <c r="M11" s="134">
        <v>13</v>
      </c>
      <c r="N11" s="134">
        <v>14</v>
      </c>
      <c r="O11" s="134">
        <v>15</v>
      </c>
      <c r="P11" s="134">
        <v>16</v>
      </c>
      <c r="Q11" s="134">
        <v>17</v>
      </c>
      <c r="R11" s="134">
        <v>18</v>
      </c>
      <c r="S11" s="134">
        <v>19</v>
      </c>
    </row>
    <row r="12" spans="1:19" ht="14.1" hidden="1" customHeight="1">
      <c r="A12" s="135"/>
      <c r="B12" s="197" t="s">
        <v>901</v>
      </c>
      <c r="C12" s="197"/>
      <c r="D12" s="197"/>
      <c r="E12" s="137"/>
      <c r="F12" s="137"/>
      <c r="G12" s="137"/>
      <c r="H12" s="137"/>
      <c r="I12" s="138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ht="14.1" hidden="1" customHeight="1">
      <c r="A13" s="135" t="s">
        <v>868</v>
      </c>
      <c r="B13" s="196" t="s">
        <v>905</v>
      </c>
      <c r="C13" s="196"/>
      <c r="D13" s="196"/>
      <c r="E13" s="137"/>
      <c r="F13" s="137"/>
      <c r="G13" s="137"/>
      <c r="H13" s="137"/>
      <c r="I13" s="138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1:19" ht="14.1" hidden="1" customHeight="1">
      <c r="A14" s="139">
        <v>1</v>
      </c>
      <c r="B14" s="138" t="s">
        <v>891</v>
      </c>
      <c r="C14" s="138"/>
      <c r="D14" s="138"/>
      <c r="E14" s="140"/>
      <c r="F14" s="140"/>
      <c r="G14" s="140"/>
      <c r="H14" s="140"/>
      <c r="I14" s="141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1:19" ht="14.1" hidden="1" customHeight="1">
      <c r="A15" s="139">
        <v>2</v>
      </c>
      <c r="B15" s="138" t="s">
        <v>894</v>
      </c>
      <c r="C15" s="138"/>
      <c r="D15" s="138"/>
      <c r="E15" s="140"/>
      <c r="F15" s="140"/>
      <c r="G15" s="140"/>
      <c r="H15" s="140"/>
      <c r="I15" s="141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1:19" ht="14.1" hidden="1" customHeight="1">
      <c r="A16" s="139">
        <v>3</v>
      </c>
      <c r="B16" s="138" t="s">
        <v>892</v>
      </c>
      <c r="C16" s="138"/>
      <c r="D16" s="138"/>
      <c r="E16" s="140"/>
      <c r="F16" s="140"/>
      <c r="G16" s="140"/>
      <c r="H16" s="140"/>
      <c r="I16" s="141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1:19" ht="14.1" hidden="1" customHeight="1">
      <c r="A17" s="139">
        <v>4</v>
      </c>
      <c r="B17" s="138" t="s">
        <v>896</v>
      </c>
      <c r="C17" s="138"/>
      <c r="D17" s="138"/>
      <c r="E17" s="140"/>
      <c r="F17" s="140"/>
      <c r="G17" s="140"/>
      <c r="H17" s="140"/>
      <c r="I17" s="141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1:19" ht="14.1" hidden="1" customHeight="1">
      <c r="A18" s="135" t="s">
        <v>878</v>
      </c>
      <c r="B18" s="196" t="s">
        <v>904</v>
      </c>
      <c r="C18" s="196"/>
      <c r="D18" s="196"/>
      <c r="E18" s="142"/>
      <c r="F18" s="142"/>
      <c r="G18" s="142"/>
      <c r="H18" s="142"/>
      <c r="I18" s="141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1:19" ht="14.1" hidden="1" customHeight="1">
      <c r="A19" s="139">
        <v>5</v>
      </c>
      <c r="B19" s="138" t="s">
        <v>897</v>
      </c>
      <c r="C19" s="138"/>
      <c r="D19" s="138"/>
      <c r="E19" s="140"/>
      <c r="F19" s="140"/>
      <c r="G19" s="140"/>
      <c r="H19" s="140"/>
      <c r="I19" s="141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1:19" ht="14.1" hidden="1" customHeight="1">
      <c r="A20" s="139">
        <v>6</v>
      </c>
      <c r="B20" s="138" t="s">
        <v>902</v>
      </c>
      <c r="C20" s="138"/>
      <c r="D20" s="138"/>
      <c r="E20" s="140"/>
      <c r="F20" s="140"/>
      <c r="G20" s="140"/>
      <c r="H20" s="140"/>
      <c r="I20" s="141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1:19" ht="14.1" hidden="1" customHeight="1">
      <c r="A21" s="139">
        <v>7</v>
      </c>
      <c r="B21" s="138" t="s">
        <v>903</v>
      </c>
      <c r="C21" s="138"/>
      <c r="D21" s="138"/>
      <c r="E21" s="140"/>
      <c r="F21" s="140"/>
      <c r="G21" s="140"/>
      <c r="H21" s="140"/>
      <c r="I21" s="141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1:19" ht="14.1" hidden="1" customHeight="1">
      <c r="A22" s="139">
        <v>8</v>
      </c>
      <c r="B22" s="138" t="s">
        <v>898</v>
      </c>
      <c r="C22" s="138"/>
      <c r="D22" s="138"/>
      <c r="E22" s="140"/>
      <c r="F22" s="140"/>
      <c r="G22" s="140"/>
      <c r="H22" s="140"/>
      <c r="I22" s="141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1:19" ht="14.1" hidden="1" customHeight="1">
      <c r="A23" s="139">
        <v>9</v>
      </c>
      <c r="B23" s="138" t="s">
        <v>899</v>
      </c>
      <c r="C23" s="138"/>
      <c r="D23" s="138"/>
      <c r="E23" s="140"/>
      <c r="F23" s="140"/>
      <c r="G23" s="140"/>
      <c r="H23" s="140"/>
      <c r="I23" s="141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1:19" ht="14.1" hidden="1" customHeight="1">
      <c r="A24" s="139">
        <v>10</v>
      </c>
      <c r="B24" s="138" t="s">
        <v>900</v>
      </c>
      <c r="C24" s="138"/>
      <c r="D24" s="138"/>
      <c r="E24" s="140"/>
      <c r="F24" s="140"/>
      <c r="G24" s="140"/>
      <c r="H24" s="140"/>
      <c r="I24" s="141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1:19" ht="14.1" hidden="1" customHeight="1">
      <c r="A25" s="143" t="s">
        <v>879</v>
      </c>
      <c r="B25" s="144" t="s">
        <v>907</v>
      </c>
      <c r="C25" s="144"/>
      <c r="D25" s="144"/>
      <c r="E25" s="145"/>
      <c r="F25" s="145"/>
      <c r="G25" s="145"/>
      <c r="H25" s="145"/>
      <c r="I25" s="146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1:19" ht="14.1" hidden="1" customHeight="1">
      <c r="A26" s="147" t="s">
        <v>868</v>
      </c>
      <c r="B26" s="148" t="s">
        <v>911</v>
      </c>
      <c r="C26" s="148"/>
      <c r="D26" s="148"/>
      <c r="E26" s="136"/>
      <c r="F26" s="136"/>
      <c r="G26" s="136"/>
      <c r="H26" s="136"/>
      <c r="I26" s="149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1:19" ht="14.1" hidden="1" customHeight="1">
      <c r="A27" s="139">
        <v>1</v>
      </c>
      <c r="B27" s="138" t="s">
        <v>908</v>
      </c>
      <c r="C27" s="138"/>
      <c r="D27" s="138"/>
      <c r="E27" s="32"/>
      <c r="F27" s="32"/>
      <c r="G27" s="32"/>
      <c r="H27" s="32"/>
      <c r="I27" s="149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1:19" ht="14.1" hidden="1" customHeight="1">
      <c r="A28" s="139">
        <v>2</v>
      </c>
      <c r="B28" s="138" t="s">
        <v>909</v>
      </c>
      <c r="C28" s="138"/>
      <c r="D28" s="138"/>
      <c r="E28" s="32"/>
      <c r="F28" s="32"/>
      <c r="G28" s="32"/>
      <c r="H28" s="32"/>
      <c r="I28" s="149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1:19" ht="14.1" hidden="1" customHeight="1">
      <c r="A29" s="139">
        <v>3</v>
      </c>
      <c r="B29" s="138" t="s">
        <v>910</v>
      </c>
      <c r="C29" s="138"/>
      <c r="D29" s="138"/>
      <c r="E29" s="32"/>
      <c r="F29" s="32"/>
      <c r="G29" s="32"/>
      <c r="H29" s="32"/>
      <c r="I29" s="149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1:19" ht="14.1" hidden="1" customHeight="1">
      <c r="A30" s="139">
        <v>4</v>
      </c>
      <c r="B30" s="138" t="s">
        <v>915</v>
      </c>
      <c r="C30" s="138"/>
      <c r="D30" s="138"/>
      <c r="E30" s="32"/>
      <c r="F30" s="32"/>
      <c r="G30" s="32"/>
      <c r="H30" s="32"/>
      <c r="I30" s="149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19" ht="14.1" hidden="1" customHeight="1">
      <c r="A31" s="139">
        <v>5</v>
      </c>
      <c r="B31" s="138" t="s">
        <v>914</v>
      </c>
      <c r="C31" s="138"/>
      <c r="D31" s="138"/>
      <c r="E31" s="32"/>
      <c r="F31" s="32"/>
      <c r="G31" s="32"/>
      <c r="H31" s="32"/>
      <c r="I31" s="149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1:19" ht="14.1" hidden="1" customHeight="1">
      <c r="A32" s="139">
        <v>6</v>
      </c>
      <c r="B32" s="138" t="s">
        <v>913</v>
      </c>
      <c r="C32" s="138"/>
      <c r="D32" s="138"/>
      <c r="E32" s="32"/>
      <c r="F32" s="32"/>
      <c r="G32" s="32"/>
      <c r="H32" s="32"/>
      <c r="I32" s="149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1:19" ht="14.1" hidden="1" customHeight="1">
      <c r="A33" s="139" t="s">
        <v>878</v>
      </c>
      <c r="B33" s="150" t="s">
        <v>912</v>
      </c>
      <c r="C33" s="150"/>
      <c r="D33" s="150"/>
      <c r="E33" s="136"/>
      <c r="F33" s="136"/>
      <c r="G33" s="136"/>
      <c r="H33" s="136"/>
      <c r="I33" s="149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1:19" ht="14.1" hidden="1" customHeight="1">
      <c r="A34" s="139">
        <v>1</v>
      </c>
      <c r="B34" s="151" t="s">
        <v>869</v>
      </c>
      <c r="C34" s="151"/>
      <c r="D34" s="151"/>
      <c r="E34" s="32"/>
      <c r="F34" s="32"/>
      <c r="G34" s="32"/>
      <c r="H34" s="32"/>
      <c r="I34" s="32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1:19" ht="14.1" hidden="1" customHeight="1">
      <c r="A35" s="139">
        <v>2</v>
      </c>
      <c r="B35" s="151" t="s">
        <v>870</v>
      </c>
      <c r="C35" s="151"/>
      <c r="D35" s="151"/>
      <c r="E35" s="32"/>
      <c r="F35" s="32"/>
      <c r="G35" s="32"/>
      <c r="H35" s="32"/>
      <c r="I35" s="32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1:19" ht="14.1" hidden="1" customHeight="1">
      <c r="A36" s="139">
        <v>3</v>
      </c>
      <c r="B36" s="151" t="s">
        <v>871</v>
      </c>
      <c r="C36" s="151"/>
      <c r="D36" s="151"/>
      <c r="E36" s="32"/>
      <c r="F36" s="32"/>
      <c r="G36" s="32"/>
      <c r="H36" s="32"/>
      <c r="I36" s="32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1:19" ht="14.1" hidden="1" customHeight="1">
      <c r="A37" s="139">
        <v>4</v>
      </c>
      <c r="B37" s="151" t="s">
        <v>872</v>
      </c>
      <c r="C37" s="151"/>
      <c r="D37" s="151"/>
      <c r="E37" s="32"/>
      <c r="F37" s="32"/>
      <c r="G37" s="32"/>
      <c r="H37" s="32"/>
      <c r="I37" s="32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1:19" ht="14.1" hidden="1" customHeight="1">
      <c r="A38" s="139">
        <v>5</v>
      </c>
      <c r="B38" s="151" t="s">
        <v>873</v>
      </c>
      <c r="C38" s="151"/>
      <c r="D38" s="151"/>
      <c r="E38" s="32"/>
      <c r="F38" s="32"/>
      <c r="G38" s="32"/>
      <c r="H38" s="32"/>
      <c r="I38" s="32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1:19" ht="14.1" hidden="1" customHeight="1">
      <c r="A39" s="139">
        <v>6</v>
      </c>
      <c r="B39" s="151" t="s">
        <v>874</v>
      </c>
      <c r="C39" s="151"/>
      <c r="D39" s="151"/>
      <c r="E39" s="32"/>
      <c r="F39" s="32"/>
      <c r="G39" s="32"/>
      <c r="H39" s="32"/>
      <c r="I39" s="32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1:19" ht="14.1" hidden="1" customHeight="1">
      <c r="A40" s="139">
        <v>7</v>
      </c>
      <c r="B40" s="151" t="s">
        <v>875</v>
      </c>
      <c r="C40" s="151"/>
      <c r="D40" s="151"/>
      <c r="E40" s="32"/>
      <c r="F40" s="32"/>
      <c r="G40" s="32"/>
      <c r="H40" s="32"/>
      <c r="I40" s="32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1:19" ht="14.1" hidden="1" customHeight="1">
      <c r="A41" s="139">
        <v>8</v>
      </c>
      <c r="B41" s="151" t="s">
        <v>876</v>
      </c>
      <c r="C41" s="151"/>
      <c r="D41" s="151"/>
      <c r="E41" s="32"/>
      <c r="F41" s="32"/>
      <c r="G41" s="32"/>
      <c r="H41" s="32"/>
      <c r="I41" s="32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1:19" ht="14.1" hidden="1" customHeight="1">
      <c r="A42" s="139">
        <v>9</v>
      </c>
      <c r="B42" s="151" t="s">
        <v>877</v>
      </c>
      <c r="C42" s="151"/>
      <c r="D42" s="151"/>
      <c r="E42" s="32"/>
      <c r="F42" s="32"/>
      <c r="G42" s="32"/>
      <c r="H42" s="32"/>
      <c r="I42" s="32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1:19" ht="19.5" customHeight="1">
      <c r="A43" s="38"/>
      <c r="B43" s="152" t="s">
        <v>815</v>
      </c>
      <c r="C43" s="153">
        <f t="shared" ref="C43:R43" si="0">C44+C81</f>
        <v>197901</v>
      </c>
      <c r="D43" s="153">
        <f t="shared" si="0"/>
        <v>6240</v>
      </c>
      <c r="E43" s="153">
        <f t="shared" si="0"/>
        <v>13162</v>
      </c>
      <c r="F43" s="153">
        <f t="shared" si="0"/>
        <v>13162</v>
      </c>
      <c r="G43" s="153">
        <f t="shared" si="0"/>
        <v>0</v>
      </c>
      <c r="H43" s="153">
        <f>H44+H81</f>
        <v>12811</v>
      </c>
      <c r="I43" s="153">
        <f t="shared" si="0"/>
        <v>954</v>
      </c>
      <c r="J43" s="153">
        <f>J44+J81</f>
        <v>1406</v>
      </c>
      <c r="K43" s="153">
        <f>K44+K81</f>
        <v>10451</v>
      </c>
      <c r="L43" s="153">
        <f t="shared" si="0"/>
        <v>208018</v>
      </c>
      <c r="M43" s="153">
        <f t="shared" si="0"/>
        <v>6429</v>
      </c>
      <c r="N43" s="153">
        <f t="shared" si="0"/>
        <v>14091</v>
      </c>
      <c r="O43" s="153">
        <f t="shared" si="0"/>
        <v>1029</v>
      </c>
      <c r="P43" s="153">
        <f t="shared" si="0"/>
        <v>1954</v>
      </c>
      <c r="Q43" s="153">
        <f t="shared" si="0"/>
        <v>11108</v>
      </c>
      <c r="R43" s="153">
        <f t="shared" si="0"/>
        <v>845</v>
      </c>
      <c r="S43" s="42"/>
    </row>
    <row r="44" spans="1:19" ht="19.5" customHeight="1">
      <c r="A44" s="102" t="s">
        <v>868</v>
      </c>
      <c r="B44" s="131" t="s">
        <v>49</v>
      </c>
      <c r="C44" s="153">
        <f>C45+C76+C79</f>
        <v>28099</v>
      </c>
      <c r="D44" s="153">
        <f t="shared" ref="D44:R44" si="1">D45+D76+D79</f>
        <v>697</v>
      </c>
      <c r="E44" s="153">
        <f t="shared" si="1"/>
        <v>1677</v>
      </c>
      <c r="F44" s="153">
        <f>F45+F76+F79</f>
        <v>1677</v>
      </c>
      <c r="G44" s="153">
        <f t="shared" si="1"/>
        <v>0</v>
      </c>
      <c r="H44" s="153">
        <f>H45+H76+H79</f>
        <v>1569</v>
      </c>
      <c r="I44" s="153">
        <f t="shared" si="1"/>
        <v>91</v>
      </c>
      <c r="J44" s="153">
        <f>J45+J76+J79</f>
        <v>176</v>
      </c>
      <c r="K44" s="153">
        <f>K45+K76+K79</f>
        <v>1302</v>
      </c>
      <c r="L44" s="153">
        <f t="shared" si="1"/>
        <v>33405</v>
      </c>
      <c r="M44" s="153">
        <f t="shared" si="1"/>
        <v>776</v>
      </c>
      <c r="N44" s="153">
        <f t="shared" si="1"/>
        <v>2029</v>
      </c>
      <c r="O44" s="153">
        <f t="shared" si="1"/>
        <v>96</v>
      </c>
      <c r="P44" s="153">
        <f t="shared" si="1"/>
        <v>245</v>
      </c>
      <c r="Q44" s="153">
        <f t="shared" si="1"/>
        <v>1688</v>
      </c>
      <c r="R44" s="153">
        <f t="shared" si="1"/>
        <v>83</v>
      </c>
      <c r="S44" s="42"/>
    </row>
    <row r="45" spans="1:19" ht="41.25" customHeight="1">
      <c r="A45" s="69">
        <v>1</v>
      </c>
      <c r="B45" s="154" t="s">
        <v>50</v>
      </c>
      <c r="C45" s="76">
        <f>SUM(C46:C75)</f>
        <v>25802</v>
      </c>
      <c r="D45" s="76">
        <f t="shared" ref="D45:R45" si="2">SUM(D46:D75)</f>
        <v>628</v>
      </c>
      <c r="E45" s="76">
        <f t="shared" si="2"/>
        <v>1510</v>
      </c>
      <c r="F45" s="76">
        <f t="shared" si="2"/>
        <v>1510</v>
      </c>
      <c r="G45" s="76">
        <f t="shared" si="2"/>
        <v>0</v>
      </c>
      <c r="H45" s="76">
        <f t="shared" si="2"/>
        <v>1460</v>
      </c>
      <c r="I45" s="76">
        <f t="shared" si="2"/>
        <v>74</v>
      </c>
      <c r="J45" s="76">
        <f t="shared" si="2"/>
        <v>160</v>
      </c>
      <c r="K45" s="76">
        <f t="shared" si="2"/>
        <v>1226</v>
      </c>
      <c r="L45" s="76">
        <f t="shared" si="2"/>
        <v>30465</v>
      </c>
      <c r="M45" s="76">
        <f t="shared" si="2"/>
        <v>698</v>
      </c>
      <c r="N45" s="76">
        <f t="shared" si="2"/>
        <v>1862</v>
      </c>
      <c r="O45" s="76">
        <f t="shared" si="2"/>
        <v>83</v>
      </c>
      <c r="P45" s="76">
        <f t="shared" si="2"/>
        <v>216</v>
      </c>
      <c r="Q45" s="76">
        <f t="shared" si="2"/>
        <v>1563</v>
      </c>
      <c r="R45" s="76">
        <f t="shared" si="2"/>
        <v>72</v>
      </c>
      <c r="S45" s="155"/>
    </row>
    <row r="46" spans="1:19" ht="32.25" customHeight="1">
      <c r="A46" s="156"/>
      <c r="B46" s="51" t="s">
        <v>346</v>
      </c>
      <c r="C46" s="68">
        <v>247</v>
      </c>
      <c r="D46" s="68">
        <v>7</v>
      </c>
      <c r="E46" s="76">
        <v>20</v>
      </c>
      <c r="F46" s="76">
        <v>20</v>
      </c>
      <c r="G46" s="76"/>
      <c r="H46" s="76">
        <v>20</v>
      </c>
      <c r="I46" s="76">
        <v>1</v>
      </c>
      <c r="J46" s="42">
        <v>5</v>
      </c>
      <c r="K46" s="42">
        <v>14</v>
      </c>
      <c r="L46" s="42">
        <v>400</v>
      </c>
      <c r="M46" s="42">
        <v>9</v>
      </c>
      <c r="N46" s="42">
        <v>26</v>
      </c>
      <c r="O46" s="42">
        <v>2</v>
      </c>
      <c r="P46" s="42">
        <v>5</v>
      </c>
      <c r="Q46" s="42">
        <v>19</v>
      </c>
      <c r="R46" s="42">
        <v>2</v>
      </c>
      <c r="S46" s="47" t="s">
        <v>106</v>
      </c>
    </row>
    <row r="47" spans="1:19" ht="32.25" customHeight="1">
      <c r="A47" s="156"/>
      <c r="B47" s="49" t="s">
        <v>347</v>
      </c>
      <c r="C47" s="68">
        <v>307</v>
      </c>
      <c r="D47" s="68">
        <v>8</v>
      </c>
      <c r="E47" s="76">
        <v>18</v>
      </c>
      <c r="F47" s="76">
        <v>18</v>
      </c>
      <c r="G47" s="76"/>
      <c r="H47" s="76">
        <v>18</v>
      </c>
      <c r="I47" s="76">
        <v>2</v>
      </c>
      <c r="J47" s="42">
        <v>3</v>
      </c>
      <c r="K47" s="42">
        <v>13</v>
      </c>
      <c r="L47" s="42">
        <v>504</v>
      </c>
      <c r="M47" s="42">
        <v>11</v>
      </c>
      <c r="N47" s="42">
        <v>30</v>
      </c>
      <c r="O47" s="42">
        <v>2</v>
      </c>
      <c r="P47" s="42">
        <v>5</v>
      </c>
      <c r="Q47" s="42">
        <v>23</v>
      </c>
      <c r="R47" s="42">
        <v>1</v>
      </c>
      <c r="S47" s="47" t="s">
        <v>106</v>
      </c>
    </row>
    <row r="48" spans="1:19" ht="32.25" customHeight="1">
      <c r="A48" s="156"/>
      <c r="B48" s="49" t="s">
        <v>348</v>
      </c>
      <c r="C48" s="68">
        <v>1016</v>
      </c>
      <c r="D48" s="68">
        <v>27</v>
      </c>
      <c r="E48" s="76">
        <v>91</v>
      </c>
      <c r="F48" s="76">
        <v>91</v>
      </c>
      <c r="G48" s="76"/>
      <c r="H48" s="76">
        <v>77</v>
      </c>
      <c r="I48" s="76">
        <v>3</v>
      </c>
      <c r="J48" s="42">
        <v>7</v>
      </c>
      <c r="K48" s="42">
        <v>67</v>
      </c>
      <c r="L48" s="42">
        <v>1003</v>
      </c>
      <c r="M48" s="42">
        <v>27</v>
      </c>
      <c r="N48" s="42">
        <v>100</v>
      </c>
      <c r="O48" s="42">
        <v>3</v>
      </c>
      <c r="P48" s="42">
        <v>12</v>
      </c>
      <c r="Q48" s="42">
        <v>85</v>
      </c>
      <c r="R48" s="42">
        <v>3</v>
      </c>
      <c r="S48" s="47" t="s">
        <v>106</v>
      </c>
    </row>
    <row r="49" spans="1:19" ht="33" customHeight="1">
      <c r="A49" s="156"/>
      <c r="B49" s="51" t="s">
        <v>349</v>
      </c>
      <c r="C49" s="68">
        <v>347</v>
      </c>
      <c r="D49" s="68">
        <v>10</v>
      </c>
      <c r="E49" s="76">
        <v>29</v>
      </c>
      <c r="F49" s="76">
        <v>29</v>
      </c>
      <c r="G49" s="76"/>
      <c r="H49" s="76">
        <v>29</v>
      </c>
      <c r="I49" s="76">
        <v>2</v>
      </c>
      <c r="J49" s="42">
        <v>4</v>
      </c>
      <c r="K49" s="42">
        <v>23</v>
      </c>
      <c r="L49" s="42">
        <v>665</v>
      </c>
      <c r="M49" s="42">
        <v>14</v>
      </c>
      <c r="N49" s="42">
        <v>37</v>
      </c>
      <c r="O49" s="42">
        <v>2</v>
      </c>
      <c r="P49" s="42">
        <v>7</v>
      </c>
      <c r="Q49" s="42">
        <v>28</v>
      </c>
      <c r="R49" s="42">
        <v>2</v>
      </c>
      <c r="S49" s="47" t="s">
        <v>106</v>
      </c>
    </row>
    <row r="50" spans="1:19" ht="15.75">
      <c r="A50" s="156"/>
      <c r="B50" s="49" t="s">
        <v>350</v>
      </c>
      <c r="C50" s="68">
        <v>1024</v>
      </c>
      <c r="D50" s="68">
        <v>24</v>
      </c>
      <c r="E50" s="76">
        <v>55</v>
      </c>
      <c r="F50" s="76">
        <v>55</v>
      </c>
      <c r="G50" s="76"/>
      <c r="H50" s="76">
        <v>55</v>
      </c>
      <c r="I50" s="76">
        <v>3</v>
      </c>
      <c r="J50" s="42">
        <v>4</v>
      </c>
      <c r="K50" s="42">
        <v>48</v>
      </c>
      <c r="L50" s="42">
        <v>1117</v>
      </c>
      <c r="M50" s="42">
        <v>25</v>
      </c>
      <c r="N50" s="42">
        <v>60</v>
      </c>
      <c r="O50" s="42">
        <v>3</v>
      </c>
      <c r="P50" s="42">
        <v>3</v>
      </c>
      <c r="Q50" s="42">
        <v>54</v>
      </c>
      <c r="R50" s="42">
        <v>2</v>
      </c>
      <c r="S50" s="47" t="s">
        <v>106</v>
      </c>
    </row>
    <row r="51" spans="1:19" ht="31.5">
      <c r="A51" s="156"/>
      <c r="B51" s="49" t="s">
        <v>818</v>
      </c>
      <c r="C51" s="68">
        <v>385</v>
      </c>
      <c r="D51" s="68">
        <v>10</v>
      </c>
      <c r="E51" s="76">
        <v>29</v>
      </c>
      <c r="F51" s="76">
        <v>29</v>
      </c>
      <c r="G51" s="76"/>
      <c r="H51" s="76">
        <v>29</v>
      </c>
      <c r="I51" s="76">
        <v>1</v>
      </c>
      <c r="J51" s="42">
        <v>3</v>
      </c>
      <c r="K51" s="42">
        <v>25</v>
      </c>
      <c r="L51" s="42">
        <v>669</v>
      </c>
      <c r="M51" s="42">
        <v>15</v>
      </c>
      <c r="N51" s="42">
        <v>47</v>
      </c>
      <c r="O51" s="42">
        <v>2</v>
      </c>
      <c r="P51" s="42">
        <v>10</v>
      </c>
      <c r="Q51" s="42">
        <v>35</v>
      </c>
      <c r="R51" s="42">
        <v>3</v>
      </c>
      <c r="S51" s="47" t="s">
        <v>106</v>
      </c>
    </row>
    <row r="52" spans="1:19" ht="35.25" customHeight="1">
      <c r="A52" s="156"/>
      <c r="B52" s="49" t="s">
        <v>819</v>
      </c>
      <c r="C52" s="68">
        <v>1388</v>
      </c>
      <c r="D52" s="68">
        <v>32</v>
      </c>
      <c r="E52" s="76">
        <v>87</v>
      </c>
      <c r="F52" s="76">
        <v>87</v>
      </c>
      <c r="G52" s="76"/>
      <c r="H52" s="76">
        <v>75</v>
      </c>
      <c r="I52" s="76">
        <v>3</v>
      </c>
      <c r="J52" s="42">
        <v>11</v>
      </c>
      <c r="K52" s="42">
        <v>61</v>
      </c>
      <c r="L52" s="42">
        <v>1515</v>
      </c>
      <c r="M52" s="42">
        <v>35</v>
      </c>
      <c r="N52" s="42">
        <v>92</v>
      </c>
      <c r="O52" s="42">
        <v>3</v>
      </c>
      <c r="P52" s="42">
        <v>11</v>
      </c>
      <c r="Q52" s="42">
        <v>78</v>
      </c>
      <c r="R52" s="42">
        <v>0</v>
      </c>
      <c r="S52" s="47" t="s">
        <v>106</v>
      </c>
    </row>
    <row r="53" spans="1:19" ht="33.75" customHeight="1">
      <c r="A53" s="156"/>
      <c r="B53" s="49" t="s">
        <v>353</v>
      </c>
      <c r="C53" s="68">
        <v>864</v>
      </c>
      <c r="D53" s="68">
        <v>20</v>
      </c>
      <c r="E53" s="76">
        <v>43</v>
      </c>
      <c r="F53" s="76">
        <v>43</v>
      </c>
      <c r="G53" s="76"/>
      <c r="H53" s="76">
        <v>43</v>
      </c>
      <c r="I53" s="76">
        <v>3</v>
      </c>
      <c r="J53" s="42">
        <v>4</v>
      </c>
      <c r="K53" s="42">
        <v>36</v>
      </c>
      <c r="L53" s="42">
        <v>995</v>
      </c>
      <c r="M53" s="42">
        <v>22</v>
      </c>
      <c r="N53" s="42">
        <v>46</v>
      </c>
      <c r="O53" s="42">
        <v>3</v>
      </c>
      <c r="P53" s="42">
        <v>5</v>
      </c>
      <c r="Q53" s="42">
        <v>38</v>
      </c>
      <c r="R53" s="42">
        <v>0</v>
      </c>
      <c r="S53" s="47" t="s">
        <v>106</v>
      </c>
    </row>
    <row r="54" spans="1:19" ht="31.5">
      <c r="A54" s="156"/>
      <c r="B54" s="49" t="s">
        <v>354</v>
      </c>
      <c r="C54" s="68">
        <v>324</v>
      </c>
      <c r="D54" s="68">
        <v>10</v>
      </c>
      <c r="E54" s="76">
        <v>27</v>
      </c>
      <c r="F54" s="76">
        <v>27</v>
      </c>
      <c r="G54" s="76"/>
      <c r="H54" s="76">
        <v>27</v>
      </c>
      <c r="I54" s="76">
        <v>1</v>
      </c>
      <c r="J54" s="42">
        <v>5</v>
      </c>
      <c r="K54" s="42">
        <v>21</v>
      </c>
      <c r="L54" s="42">
        <v>605</v>
      </c>
      <c r="M54" s="42">
        <v>13</v>
      </c>
      <c r="N54" s="42">
        <v>36</v>
      </c>
      <c r="O54" s="42">
        <v>2</v>
      </c>
      <c r="P54" s="42">
        <v>5</v>
      </c>
      <c r="Q54" s="42">
        <v>29</v>
      </c>
      <c r="R54" s="42">
        <v>3</v>
      </c>
      <c r="S54" s="47" t="s">
        <v>106</v>
      </c>
    </row>
    <row r="55" spans="1:19" ht="31.5">
      <c r="A55" s="156"/>
      <c r="B55" s="49" t="s">
        <v>355</v>
      </c>
      <c r="C55" s="68">
        <v>1094</v>
      </c>
      <c r="D55" s="68">
        <v>28</v>
      </c>
      <c r="E55" s="76">
        <v>58</v>
      </c>
      <c r="F55" s="76">
        <v>58</v>
      </c>
      <c r="G55" s="76"/>
      <c r="H55" s="76">
        <v>58</v>
      </c>
      <c r="I55" s="76">
        <v>3</v>
      </c>
      <c r="J55" s="42">
        <v>4</v>
      </c>
      <c r="K55" s="42">
        <v>51</v>
      </c>
      <c r="L55" s="42">
        <v>1151</v>
      </c>
      <c r="M55" s="42">
        <v>28</v>
      </c>
      <c r="N55" s="42">
        <v>76</v>
      </c>
      <c r="O55" s="42">
        <v>3</v>
      </c>
      <c r="P55" s="42">
        <v>10</v>
      </c>
      <c r="Q55" s="42">
        <v>63</v>
      </c>
      <c r="R55" s="42">
        <v>5</v>
      </c>
      <c r="S55" s="47" t="s">
        <v>106</v>
      </c>
    </row>
    <row r="56" spans="1:19" ht="31.5">
      <c r="A56" s="156"/>
      <c r="B56" s="49" t="s">
        <v>356</v>
      </c>
      <c r="C56" s="68">
        <v>1309</v>
      </c>
      <c r="D56" s="68">
        <v>30</v>
      </c>
      <c r="E56" s="76">
        <v>69</v>
      </c>
      <c r="F56" s="76">
        <v>69</v>
      </c>
      <c r="G56" s="76"/>
      <c r="H56" s="76">
        <v>69</v>
      </c>
      <c r="I56" s="76">
        <v>3</v>
      </c>
      <c r="J56" s="42">
        <v>5</v>
      </c>
      <c r="K56" s="42">
        <v>61</v>
      </c>
      <c r="L56" s="42">
        <v>1446</v>
      </c>
      <c r="M56" s="42">
        <v>33</v>
      </c>
      <c r="N56" s="42">
        <v>82</v>
      </c>
      <c r="O56" s="42">
        <v>4</v>
      </c>
      <c r="P56" s="42">
        <v>8</v>
      </c>
      <c r="Q56" s="42">
        <v>70</v>
      </c>
      <c r="R56" s="42">
        <v>3</v>
      </c>
      <c r="S56" s="47" t="s">
        <v>106</v>
      </c>
    </row>
    <row r="57" spans="1:19" ht="39.75" customHeight="1">
      <c r="A57" s="156"/>
      <c r="B57" s="49" t="s">
        <v>357</v>
      </c>
      <c r="C57" s="68">
        <v>1139</v>
      </c>
      <c r="D57" s="68">
        <v>27</v>
      </c>
      <c r="E57" s="76">
        <v>59</v>
      </c>
      <c r="F57" s="76">
        <v>59</v>
      </c>
      <c r="G57" s="76"/>
      <c r="H57" s="76">
        <v>59</v>
      </c>
      <c r="I57" s="76">
        <v>3</v>
      </c>
      <c r="J57" s="42">
        <v>7</v>
      </c>
      <c r="K57" s="42">
        <v>49</v>
      </c>
      <c r="L57" s="42">
        <v>1165</v>
      </c>
      <c r="M57" s="42">
        <v>27</v>
      </c>
      <c r="N57" s="42">
        <v>73</v>
      </c>
      <c r="O57" s="42">
        <v>3</v>
      </c>
      <c r="P57" s="42">
        <v>8</v>
      </c>
      <c r="Q57" s="42">
        <v>62</v>
      </c>
      <c r="R57" s="42">
        <v>2</v>
      </c>
      <c r="S57" s="47" t="s">
        <v>106</v>
      </c>
    </row>
    <row r="58" spans="1:19" ht="28.5" customHeight="1">
      <c r="A58" s="156"/>
      <c r="B58" s="49" t="s">
        <v>358</v>
      </c>
      <c r="C58" s="68">
        <v>1012</v>
      </c>
      <c r="D58" s="68">
        <v>26</v>
      </c>
      <c r="E58" s="76">
        <v>61</v>
      </c>
      <c r="F58" s="76">
        <v>61</v>
      </c>
      <c r="G58" s="76"/>
      <c r="H58" s="76">
        <v>61</v>
      </c>
      <c r="I58" s="76">
        <v>3</v>
      </c>
      <c r="J58" s="42">
        <v>6</v>
      </c>
      <c r="K58" s="42">
        <v>52</v>
      </c>
      <c r="L58" s="42">
        <v>1088</v>
      </c>
      <c r="M58" s="42">
        <v>26</v>
      </c>
      <c r="N58" s="42">
        <v>62</v>
      </c>
      <c r="O58" s="42">
        <v>3</v>
      </c>
      <c r="P58" s="42">
        <v>4</v>
      </c>
      <c r="Q58" s="42">
        <v>55</v>
      </c>
      <c r="R58" s="42">
        <v>3</v>
      </c>
      <c r="S58" s="47" t="s">
        <v>106</v>
      </c>
    </row>
    <row r="59" spans="1:19" ht="32.25" customHeight="1">
      <c r="A59" s="156"/>
      <c r="B59" s="157" t="s">
        <v>359</v>
      </c>
      <c r="C59" s="68">
        <v>729</v>
      </c>
      <c r="D59" s="68">
        <v>16</v>
      </c>
      <c r="E59" s="76">
        <v>41</v>
      </c>
      <c r="F59" s="76">
        <v>41</v>
      </c>
      <c r="G59" s="76"/>
      <c r="H59" s="76">
        <v>41</v>
      </c>
      <c r="I59" s="76">
        <v>3</v>
      </c>
      <c r="J59" s="129">
        <v>5</v>
      </c>
      <c r="K59" s="129">
        <v>33</v>
      </c>
      <c r="L59" s="42">
        <v>981</v>
      </c>
      <c r="M59" s="42">
        <v>22</v>
      </c>
      <c r="N59" s="42">
        <v>68</v>
      </c>
      <c r="O59" s="42">
        <v>3</v>
      </c>
      <c r="P59" s="42">
        <v>8</v>
      </c>
      <c r="Q59" s="42">
        <v>57</v>
      </c>
      <c r="R59" s="42">
        <v>3</v>
      </c>
      <c r="S59" s="47" t="s">
        <v>106</v>
      </c>
    </row>
    <row r="60" spans="1:19" ht="32.25" customHeight="1">
      <c r="A60" s="156"/>
      <c r="B60" s="157" t="s">
        <v>926</v>
      </c>
      <c r="C60" s="68">
        <v>1372</v>
      </c>
      <c r="D60" s="68">
        <v>30</v>
      </c>
      <c r="E60" s="76">
        <v>51</v>
      </c>
      <c r="F60" s="76">
        <v>51</v>
      </c>
      <c r="G60" s="76"/>
      <c r="H60" s="76">
        <v>51</v>
      </c>
      <c r="I60" s="76">
        <v>2</v>
      </c>
      <c r="J60" s="129">
        <v>7</v>
      </c>
      <c r="K60" s="129">
        <v>42</v>
      </c>
      <c r="L60" s="42">
        <v>1305</v>
      </c>
      <c r="M60" s="42">
        <v>29</v>
      </c>
      <c r="N60" s="42">
        <v>77</v>
      </c>
      <c r="O60" s="42">
        <v>3</v>
      </c>
      <c r="P60" s="42">
        <v>9</v>
      </c>
      <c r="Q60" s="42">
        <v>65</v>
      </c>
      <c r="R60" s="42">
        <v>2</v>
      </c>
      <c r="S60" s="47" t="s">
        <v>106</v>
      </c>
    </row>
    <row r="61" spans="1:19" ht="34.5" customHeight="1">
      <c r="A61" s="156"/>
      <c r="B61" s="158" t="s">
        <v>361</v>
      </c>
      <c r="C61" s="68">
        <v>1572</v>
      </c>
      <c r="D61" s="68">
        <v>36</v>
      </c>
      <c r="E61" s="76">
        <v>87</v>
      </c>
      <c r="F61" s="76">
        <v>87</v>
      </c>
      <c r="G61" s="76"/>
      <c r="H61" s="76">
        <v>75</v>
      </c>
      <c r="I61" s="76">
        <v>4</v>
      </c>
      <c r="J61" s="129">
        <v>9</v>
      </c>
      <c r="K61" s="129">
        <v>62</v>
      </c>
      <c r="L61" s="42">
        <v>1645</v>
      </c>
      <c r="M61" s="42">
        <v>37</v>
      </c>
      <c r="N61" s="42">
        <v>96</v>
      </c>
      <c r="O61" s="42">
        <v>4</v>
      </c>
      <c r="P61" s="42">
        <v>9</v>
      </c>
      <c r="Q61" s="42">
        <v>83</v>
      </c>
      <c r="R61" s="42">
        <v>3</v>
      </c>
      <c r="S61" s="47" t="s">
        <v>106</v>
      </c>
    </row>
    <row r="62" spans="1:19" ht="31.5">
      <c r="A62" s="156"/>
      <c r="B62" s="49" t="s">
        <v>362</v>
      </c>
      <c r="C62" s="68">
        <v>372</v>
      </c>
      <c r="D62" s="68">
        <v>10</v>
      </c>
      <c r="E62" s="68">
        <v>34</v>
      </c>
      <c r="F62" s="68">
        <v>34</v>
      </c>
      <c r="G62" s="68"/>
      <c r="H62" s="76">
        <v>34</v>
      </c>
      <c r="I62" s="76">
        <v>2</v>
      </c>
      <c r="J62" s="42">
        <v>3</v>
      </c>
      <c r="K62" s="42">
        <v>29</v>
      </c>
      <c r="L62" s="42">
        <v>646</v>
      </c>
      <c r="M62" s="42">
        <v>15</v>
      </c>
      <c r="N62" s="42">
        <v>43</v>
      </c>
      <c r="O62" s="42">
        <v>3</v>
      </c>
      <c r="P62" s="42">
        <v>5</v>
      </c>
      <c r="Q62" s="42">
        <v>35</v>
      </c>
      <c r="R62" s="42">
        <v>3</v>
      </c>
      <c r="S62" s="47" t="s">
        <v>106</v>
      </c>
    </row>
    <row r="63" spans="1:19" ht="29.25" customHeight="1">
      <c r="A63" s="156"/>
      <c r="B63" s="157" t="s">
        <v>820</v>
      </c>
      <c r="C63" s="68">
        <v>900</v>
      </c>
      <c r="D63" s="68">
        <v>23</v>
      </c>
      <c r="E63" s="76">
        <v>55</v>
      </c>
      <c r="F63" s="76">
        <v>55</v>
      </c>
      <c r="G63" s="76"/>
      <c r="H63" s="76">
        <v>55</v>
      </c>
      <c r="I63" s="76">
        <v>3</v>
      </c>
      <c r="J63" s="42">
        <v>6</v>
      </c>
      <c r="K63" s="42">
        <v>46</v>
      </c>
      <c r="L63" s="42">
        <v>940</v>
      </c>
      <c r="M63" s="42">
        <v>23</v>
      </c>
      <c r="N63" s="42">
        <v>61</v>
      </c>
      <c r="O63" s="42">
        <v>3</v>
      </c>
      <c r="P63" s="42">
        <v>6</v>
      </c>
      <c r="Q63" s="42">
        <v>52</v>
      </c>
      <c r="R63" s="42">
        <v>2</v>
      </c>
      <c r="S63" s="47" t="s">
        <v>106</v>
      </c>
    </row>
    <row r="64" spans="1:19" ht="30" customHeight="1">
      <c r="A64" s="156"/>
      <c r="B64" s="157" t="s">
        <v>821</v>
      </c>
      <c r="C64" s="68">
        <v>1233</v>
      </c>
      <c r="D64" s="68">
        <v>30</v>
      </c>
      <c r="E64" s="76">
        <v>75</v>
      </c>
      <c r="F64" s="76">
        <v>75</v>
      </c>
      <c r="G64" s="76"/>
      <c r="H64" s="76">
        <v>63</v>
      </c>
      <c r="I64" s="76">
        <v>3</v>
      </c>
      <c r="J64" s="42">
        <v>7</v>
      </c>
      <c r="K64" s="42">
        <v>53</v>
      </c>
      <c r="L64" s="42">
        <v>1369</v>
      </c>
      <c r="M64" s="42">
        <v>32</v>
      </c>
      <c r="N64" s="42">
        <v>82</v>
      </c>
      <c r="O64" s="42">
        <v>3</v>
      </c>
      <c r="P64" s="42">
        <v>7</v>
      </c>
      <c r="Q64" s="42">
        <v>72</v>
      </c>
      <c r="R64" s="42">
        <v>3</v>
      </c>
      <c r="S64" s="47" t="s">
        <v>106</v>
      </c>
    </row>
    <row r="65" spans="1:19" ht="30.75" customHeight="1">
      <c r="A65" s="156"/>
      <c r="B65" s="157" t="s">
        <v>822</v>
      </c>
      <c r="C65" s="68">
        <v>666</v>
      </c>
      <c r="D65" s="68">
        <v>17</v>
      </c>
      <c r="E65" s="76">
        <v>47</v>
      </c>
      <c r="F65" s="76">
        <v>47</v>
      </c>
      <c r="G65" s="76"/>
      <c r="H65" s="76">
        <v>47</v>
      </c>
      <c r="I65" s="76">
        <v>2</v>
      </c>
      <c r="J65" s="42">
        <v>5</v>
      </c>
      <c r="K65" s="42">
        <v>40</v>
      </c>
      <c r="L65" s="42">
        <v>855</v>
      </c>
      <c r="M65" s="42">
        <v>19</v>
      </c>
      <c r="N65" s="42">
        <v>50</v>
      </c>
      <c r="O65" s="42">
        <v>3</v>
      </c>
      <c r="P65" s="42">
        <v>6</v>
      </c>
      <c r="Q65" s="42">
        <v>41</v>
      </c>
      <c r="R65" s="42">
        <v>3</v>
      </c>
      <c r="S65" s="47" t="s">
        <v>106</v>
      </c>
    </row>
    <row r="66" spans="1:19" ht="31.5">
      <c r="A66" s="156"/>
      <c r="B66" s="157" t="s">
        <v>366</v>
      </c>
      <c r="C66" s="68">
        <v>935</v>
      </c>
      <c r="D66" s="68">
        <v>23</v>
      </c>
      <c r="E66" s="76">
        <v>51</v>
      </c>
      <c r="F66" s="76">
        <v>51</v>
      </c>
      <c r="G66" s="76"/>
      <c r="H66" s="76">
        <v>51</v>
      </c>
      <c r="I66" s="76">
        <v>3</v>
      </c>
      <c r="J66" s="42">
        <v>4</v>
      </c>
      <c r="K66" s="42">
        <v>44</v>
      </c>
      <c r="L66" s="42">
        <v>1035</v>
      </c>
      <c r="M66" s="42">
        <v>24</v>
      </c>
      <c r="N66" s="42">
        <v>67</v>
      </c>
      <c r="O66" s="42">
        <v>3</v>
      </c>
      <c r="P66" s="42">
        <v>6</v>
      </c>
      <c r="Q66" s="42">
        <v>58</v>
      </c>
      <c r="R66" s="42">
        <v>2</v>
      </c>
      <c r="S66" s="47" t="s">
        <v>106</v>
      </c>
    </row>
    <row r="67" spans="1:19" ht="37.5" customHeight="1">
      <c r="A67" s="156"/>
      <c r="B67" s="157" t="s">
        <v>367</v>
      </c>
      <c r="C67" s="68">
        <v>883</v>
      </c>
      <c r="D67" s="68">
        <v>22</v>
      </c>
      <c r="E67" s="76">
        <v>52</v>
      </c>
      <c r="F67" s="76">
        <v>52</v>
      </c>
      <c r="G67" s="76"/>
      <c r="H67" s="76">
        <v>52</v>
      </c>
      <c r="I67" s="76">
        <v>2</v>
      </c>
      <c r="J67" s="42">
        <v>3</v>
      </c>
      <c r="K67" s="42">
        <v>47</v>
      </c>
      <c r="L67" s="42">
        <v>1019</v>
      </c>
      <c r="M67" s="42">
        <v>22</v>
      </c>
      <c r="N67" s="42">
        <v>54</v>
      </c>
      <c r="O67" s="42">
        <v>2</v>
      </c>
      <c r="P67" s="42">
        <v>3</v>
      </c>
      <c r="Q67" s="42">
        <v>49</v>
      </c>
      <c r="R67" s="42">
        <v>3</v>
      </c>
      <c r="S67" s="47" t="s">
        <v>106</v>
      </c>
    </row>
    <row r="68" spans="1:19" ht="31.5">
      <c r="A68" s="156"/>
      <c r="B68" s="157" t="s">
        <v>368</v>
      </c>
      <c r="C68" s="68">
        <v>255</v>
      </c>
      <c r="D68" s="68">
        <v>7</v>
      </c>
      <c r="E68" s="76">
        <v>21</v>
      </c>
      <c r="F68" s="76">
        <v>21</v>
      </c>
      <c r="G68" s="76"/>
      <c r="H68" s="76">
        <v>21</v>
      </c>
      <c r="I68" s="76">
        <v>2</v>
      </c>
      <c r="J68" s="42">
        <v>4</v>
      </c>
      <c r="K68" s="42">
        <v>15</v>
      </c>
      <c r="L68" s="42">
        <v>476</v>
      </c>
      <c r="M68" s="42">
        <v>10</v>
      </c>
      <c r="N68" s="42">
        <v>30</v>
      </c>
      <c r="O68" s="42">
        <v>2</v>
      </c>
      <c r="P68" s="42">
        <v>6</v>
      </c>
      <c r="Q68" s="42">
        <v>22</v>
      </c>
      <c r="R68" s="42">
        <v>2</v>
      </c>
      <c r="S68" s="47" t="s">
        <v>106</v>
      </c>
    </row>
    <row r="69" spans="1:19" ht="27.75" customHeight="1">
      <c r="A69" s="156"/>
      <c r="B69" s="157" t="s">
        <v>369</v>
      </c>
      <c r="C69" s="68">
        <v>1383</v>
      </c>
      <c r="D69" s="68">
        <v>31</v>
      </c>
      <c r="E69" s="76">
        <v>72</v>
      </c>
      <c r="F69" s="76">
        <v>72</v>
      </c>
      <c r="G69" s="76"/>
      <c r="H69" s="76">
        <v>72</v>
      </c>
      <c r="I69" s="76">
        <v>3</v>
      </c>
      <c r="J69" s="42">
        <v>7</v>
      </c>
      <c r="K69" s="42">
        <v>62</v>
      </c>
      <c r="L69" s="42">
        <v>1509</v>
      </c>
      <c r="M69" s="42">
        <v>34</v>
      </c>
      <c r="N69" s="42">
        <v>80</v>
      </c>
      <c r="O69" s="42">
        <v>3</v>
      </c>
      <c r="P69" s="42">
        <v>7</v>
      </c>
      <c r="Q69" s="42">
        <v>70</v>
      </c>
      <c r="R69" s="42">
        <v>3</v>
      </c>
      <c r="S69" s="47" t="s">
        <v>106</v>
      </c>
    </row>
    <row r="70" spans="1:19" ht="31.5" customHeight="1">
      <c r="A70" s="156"/>
      <c r="B70" s="49" t="s">
        <v>370</v>
      </c>
      <c r="C70" s="68">
        <v>558</v>
      </c>
      <c r="D70" s="68">
        <v>13</v>
      </c>
      <c r="E70" s="76">
        <v>38</v>
      </c>
      <c r="F70" s="76">
        <v>38</v>
      </c>
      <c r="G70" s="76"/>
      <c r="H70" s="76">
        <v>38</v>
      </c>
      <c r="I70" s="76">
        <v>2</v>
      </c>
      <c r="J70" s="42">
        <v>3</v>
      </c>
      <c r="K70" s="42">
        <v>33</v>
      </c>
      <c r="L70" s="42">
        <v>759</v>
      </c>
      <c r="M70" s="42">
        <v>18</v>
      </c>
      <c r="N70" s="42">
        <v>47</v>
      </c>
      <c r="O70" s="42">
        <v>2</v>
      </c>
      <c r="P70" s="42">
        <v>5</v>
      </c>
      <c r="Q70" s="42">
        <v>40</v>
      </c>
      <c r="R70" s="42">
        <v>2</v>
      </c>
      <c r="S70" s="47" t="s">
        <v>106</v>
      </c>
    </row>
    <row r="71" spans="1:19" ht="33.75" customHeight="1">
      <c r="A71" s="156"/>
      <c r="B71" s="49" t="s">
        <v>371</v>
      </c>
      <c r="C71" s="68">
        <v>522</v>
      </c>
      <c r="D71" s="68">
        <v>14</v>
      </c>
      <c r="E71" s="68">
        <v>33</v>
      </c>
      <c r="F71" s="68">
        <v>33</v>
      </c>
      <c r="G71" s="76"/>
      <c r="H71" s="76">
        <v>33</v>
      </c>
      <c r="I71" s="76">
        <v>2</v>
      </c>
      <c r="J71" s="42">
        <v>3</v>
      </c>
      <c r="K71" s="42">
        <v>28</v>
      </c>
      <c r="L71" s="42">
        <v>674</v>
      </c>
      <c r="M71" s="42">
        <v>18</v>
      </c>
      <c r="N71" s="42">
        <v>45</v>
      </c>
      <c r="O71" s="42">
        <v>2</v>
      </c>
      <c r="P71" s="42">
        <v>8</v>
      </c>
      <c r="Q71" s="42">
        <v>35</v>
      </c>
      <c r="R71" s="42">
        <v>2</v>
      </c>
      <c r="S71" s="47" t="s">
        <v>106</v>
      </c>
    </row>
    <row r="72" spans="1:19" ht="38.25" customHeight="1">
      <c r="A72" s="156"/>
      <c r="B72" s="157" t="s">
        <v>372</v>
      </c>
      <c r="C72" s="68">
        <v>1069</v>
      </c>
      <c r="D72" s="68">
        <v>27</v>
      </c>
      <c r="E72" s="76">
        <v>64</v>
      </c>
      <c r="F72" s="76">
        <v>64</v>
      </c>
      <c r="G72" s="76"/>
      <c r="H72" s="76">
        <v>64</v>
      </c>
      <c r="I72" s="76">
        <v>3</v>
      </c>
      <c r="J72" s="42">
        <v>7</v>
      </c>
      <c r="K72" s="42">
        <v>54</v>
      </c>
      <c r="L72" s="42">
        <v>1229</v>
      </c>
      <c r="M72" s="42">
        <v>29</v>
      </c>
      <c r="N72" s="42">
        <v>81</v>
      </c>
      <c r="O72" s="42">
        <v>4</v>
      </c>
      <c r="P72" s="42">
        <v>13</v>
      </c>
      <c r="Q72" s="42">
        <v>64</v>
      </c>
      <c r="R72" s="42">
        <v>3</v>
      </c>
      <c r="S72" s="47" t="s">
        <v>106</v>
      </c>
    </row>
    <row r="73" spans="1:19" ht="30" customHeight="1">
      <c r="A73" s="156"/>
      <c r="B73" s="157" t="s">
        <v>373</v>
      </c>
      <c r="C73" s="68">
        <v>1147</v>
      </c>
      <c r="D73" s="68">
        <v>27</v>
      </c>
      <c r="E73" s="76">
        <v>57</v>
      </c>
      <c r="F73" s="76">
        <v>57</v>
      </c>
      <c r="G73" s="76"/>
      <c r="H73" s="76">
        <v>57</v>
      </c>
      <c r="I73" s="76">
        <v>3</v>
      </c>
      <c r="J73" s="42">
        <v>9</v>
      </c>
      <c r="K73" s="42">
        <v>45</v>
      </c>
      <c r="L73" s="42">
        <v>1307</v>
      </c>
      <c r="M73" s="42">
        <v>29</v>
      </c>
      <c r="N73" s="42">
        <v>80</v>
      </c>
      <c r="O73" s="42">
        <v>3</v>
      </c>
      <c r="P73" s="42">
        <v>12</v>
      </c>
      <c r="Q73" s="42">
        <v>65</v>
      </c>
      <c r="R73" s="42">
        <v>2</v>
      </c>
      <c r="S73" s="47" t="s">
        <v>106</v>
      </c>
    </row>
    <row r="74" spans="1:19" ht="31.5">
      <c r="A74" s="156"/>
      <c r="B74" s="49" t="s">
        <v>823</v>
      </c>
      <c r="C74" s="68">
        <v>920</v>
      </c>
      <c r="D74" s="68">
        <v>22</v>
      </c>
      <c r="E74" s="68">
        <v>47</v>
      </c>
      <c r="F74" s="68">
        <v>47</v>
      </c>
      <c r="G74" s="76"/>
      <c r="H74" s="76">
        <v>47</v>
      </c>
      <c r="I74" s="76">
        <v>2</v>
      </c>
      <c r="J74" s="42">
        <v>6</v>
      </c>
      <c r="K74" s="42">
        <v>39</v>
      </c>
      <c r="L74" s="42">
        <v>1215</v>
      </c>
      <c r="M74" s="42">
        <v>27</v>
      </c>
      <c r="N74" s="42">
        <v>71</v>
      </c>
      <c r="O74" s="42">
        <v>3</v>
      </c>
      <c r="P74" s="42">
        <v>6</v>
      </c>
      <c r="Q74" s="42">
        <v>62</v>
      </c>
      <c r="R74" s="42">
        <v>2</v>
      </c>
      <c r="S74" s="47" t="s">
        <v>106</v>
      </c>
    </row>
    <row r="75" spans="1:19" ht="31.5">
      <c r="A75" s="156"/>
      <c r="B75" s="157" t="s">
        <v>375</v>
      </c>
      <c r="C75" s="68">
        <v>830</v>
      </c>
      <c r="D75" s="68">
        <v>21</v>
      </c>
      <c r="E75" s="76">
        <v>39</v>
      </c>
      <c r="F75" s="76">
        <v>39</v>
      </c>
      <c r="G75" s="76"/>
      <c r="H75" s="76">
        <v>39</v>
      </c>
      <c r="I75" s="76">
        <v>2</v>
      </c>
      <c r="J75" s="42">
        <v>4</v>
      </c>
      <c r="K75" s="42">
        <v>33</v>
      </c>
      <c r="L75" s="42">
        <v>1178</v>
      </c>
      <c r="M75" s="42">
        <v>25</v>
      </c>
      <c r="N75" s="42">
        <v>63</v>
      </c>
      <c r="O75" s="42">
        <v>2</v>
      </c>
      <c r="P75" s="42">
        <v>7</v>
      </c>
      <c r="Q75" s="42">
        <v>54</v>
      </c>
      <c r="R75" s="42">
        <v>3</v>
      </c>
      <c r="S75" s="47" t="s">
        <v>106</v>
      </c>
    </row>
    <row r="76" spans="1:19" ht="41.25" customHeight="1">
      <c r="A76" s="69">
        <v>2</v>
      </c>
      <c r="B76" s="159" t="s">
        <v>75</v>
      </c>
      <c r="C76" s="68">
        <f>C77+C78</f>
        <v>1523</v>
      </c>
      <c r="D76" s="68">
        <f t="shared" ref="D76:R76" si="3">D77+D78</f>
        <v>52</v>
      </c>
      <c r="E76" s="68">
        <f t="shared" si="3"/>
        <v>132</v>
      </c>
      <c r="F76" s="68">
        <f t="shared" si="3"/>
        <v>132</v>
      </c>
      <c r="G76" s="68">
        <f t="shared" si="3"/>
        <v>0</v>
      </c>
      <c r="H76" s="68">
        <f t="shared" si="3"/>
        <v>81</v>
      </c>
      <c r="I76" s="68">
        <f t="shared" si="3"/>
        <v>9</v>
      </c>
      <c r="J76" s="68">
        <f t="shared" si="3"/>
        <v>13</v>
      </c>
      <c r="K76" s="68">
        <f t="shared" si="3"/>
        <v>59</v>
      </c>
      <c r="L76" s="68">
        <f t="shared" si="3"/>
        <v>2240</v>
      </c>
      <c r="M76" s="68">
        <f t="shared" si="3"/>
        <v>61</v>
      </c>
      <c r="N76" s="68">
        <f t="shared" si="3"/>
        <v>132</v>
      </c>
      <c r="O76" s="68">
        <f t="shared" si="3"/>
        <v>5</v>
      </c>
      <c r="P76" s="68">
        <f t="shared" si="3"/>
        <v>26</v>
      </c>
      <c r="Q76" s="68">
        <f t="shared" si="3"/>
        <v>101</v>
      </c>
      <c r="R76" s="68">
        <f t="shared" si="3"/>
        <v>7</v>
      </c>
      <c r="S76" s="42"/>
    </row>
    <row r="77" spans="1:19" ht="38.25" customHeight="1">
      <c r="A77" s="67"/>
      <c r="B77" s="29" t="s">
        <v>77</v>
      </c>
      <c r="C77" s="68">
        <v>1340</v>
      </c>
      <c r="D77" s="68">
        <v>43</v>
      </c>
      <c r="E77" s="76">
        <v>95</v>
      </c>
      <c r="F77" s="76">
        <v>95</v>
      </c>
      <c r="G77" s="76"/>
      <c r="H77" s="76">
        <f>I77+J77+K77</f>
        <v>56</v>
      </c>
      <c r="I77" s="76">
        <v>7</v>
      </c>
      <c r="J77" s="42">
        <v>4</v>
      </c>
      <c r="K77" s="42">
        <v>45</v>
      </c>
      <c r="L77" s="42">
        <v>1700</v>
      </c>
      <c r="M77" s="42">
        <v>45</v>
      </c>
      <c r="N77" s="42">
        <f>O77+P77+Q77</f>
        <v>95</v>
      </c>
      <c r="O77" s="42">
        <v>3</v>
      </c>
      <c r="P77" s="42">
        <v>17</v>
      </c>
      <c r="Q77" s="42">
        <v>75</v>
      </c>
      <c r="R77" s="42">
        <v>5</v>
      </c>
      <c r="S77" s="42" t="s">
        <v>475</v>
      </c>
    </row>
    <row r="78" spans="1:19" ht="34.5" customHeight="1">
      <c r="A78" s="67"/>
      <c r="B78" s="29" t="s">
        <v>78</v>
      </c>
      <c r="C78" s="68">
        <v>183</v>
      </c>
      <c r="D78" s="68">
        <v>9</v>
      </c>
      <c r="E78" s="76">
        <v>37</v>
      </c>
      <c r="F78" s="76">
        <v>37</v>
      </c>
      <c r="G78" s="76"/>
      <c r="H78" s="76">
        <f>I78+J78+K78</f>
        <v>25</v>
      </c>
      <c r="I78" s="76">
        <v>2</v>
      </c>
      <c r="J78" s="42">
        <v>9</v>
      </c>
      <c r="K78" s="42">
        <v>14</v>
      </c>
      <c r="L78" s="42">
        <v>540</v>
      </c>
      <c r="M78" s="42">
        <v>16</v>
      </c>
      <c r="N78" s="42">
        <f>O78+P78+Q78</f>
        <v>37</v>
      </c>
      <c r="O78" s="42">
        <v>2</v>
      </c>
      <c r="P78" s="42">
        <v>9</v>
      </c>
      <c r="Q78" s="42">
        <v>26</v>
      </c>
      <c r="R78" s="42">
        <v>2</v>
      </c>
      <c r="S78" s="42" t="s">
        <v>475</v>
      </c>
    </row>
    <row r="79" spans="1:19" ht="15.75">
      <c r="A79" s="67">
        <v>3</v>
      </c>
      <c r="B79" s="54" t="s">
        <v>376</v>
      </c>
      <c r="C79" s="42">
        <v>774</v>
      </c>
      <c r="D79" s="42">
        <v>17</v>
      </c>
      <c r="E79" s="42">
        <v>35</v>
      </c>
      <c r="F79" s="42">
        <v>35</v>
      </c>
      <c r="G79" s="42">
        <v>0</v>
      </c>
      <c r="H79" s="42">
        <f>I79+J79+K79</f>
        <v>28</v>
      </c>
      <c r="I79" s="42">
        <v>8</v>
      </c>
      <c r="J79" s="42">
        <v>3</v>
      </c>
      <c r="K79" s="42">
        <v>17</v>
      </c>
      <c r="L79" s="42">
        <v>700</v>
      </c>
      <c r="M79" s="42">
        <v>17</v>
      </c>
      <c r="N79" s="42">
        <f>O79+P79+Q79</f>
        <v>35</v>
      </c>
      <c r="O79" s="42">
        <v>8</v>
      </c>
      <c r="P79" s="42">
        <v>3</v>
      </c>
      <c r="Q79" s="42">
        <v>24</v>
      </c>
      <c r="R79" s="42">
        <v>4</v>
      </c>
      <c r="S79" s="42"/>
    </row>
    <row r="80" spans="1:19" ht="15.75">
      <c r="A80" s="156"/>
      <c r="B80" s="65" t="s">
        <v>742</v>
      </c>
      <c r="C80" s="42">
        <v>774</v>
      </c>
      <c r="D80" s="42">
        <v>17</v>
      </c>
      <c r="E80" s="42">
        <v>35</v>
      </c>
      <c r="F80" s="42">
        <v>35</v>
      </c>
      <c r="G80" s="42"/>
      <c r="H80" s="42">
        <v>28</v>
      </c>
      <c r="I80" s="42">
        <v>8</v>
      </c>
      <c r="J80" s="42">
        <v>3</v>
      </c>
      <c r="K80" s="42">
        <v>17</v>
      </c>
      <c r="L80" s="42">
        <v>700</v>
      </c>
      <c r="M80" s="42">
        <v>17</v>
      </c>
      <c r="N80" s="42">
        <v>35</v>
      </c>
      <c r="O80" s="42">
        <v>8</v>
      </c>
      <c r="P80" s="42">
        <v>3</v>
      </c>
      <c r="Q80" s="42">
        <v>24</v>
      </c>
      <c r="R80" s="42">
        <v>4</v>
      </c>
      <c r="S80" s="42" t="s">
        <v>475</v>
      </c>
    </row>
    <row r="81" spans="1:19" ht="15.75">
      <c r="A81" s="101" t="s">
        <v>878</v>
      </c>
      <c r="B81" s="160" t="s">
        <v>434</v>
      </c>
      <c r="C81" s="161">
        <f t="shared" ref="C81:R81" si="4">C82+C155+C209+C285+C327+C382+C444+C515+C575</f>
        <v>169802</v>
      </c>
      <c r="D81" s="161">
        <f t="shared" si="4"/>
        <v>5543</v>
      </c>
      <c r="E81" s="161">
        <f t="shared" si="4"/>
        <v>11485</v>
      </c>
      <c r="F81" s="161">
        <f t="shared" si="4"/>
        <v>11485</v>
      </c>
      <c r="G81" s="161">
        <f t="shared" si="4"/>
        <v>0</v>
      </c>
      <c r="H81" s="161">
        <f>H82+H155+H209+H285+H327+H382+H444+H515+H575</f>
        <v>11242</v>
      </c>
      <c r="I81" s="161">
        <f t="shared" si="4"/>
        <v>863</v>
      </c>
      <c r="J81" s="161">
        <f t="shared" si="4"/>
        <v>1230</v>
      </c>
      <c r="K81" s="161">
        <f t="shared" si="4"/>
        <v>9149</v>
      </c>
      <c r="L81" s="161">
        <f t="shared" si="4"/>
        <v>174613</v>
      </c>
      <c r="M81" s="161">
        <f t="shared" si="4"/>
        <v>5653</v>
      </c>
      <c r="N81" s="161">
        <f>N82+N155+N209+N285+N327+N382+N444+N515+N575</f>
        <v>12062</v>
      </c>
      <c r="O81" s="161">
        <f t="shared" si="4"/>
        <v>933</v>
      </c>
      <c r="P81" s="161">
        <f t="shared" si="4"/>
        <v>1709</v>
      </c>
      <c r="Q81" s="161">
        <f t="shared" si="4"/>
        <v>9420</v>
      </c>
      <c r="R81" s="161">
        <f t="shared" si="4"/>
        <v>762</v>
      </c>
      <c r="S81" s="161"/>
    </row>
    <row r="82" spans="1:19" ht="15.75">
      <c r="A82" s="67">
        <v>1</v>
      </c>
      <c r="B82" s="162" t="s">
        <v>103</v>
      </c>
      <c r="C82" s="69">
        <f>C83+C98+C142</f>
        <v>21857</v>
      </c>
      <c r="D82" s="69">
        <f t="shared" ref="D82:R82" si="5">D83+D98+D142</f>
        <v>732</v>
      </c>
      <c r="E82" s="69">
        <f t="shared" si="5"/>
        <v>1467</v>
      </c>
      <c r="F82" s="69">
        <f t="shared" si="5"/>
        <v>1467</v>
      </c>
      <c r="G82" s="69">
        <f t="shared" si="5"/>
        <v>0</v>
      </c>
      <c r="H82" s="69">
        <f t="shared" si="5"/>
        <v>1370</v>
      </c>
      <c r="I82" s="69">
        <f t="shared" si="5"/>
        <v>122</v>
      </c>
      <c r="J82" s="69">
        <f t="shared" si="5"/>
        <v>64</v>
      </c>
      <c r="K82" s="69">
        <f t="shared" si="5"/>
        <v>1184</v>
      </c>
      <c r="L82" s="69">
        <f t="shared" si="5"/>
        <v>21805</v>
      </c>
      <c r="M82" s="69">
        <f t="shared" si="5"/>
        <v>725</v>
      </c>
      <c r="N82" s="69">
        <f t="shared" si="5"/>
        <v>1530</v>
      </c>
      <c r="O82" s="69">
        <f t="shared" si="5"/>
        <v>145</v>
      </c>
      <c r="P82" s="69">
        <f t="shared" si="5"/>
        <v>162</v>
      </c>
      <c r="Q82" s="69">
        <f t="shared" si="5"/>
        <v>1223</v>
      </c>
      <c r="R82" s="69">
        <f t="shared" si="5"/>
        <v>6</v>
      </c>
      <c r="S82" s="42"/>
    </row>
    <row r="83" spans="1:19" ht="15.75">
      <c r="A83" s="45">
        <v>1.1000000000000001</v>
      </c>
      <c r="B83" s="163" t="s">
        <v>407</v>
      </c>
      <c r="C83" s="42">
        <f>SUM(C84:C97)</f>
        <v>8214</v>
      </c>
      <c r="D83" s="42">
        <f t="shared" ref="D83:R83" si="6">SUM(D84:D97)</f>
        <v>206</v>
      </c>
      <c r="E83" s="42">
        <f t="shared" si="6"/>
        <v>504</v>
      </c>
      <c r="F83" s="42">
        <f t="shared" si="6"/>
        <v>504</v>
      </c>
      <c r="G83" s="42">
        <f t="shared" si="6"/>
        <v>0</v>
      </c>
      <c r="H83" s="42">
        <f t="shared" si="6"/>
        <v>510</v>
      </c>
      <c r="I83" s="42">
        <f t="shared" si="6"/>
        <v>29</v>
      </c>
      <c r="J83" s="42">
        <f t="shared" si="6"/>
        <v>18</v>
      </c>
      <c r="K83" s="42">
        <f t="shared" si="6"/>
        <v>463</v>
      </c>
      <c r="L83" s="42">
        <f t="shared" si="6"/>
        <v>8069</v>
      </c>
      <c r="M83" s="42">
        <f t="shared" si="6"/>
        <v>199</v>
      </c>
      <c r="N83" s="42">
        <f t="shared" si="6"/>
        <v>506</v>
      </c>
      <c r="O83" s="42">
        <f t="shared" si="6"/>
        <v>29</v>
      </c>
      <c r="P83" s="42">
        <f t="shared" si="6"/>
        <v>43</v>
      </c>
      <c r="Q83" s="42">
        <f t="shared" si="6"/>
        <v>434</v>
      </c>
      <c r="R83" s="42">
        <f t="shared" si="6"/>
        <v>0</v>
      </c>
      <c r="S83" s="42"/>
    </row>
    <row r="84" spans="1:19" ht="15.75">
      <c r="A84" s="38">
        <v>1</v>
      </c>
      <c r="B84" s="65" t="s">
        <v>747</v>
      </c>
      <c r="C84" s="42">
        <v>352</v>
      </c>
      <c r="D84" s="42">
        <v>13</v>
      </c>
      <c r="E84" s="42">
        <v>32</v>
      </c>
      <c r="F84" s="42">
        <v>32</v>
      </c>
      <c r="G84" s="42"/>
      <c r="H84" s="42">
        <v>31</v>
      </c>
      <c r="I84" s="42">
        <v>2</v>
      </c>
      <c r="J84" s="42">
        <v>1</v>
      </c>
      <c r="K84" s="42">
        <v>28</v>
      </c>
      <c r="L84" s="42">
        <v>365</v>
      </c>
      <c r="M84" s="42">
        <v>13</v>
      </c>
      <c r="N84" s="42">
        <v>33</v>
      </c>
      <c r="O84" s="42">
        <v>2</v>
      </c>
      <c r="P84" s="42">
        <v>3</v>
      </c>
      <c r="Q84" s="42">
        <v>28</v>
      </c>
      <c r="R84" s="42"/>
      <c r="S84" s="42" t="s">
        <v>106</v>
      </c>
    </row>
    <row r="85" spans="1:19" ht="15.75">
      <c r="A85" s="38">
        <v>2</v>
      </c>
      <c r="B85" s="65" t="s">
        <v>748</v>
      </c>
      <c r="C85" s="42">
        <v>871</v>
      </c>
      <c r="D85" s="42">
        <v>20</v>
      </c>
      <c r="E85" s="42">
        <v>44</v>
      </c>
      <c r="F85" s="42">
        <v>44</v>
      </c>
      <c r="G85" s="42"/>
      <c r="H85" s="42">
        <v>41</v>
      </c>
      <c r="I85" s="42">
        <v>2</v>
      </c>
      <c r="J85" s="42">
        <v>1</v>
      </c>
      <c r="K85" s="42">
        <v>38</v>
      </c>
      <c r="L85" s="42">
        <v>845</v>
      </c>
      <c r="M85" s="42">
        <v>19</v>
      </c>
      <c r="N85" s="42">
        <v>44</v>
      </c>
      <c r="O85" s="42">
        <v>2</v>
      </c>
      <c r="P85" s="42">
        <v>3</v>
      </c>
      <c r="Q85" s="42">
        <v>39</v>
      </c>
      <c r="R85" s="42"/>
      <c r="S85" s="42" t="s">
        <v>106</v>
      </c>
    </row>
    <row r="86" spans="1:19" ht="15.75">
      <c r="A86" s="38">
        <v>3</v>
      </c>
      <c r="B86" s="65" t="s">
        <v>749</v>
      </c>
      <c r="C86" s="42">
        <v>390</v>
      </c>
      <c r="D86" s="42">
        <v>10</v>
      </c>
      <c r="E86" s="42">
        <v>26</v>
      </c>
      <c r="F86" s="42">
        <v>26</v>
      </c>
      <c r="G86" s="42"/>
      <c r="H86" s="42">
        <v>23</v>
      </c>
      <c r="I86" s="42">
        <v>2</v>
      </c>
      <c r="J86" s="42">
        <v>1</v>
      </c>
      <c r="K86" s="42">
        <v>20</v>
      </c>
      <c r="L86" s="42">
        <v>390</v>
      </c>
      <c r="M86" s="42">
        <v>10</v>
      </c>
      <c r="N86" s="42">
        <v>27</v>
      </c>
      <c r="O86" s="42">
        <v>2</v>
      </c>
      <c r="P86" s="42">
        <v>3</v>
      </c>
      <c r="Q86" s="42">
        <v>22</v>
      </c>
      <c r="R86" s="42"/>
      <c r="S86" s="42" t="s">
        <v>106</v>
      </c>
    </row>
    <row r="87" spans="1:19" ht="15.75">
      <c r="A87" s="38">
        <v>4</v>
      </c>
      <c r="B87" s="65" t="s">
        <v>304</v>
      </c>
      <c r="C87" s="42">
        <v>892</v>
      </c>
      <c r="D87" s="42">
        <v>21</v>
      </c>
      <c r="E87" s="42">
        <v>46</v>
      </c>
      <c r="F87" s="42">
        <v>46</v>
      </c>
      <c r="G87" s="42"/>
      <c r="H87" s="42">
        <v>52</v>
      </c>
      <c r="I87" s="42">
        <v>2</v>
      </c>
      <c r="J87" s="42">
        <v>2</v>
      </c>
      <c r="K87" s="42">
        <v>48</v>
      </c>
      <c r="L87" s="42">
        <v>880</v>
      </c>
      <c r="M87" s="42">
        <v>20</v>
      </c>
      <c r="N87" s="42">
        <v>47</v>
      </c>
      <c r="O87" s="42">
        <v>2</v>
      </c>
      <c r="P87" s="42">
        <v>3</v>
      </c>
      <c r="Q87" s="42">
        <v>42</v>
      </c>
      <c r="R87" s="42"/>
      <c r="S87" s="42" t="s">
        <v>106</v>
      </c>
    </row>
    <row r="88" spans="1:19" ht="15.75">
      <c r="A88" s="38">
        <v>5</v>
      </c>
      <c r="B88" s="65" t="s">
        <v>750</v>
      </c>
      <c r="C88" s="42">
        <v>812</v>
      </c>
      <c r="D88" s="42">
        <v>20</v>
      </c>
      <c r="E88" s="42">
        <v>46</v>
      </c>
      <c r="F88" s="42">
        <v>46</v>
      </c>
      <c r="G88" s="42"/>
      <c r="H88" s="42">
        <v>46</v>
      </c>
      <c r="I88" s="42">
        <v>2</v>
      </c>
      <c r="J88" s="42">
        <v>2</v>
      </c>
      <c r="K88" s="42">
        <v>42</v>
      </c>
      <c r="L88" s="42">
        <v>780</v>
      </c>
      <c r="M88" s="42">
        <v>19</v>
      </c>
      <c r="N88" s="42">
        <v>46</v>
      </c>
      <c r="O88" s="42">
        <v>2</v>
      </c>
      <c r="P88" s="42">
        <v>3</v>
      </c>
      <c r="Q88" s="42">
        <v>41</v>
      </c>
      <c r="R88" s="42"/>
      <c r="S88" s="42" t="s">
        <v>106</v>
      </c>
    </row>
    <row r="89" spans="1:19" ht="15.75">
      <c r="A89" s="38">
        <v>6</v>
      </c>
      <c r="B89" s="65" t="s">
        <v>751</v>
      </c>
      <c r="C89" s="42">
        <v>320</v>
      </c>
      <c r="D89" s="42">
        <v>9</v>
      </c>
      <c r="E89" s="42">
        <v>25</v>
      </c>
      <c r="F89" s="42">
        <v>25</v>
      </c>
      <c r="G89" s="42"/>
      <c r="H89" s="42">
        <v>25</v>
      </c>
      <c r="I89" s="42">
        <v>2</v>
      </c>
      <c r="J89" s="42">
        <v>1</v>
      </c>
      <c r="K89" s="42">
        <v>22</v>
      </c>
      <c r="L89" s="42">
        <v>344</v>
      </c>
      <c r="M89" s="42">
        <v>9</v>
      </c>
      <c r="N89" s="42">
        <v>25</v>
      </c>
      <c r="O89" s="42">
        <v>2</v>
      </c>
      <c r="P89" s="42">
        <v>3</v>
      </c>
      <c r="Q89" s="42">
        <v>20</v>
      </c>
      <c r="R89" s="42"/>
      <c r="S89" s="42" t="s">
        <v>106</v>
      </c>
    </row>
    <row r="90" spans="1:19" ht="15.75">
      <c r="A90" s="38">
        <v>7</v>
      </c>
      <c r="B90" s="65" t="s">
        <v>752</v>
      </c>
      <c r="C90" s="42">
        <v>890</v>
      </c>
      <c r="D90" s="42">
        <v>20</v>
      </c>
      <c r="E90" s="42">
        <v>48</v>
      </c>
      <c r="F90" s="42">
        <v>48</v>
      </c>
      <c r="G90" s="42"/>
      <c r="H90" s="42">
        <v>51</v>
      </c>
      <c r="I90" s="42">
        <v>2</v>
      </c>
      <c r="J90" s="42">
        <v>2</v>
      </c>
      <c r="K90" s="42">
        <v>47</v>
      </c>
      <c r="L90" s="42">
        <v>890</v>
      </c>
      <c r="M90" s="42">
        <v>20</v>
      </c>
      <c r="N90" s="42">
        <v>48</v>
      </c>
      <c r="O90" s="42">
        <v>2</v>
      </c>
      <c r="P90" s="42">
        <v>4</v>
      </c>
      <c r="Q90" s="42">
        <v>42</v>
      </c>
      <c r="R90" s="42"/>
      <c r="S90" s="42" t="s">
        <v>106</v>
      </c>
    </row>
    <row r="91" spans="1:19" ht="15.75">
      <c r="A91" s="38">
        <v>8</v>
      </c>
      <c r="B91" s="65" t="s">
        <v>753</v>
      </c>
      <c r="C91" s="42">
        <v>158</v>
      </c>
      <c r="D91" s="42">
        <v>5</v>
      </c>
      <c r="E91" s="42">
        <v>16</v>
      </c>
      <c r="F91" s="42">
        <v>16</v>
      </c>
      <c r="G91" s="42"/>
      <c r="H91" s="42">
        <v>16</v>
      </c>
      <c r="I91" s="42">
        <v>2</v>
      </c>
      <c r="J91" s="42">
        <v>1</v>
      </c>
      <c r="K91" s="42">
        <v>13</v>
      </c>
      <c r="L91" s="42">
        <v>131</v>
      </c>
      <c r="M91" s="42">
        <v>4</v>
      </c>
      <c r="N91" s="42">
        <v>16</v>
      </c>
      <c r="O91" s="42">
        <v>2</v>
      </c>
      <c r="P91" s="42">
        <v>3</v>
      </c>
      <c r="Q91" s="42">
        <v>11</v>
      </c>
      <c r="R91" s="42"/>
      <c r="S91" s="42" t="s">
        <v>106</v>
      </c>
    </row>
    <row r="92" spans="1:19" ht="15.75">
      <c r="A92" s="38">
        <v>9</v>
      </c>
      <c r="B92" s="65" t="s">
        <v>754</v>
      </c>
      <c r="C92" s="42">
        <v>624</v>
      </c>
      <c r="D92" s="42">
        <v>16</v>
      </c>
      <c r="E92" s="42">
        <v>39</v>
      </c>
      <c r="F92" s="42">
        <v>39</v>
      </c>
      <c r="G92" s="42"/>
      <c r="H92" s="42">
        <v>42</v>
      </c>
      <c r="I92" s="42">
        <v>2</v>
      </c>
      <c r="J92" s="42">
        <v>1</v>
      </c>
      <c r="K92" s="42">
        <v>39</v>
      </c>
      <c r="L92" s="42">
        <v>600</v>
      </c>
      <c r="M92" s="42">
        <v>15</v>
      </c>
      <c r="N92" s="42">
        <v>39</v>
      </c>
      <c r="O92" s="42">
        <v>2</v>
      </c>
      <c r="P92" s="42">
        <v>3</v>
      </c>
      <c r="Q92" s="42">
        <v>34</v>
      </c>
      <c r="R92" s="42"/>
      <c r="S92" s="42" t="s">
        <v>106</v>
      </c>
    </row>
    <row r="93" spans="1:19" ht="15.75">
      <c r="A93" s="38">
        <v>1</v>
      </c>
      <c r="B93" s="65" t="s">
        <v>755</v>
      </c>
      <c r="C93" s="42">
        <v>940</v>
      </c>
      <c r="D93" s="42">
        <v>22</v>
      </c>
      <c r="E93" s="42">
        <v>54</v>
      </c>
      <c r="F93" s="42">
        <v>54</v>
      </c>
      <c r="G93" s="42"/>
      <c r="H93" s="42">
        <v>54</v>
      </c>
      <c r="I93" s="42">
        <v>3</v>
      </c>
      <c r="J93" s="42">
        <v>2</v>
      </c>
      <c r="K93" s="42">
        <v>49</v>
      </c>
      <c r="L93" s="42">
        <v>940</v>
      </c>
      <c r="M93" s="42">
        <v>22</v>
      </c>
      <c r="N93" s="42">
        <v>54</v>
      </c>
      <c r="O93" s="42">
        <v>3</v>
      </c>
      <c r="P93" s="42">
        <v>3</v>
      </c>
      <c r="Q93" s="42">
        <v>48</v>
      </c>
      <c r="R93" s="42"/>
      <c r="S93" s="42" t="s">
        <v>106</v>
      </c>
    </row>
    <row r="94" spans="1:19" ht="15.75">
      <c r="A94" s="38">
        <v>11</v>
      </c>
      <c r="B94" s="65" t="s">
        <v>756</v>
      </c>
      <c r="C94" s="42">
        <v>775</v>
      </c>
      <c r="D94" s="42">
        <v>18</v>
      </c>
      <c r="E94" s="42">
        <v>41</v>
      </c>
      <c r="F94" s="42">
        <v>41</v>
      </c>
      <c r="G94" s="42"/>
      <c r="H94" s="42">
        <v>42</v>
      </c>
      <c r="I94" s="42">
        <v>2</v>
      </c>
      <c r="J94" s="42">
        <v>1</v>
      </c>
      <c r="K94" s="42">
        <v>39</v>
      </c>
      <c r="L94" s="42">
        <v>740</v>
      </c>
      <c r="M94" s="42">
        <v>17</v>
      </c>
      <c r="N94" s="42">
        <v>41</v>
      </c>
      <c r="O94" s="42">
        <v>2</v>
      </c>
      <c r="P94" s="42">
        <v>3</v>
      </c>
      <c r="Q94" s="42">
        <v>36</v>
      </c>
      <c r="R94" s="42"/>
      <c r="S94" s="42" t="s">
        <v>106</v>
      </c>
    </row>
    <row r="95" spans="1:19" ht="15.75">
      <c r="A95" s="38">
        <v>12</v>
      </c>
      <c r="B95" s="65" t="s">
        <v>757</v>
      </c>
      <c r="C95" s="42">
        <v>278</v>
      </c>
      <c r="D95" s="42">
        <v>8</v>
      </c>
      <c r="E95" s="42">
        <v>23</v>
      </c>
      <c r="F95" s="42">
        <v>23</v>
      </c>
      <c r="G95" s="42"/>
      <c r="H95" s="42">
        <v>21</v>
      </c>
      <c r="I95" s="42">
        <v>2</v>
      </c>
      <c r="J95" s="42">
        <v>1</v>
      </c>
      <c r="K95" s="42">
        <v>18</v>
      </c>
      <c r="L95" s="42">
        <v>278</v>
      </c>
      <c r="M95" s="42">
        <v>8</v>
      </c>
      <c r="N95" s="42">
        <v>23</v>
      </c>
      <c r="O95" s="42">
        <v>2</v>
      </c>
      <c r="P95" s="42">
        <v>3</v>
      </c>
      <c r="Q95" s="42">
        <v>18</v>
      </c>
      <c r="R95" s="42"/>
      <c r="S95" s="42" t="s">
        <v>106</v>
      </c>
    </row>
    <row r="96" spans="1:19" ht="15.75">
      <c r="A96" s="38">
        <v>13</v>
      </c>
      <c r="B96" s="65" t="s">
        <v>758</v>
      </c>
      <c r="C96" s="42">
        <v>633</v>
      </c>
      <c r="D96" s="42">
        <v>16</v>
      </c>
      <c r="E96" s="42">
        <v>39</v>
      </c>
      <c r="F96" s="42">
        <v>39</v>
      </c>
      <c r="G96" s="42"/>
      <c r="H96" s="42">
        <v>41</v>
      </c>
      <c r="I96" s="42">
        <v>2</v>
      </c>
      <c r="J96" s="42">
        <v>1</v>
      </c>
      <c r="K96" s="42">
        <v>38</v>
      </c>
      <c r="L96" s="42">
        <v>607</v>
      </c>
      <c r="M96" s="42">
        <v>15</v>
      </c>
      <c r="N96" s="42">
        <v>38</v>
      </c>
      <c r="O96" s="42">
        <v>2</v>
      </c>
      <c r="P96" s="42">
        <v>3</v>
      </c>
      <c r="Q96" s="42">
        <v>33</v>
      </c>
      <c r="R96" s="42"/>
      <c r="S96" s="42" t="s">
        <v>106</v>
      </c>
    </row>
    <row r="97" spans="1:19" ht="15.75">
      <c r="A97" s="38">
        <v>14</v>
      </c>
      <c r="B97" s="65" t="s">
        <v>759</v>
      </c>
      <c r="C97" s="42">
        <v>279</v>
      </c>
      <c r="D97" s="42">
        <v>8</v>
      </c>
      <c r="E97" s="42">
        <v>25</v>
      </c>
      <c r="F97" s="42">
        <v>25</v>
      </c>
      <c r="G97" s="42"/>
      <c r="H97" s="42">
        <v>25</v>
      </c>
      <c r="I97" s="42">
        <v>2</v>
      </c>
      <c r="J97" s="42">
        <v>1</v>
      </c>
      <c r="K97" s="42">
        <v>22</v>
      </c>
      <c r="L97" s="42">
        <v>279</v>
      </c>
      <c r="M97" s="42">
        <v>8</v>
      </c>
      <c r="N97" s="42">
        <v>25</v>
      </c>
      <c r="O97" s="42">
        <v>2</v>
      </c>
      <c r="P97" s="42">
        <v>3</v>
      </c>
      <c r="Q97" s="42">
        <v>20</v>
      </c>
      <c r="R97" s="42"/>
      <c r="S97" s="42" t="s">
        <v>106</v>
      </c>
    </row>
    <row r="98" spans="1:19" ht="15.75">
      <c r="A98" s="45">
        <v>1.2</v>
      </c>
      <c r="B98" s="163" t="s">
        <v>107</v>
      </c>
      <c r="C98" s="42">
        <f>SUM(C99:C141)</f>
        <v>10377</v>
      </c>
      <c r="D98" s="42">
        <f t="shared" ref="D98:R98" si="7">SUM(D99:D141)</f>
        <v>435</v>
      </c>
      <c r="E98" s="42">
        <f t="shared" si="7"/>
        <v>804</v>
      </c>
      <c r="F98" s="42">
        <f t="shared" si="7"/>
        <v>804</v>
      </c>
      <c r="G98" s="42">
        <f t="shared" si="7"/>
        <v>0</v>
      </c>
      <c r="H98" s="42">
        <f t="shared" si="7"/>
        <v>724</v>
      </c>
      <c r="I98" s="42">
        <f t="shared" si="7"/>
        <v>72</v>
      </c>
      <c r="J98" s="42">
        <f t="shared" si="7"/>
        <v>37</v>
      </c>
      <c r="K98" s="42">
        <f t="shared" si="7"/>
        <v>615</v>
      </c>
      <c r="L98" s="42">
        <f t="shared" si="7"/>
        <v>10486</v>
      </c>
      <c r="M98" s="42">
        <f t="shared" si="7"/>
        <v>433</v>
      </c>
      <c r="N98" s="42">
        <f t="shared" si="7"/>
        <v>850</v>
      </c>
      <c r="O98" s="42">
        <f t="shared" si="7"/>
        <v>87</v>
      </c>
      <c r="P98" s="42">
        <f t="shared" si="7"/>
        <v>88</v>
      </c>
      <c r="Q98" s="42">
        <f t="shared" si="7"/>
        <v>675</v>
      </c>
      <c r="R98" s="42">
        <f t="shared" si="7"/>
        <v>1</v>
      </c>
      <c r="S98" s="42"/>
    </row>
    <row r="99" spans="1:19" ht="15.75">
      <c r="A99" s="38">
        <v>1</v>
      </c>
      <c r="B99" s="65" t="s">
        <v>747</v>
      </c>
      <c r="C99" s="42">
        <v>180</v>
      </c>
      <c r="D99" s="42">
        <v>7</v>
      </c>
      <c r="E99" s="42">
        <v>18</v>
      </c>
      <c r="F99" s="42">
        <v>18</v>
      </c>
      <c r="G99" s="42"/>
      <c r="H99" s="42">
        <v>18</v>
      </c>
      <c r="I99" s="42">
        <v>2</v>
      </c>
      <c r="J99" s="42">
        <v>1</v>
      </c>
      <c r="K99" s="42">
        <v>15</v>
      </c>
      <c r="L99" s="42">
        <v>180</v>
      </c>
      <c r="M99" s="42">
        <v>7</v>
      </c>
      <c r="N99" s="42">
        <v>18</v>
      </c>
      <c r="O99" s="42">
        <v>2</v>
      </c>
      <c r="P99" s="42">
        <v>2</v>
      </c>
      <c r="Q99" s="42">
        <v>14</v>
      </c>
      <c r="R99" s="42"/>
      <c r="S99" s="42" t="s">
        <v>106</v>
      </c>
    </row>
    <row r="100" spans="1:19" ht="15.75">
      <c r="A100" s="38">
        <v>2</v>
      </c>
      <c r="B100" s="65" t="s">
        <v>760</v>
      </c>
      <c r="C100" s="42">
        <v>212</v>
      </c>
      <c r="D100" s="42">
        <v>15</v>
      </c>
      <c r="E100" s="42">
        <v>24</v>
      </c>
      <c r="F100" s="42">
        <v>24</v>
      </c>
      <c r="G100" s="42"/>
      <c r="H100" s="42">
        <v>24</v>
      </c>
      <c r="I100" s="42">
        <v>2</v>
      </c>
      <c r="J100" s="42">
        <v>1</v>
      </c>
      <c r="K100" s="42">
        <v>21</v>
      </c>
      <c r="L100" s="42">
        <v>212</v>
      </c>
      <c r="M100" s="42">
        <v>15</v>
      </c>
      <c r="N100" s="42">
        <v>25</v>
      </c>
      <c r="O100" s="42">
        <v>2</v>
      </c>
      <c r="P100" s="42">
        <v>2</v>
      </c>
      <c r="Q100" s="42">
        <v>21</v>
      </c>
      <c r="R100" s="42"/>
      <c r="S100" s="42" t="s">
        <v>106</v>
      </c>
    </row>
    <row r="101" spans="1:19" ht="15.75">
      <c r="A101" s="38">
        <v>3</v>
      </c>
      <c r="B101" s="65" t="s">
        <v>761</v>
      </c>
      <c r="C101" s="42">
        <v>130</v>
      </c>
      <c r="D101" s="42">
        <v>5</v>
      </c>
      <c r="E101" s="42">
        <v>10</v>
      </c>
      <c r="F101" s="42">
        <v>10</v>
      </c>
      <c r="G101" s="42"/>
      <c r="H101" s="42">
        <v>9</v>
      </c>
      <c r="I101" s="42">
        <v>2</v>
      </c>
      <c r="J101" s="42">
        <v>0</v>
      </c>
      <c r="K101" s="42">
        <v>7</v>
      </c>
      <c r="L101" s="42">
        <v>130</v>
      </c>
      <c r="M101" s="42">
        <v>5</v>
      </c>
      <c r="N101" s="42">
        <v>12</v>
      </c>
      <c r="O101" s="42">
        <v>2</v>
      </c>
      <c r="P101" s="42">
        <v>2</v>
      </c>
      <c r="Q101" s="42">
        <v>8</v>
      </c>
      <c r="R101" s="42"/>
      <c r="S101" s="42" t="s">
        <v>106</v>
      </c>
    </row>
    <row r="102" spans="1:19" ht="15.75">
      <c r="A102" s="38">
        <v>4</v>
      </c>
      <c r="B102" s="65" t="s">
        <v>499</v>
      </c>
      <c r="C102" s="42">
        <v>46</v>
      </c>
      <c r="D102" s="42">
        <v>5</v>
      </c>
      <c r="E102" s="42">
        <v>10</v>
      </c>
      <c r="F102" s="42">
        <v>10</v>
      </c>
      <c r="G102" s="42"/>
      <c r="H102" s="42">
        <v>8</v>
      </c>
      <c r="I102" s="42">
        <v>1</v>
      </c>
      <c r="J102" s="42">
        <v>0</v>
      </c>
      <c r="K102" s="42">
        <v>7</v>
      </c>
      <c r="L102" s="42">
        <v>46</v>
      </c>
      <c r="M102" s="42">
        <v>5</v>
      </c>
      <c r="N102" s="42">
        <v>12</v>
      </c>
      <c r="O102" s="42">
        <v>2</v>
      </c>
      <c r="P102" s="42">
        <v>2</v>
      </c>
      <c r="Q102" s="42">
        <v>8</v>
      </c>
      <c r="R102" s="42"/>
      <c r="S102" s="42" t="s">
        <v>106</v>
      </c>
    </row>
    <row r="103" spans="1:19" ht="15.75">
      <c r="A103" s="38">
        <v>5</v>
      </c>
      <c r="B103" s="65" t="s">
        <v>762</v>
      </c>
      <c r="C103" s="42">
        <v>54</v>
      </c>
      <c r="D103" s="42">
        <v>9</v>
      </c>
      <c r="E103" s="42">
        <v>16</v>
      </c>
      <c r="F103" s="42">
        <v>16</v>
      </c>
      <c r="G103" s="42"/>
      <c r="H103" s="42">
        <v>14</v>
      </c>
      <c r="I103" s="42">
        <v>1</v>
      </c>
      <c r="J103" s="42">
        <v>0</v>
      </c>
      <c r="K103" s="42">
        <v>13</v>
      </c>
      <c r="L103" s="42">
        <v>54</v>
      </c>
      <c r="M103" s="42">
        <v>9</v>
      </c>
      <c r="N103" s="42">
        <v>17</v>
      </c>
      <c r="O103" s="42">
        <v>2</v>
      </c>
      <c r="P103" s="42">
        <v>2</v>
      </c>
      <c r="Q103" s="42">
        <v>13</v>
      </c>
      <c r="R103" s="42"/>
      <c r="S103" s="42" t="s">
        <v>106</v>
      </c>
    </row>
    <row r="104" spans="1:19" ht="15.75">
      <c r="A104" s="38">
        <v>6</v>
      </c>
      <c r="B104" s="65" t="s">
        <v>464</v>
      </c>
      <c r="C104" s="42">
        <v>46</v>
      </c>
      <c r="D104" s="42">
        <v>5</v>
      </c>
      <c r="E104" s="42">
        <v>11</v>
      </c>
      <c r="F104" s="42">
        <v>11</v>
      </c>
      <c r="G104" s="42"/>
      <c r="H104" s="42">
        <v>8</v>
      </c>
      <c r="I104" s="42">
        <v>1</v>
      </c>
      <c r="J104" s="42">
        <v>0</v>
      </c>
      <c r="K104" s="42">
        <v>7</v>
      </c>
      <c r="L104" s="42">
        <v>46</v>
      </c>
      <c r="M104" s="42">
        <v>5</v>
      </c>
      <c r="N104" s="42">
        <v>12</v>
      </c>
      <c r="O104" s="42">
        <v>2</v>
      </c>
      <c r="P104" s="42">
        <v>2</v>
      </c>
      <c r="Q104" s="42">
        <v>8</v>
      </c>
      <c r="R104" s="42"/>
      <c r="S104" s="42" t="s">
        <v>106</v>
      </c>
    </row>
    <row r="105" spans="1:19" ht="15.75">
      <c r="A105" s="38">
        <v>7</v>
      </c>
      <c r="B105" s="65" t="s">
        <v>748</v>
      </c>
      <c r="C105" s="42">
        <v>719</v>
      </c>
      <c r="D105" s="42">
        <v>28</v>
      </c>
      <c r="E105" s="42">
        <v>45</v>
      </c>
      <c r="F105" s="42">
        <v>45</v>
      </c>
      <c r="G105" s="42"/>
      <c r="H105" s="42">
        <v>42</v>
      </c>
      <c r="I105" s="42">
        <v>3</v>
      </c>
      <c r="J105" s="42">
        <v>2</v>
      </c>
      <c r="K105" s="42">
        <v>37</v>
      </c>
      <c r="L105" s="42">
        <v>719</v>
      </c>
      <c r="M105" s="42">
        <v>28</v>
      </c>
      <c r="N105" s="42">
        <v>46</v>
      </c>
      <c r="O105" s="42">
        <v>3</v>
      </c>
      <c r="P105" s="42">
        <v>3</v>
      </c>
      <c r="Q105" s="42">
        <v>40</v>
      </c>
      <c r="R105" s="42"/>
      <c r="S105" s="42" t="s">
        <v>106</v>
      </c>
    </row>
    <row r="106" spans="1:19" ht="15.75">
      <c r="A106" s="38">
        <v>8</v>
      </c>
      <c r="B106" s="65" t="s">
        <v>763</v>
      </c>
      <c r="C106" s="42">
        <v>84</v>
      </c>
      <c r="D106" s="42">
        <v>6</v>
      </c>
      <c r="E106" s="42">
        <v>14</v>
      </c>
      <c r="F106" s="42">
        <v>14</v>
      </c>
      <c r="G106" s="42"/>
      <c r="H106" s="42">
        <v>10</v>
      </c>
      <c r="I106" s="42">
        <v>2</v>
      </c>
      <c r="J106" s="42">
        <v>0</v>
      </c>
      <c r="K106" s="42">
        <v>8</v>
      </c>
      <c r="L106" s="42">
        <v>87</v>
      </c>
      <c r="M106" s="42">
        <v>7</v>
      </c>
      <c r="N106" s="42">
        <v>15</v>
      </c>
      <c r="O106" s="42">
        <v>2</v>
      </c>
      <c r="P106" s="42">
        <v>2</v>
      </c>
      <c r="Q106" s="42">
        <v>11</v>
      </c>
      <c r="R106" s="42"/>
      <c r="S106" s="42" t="s">
        <v>106</v>
      </c>
    </row>
    <row r="107" spans="1:19" ht="15.75">
      <c r="A107" s="38">
        <v>9</v>
      </c>
      <c r="B107" s="65" t="s">
        <v>749</v>
      </c>
      <c r="C107" s="42">
        <v>437</v>
      </c>
      <c r="D107" s="42">
        <v>19</v>
      </c>
      <c r="E107" s="42">
        <v>32</v>
      </c>
      <c r="F107" s="42">
        <v>32</v>
      </c>
      <c r="G107" s="42"/>
      <c r="H107" s="42">
        <v>31</v>
      </c>
      <c r="I107" s="42">
        <v>2</v>
      </c>
      <c r="J107" s="42">
        <v>1</v>
      </c>
      <c r="K107" s="42">
        <v>28</v>
      </c>
      <c r="L107" s="42">
        <v>442</v>
      </c>
      <c r="M107" s="42">
        <v>19</v>
      </c>
      <c r="N107" s="42">
        <v>32</v>
      </c>
      <c r="O107" s="42">
        <v>2</v>
      </c>
      <c r="P107" s="42">
        <v>2</v>
      </c>
      <c r="Q107" s="42">
        <v>28</v>
      </c>
      <c r="R107" s="42"/>
      <c r="S107" s="42" t="s">
        <v>106</v>
      </c>
    </row>
    <row r="108" spans="1:19" ht="15.75">
      <c r="A108" s="38">
        <v>10</v>
      </c>
      <c r="B108" s="65" t="s">
        <v>764</v>
      </c>
      <c r="C108" s="42">
        <v>75</v>
      </c>
      <c r="D108" s="42">
        <v>5</v>
      </c>
      <c r="E108" s="42">
        <v>11</v>
      </c>
      <c r="F108" s="42">
        <v>11</v>
      </c>
      <c r="G108" s="42"/>
      <c r="H108" s="42">
        <v>9</v>
      </c>
      <c r="I108" s="42">
        <v>1</v>
      </c>
      <c r="J108" s="42">
        <v>1</v>
      </c>
      <c r="K108" s="42">
        <v>7</v>
      </c>
      <c r="L108" s="42">
        <v>75</v>
      </c>
      <c r="M108" s="42">
        <v>5</v>
      </c>
      <c r="N108" s="42">
        <v>12</v>
      </c>
      <c r="O108" s="42">
        <v>2</v>
      </c>
      <c r="P108" s="42">
        <v>2</v>
      </c>
      <c r="Q108" s="42">
        <v>8</v>
      </c>
      <c r="R108" s="42"/>
      <c r="S108" s="42" t="s">
        <v>106</v>
      </c>
    </row>
    <row r="109" spans="1:19" ht="15.75">
      <c r="A109" s="38">
        <v>11</v>
      </c>
      <c r="B109" s="65" t="s">
        <v>304</v>
      </c>
      <c r="C109" s="42">
        <v>443</v>
      </c>
      <c r="D109" s="42">
        <v>15</v>
      </c>
      <c r="E109" s="42">
        <v>26</v>
      </c>
      <c r="F109" s="42">
        <v>26</v>
      </c>
      <c r="G109" s="42"/>
      <c r="H109" s="42">
        <v>24</v>
      </c>
      <c r="I109" s="42">
        <v>2</v>
      </c>
      <c r="J109" s="42">
        <v>1</v>
      </c>
      <c r="K109" s="42">
        <v>21</v>
      </c>
      <c r="L109" s="42">
        <v>475</v>
      </c>
      <c r="M109" s="42">
        <v>15</v>
      </c>
      <c r="N109" s="42">
        <v>27</v>
      </c>
      <c r="O109" s="42">
        <v>2</v>
      </c>
      <c r="P109" s="42">
        <v>2</v>
      </c>
      <c r="Q109" s="42">
        <v>23</v>
      </c>
      <c r="R109" s="42"/>
      <c r="S109" s="42" t="s">
        <v>106</v>
      </c>
    </row>
    <row r="110" spans="1:19" ht="15.75">
      <c r="A110" s="38">
        <v>12</v>
      </c>
      <c r="B110" s="65" t="s">
        <v>765</v>
      </c>
      <c r="C110" s="42">
        <v>695</v>
      </c>
      <c r="D110" s="42">
        <v>23</v>
      </c>
      <c r="E110" s="42">
        <v>35</v>
      </c>
      <c r="F110" s="42">
        <v>35</v>
      </c>
      <c r="G110" s="42"/>
      <c r="H110" s="42">
        <v>33</v>
      </c>
      <c r="I110" s="42">
        <v>2</v>
      </c>
      <c r="J110" s="42">
        <v>2</v>
      </c>
      <c r="K110" s="42">
        <v>29</v>
      </c>
      <c r="L110" s="42">
        <v>708</v>
      </c>
      <c r="M110" s="42">
        <v>23</v>
      </c>
      <c r="N110" s="42">
        <v>36</v>
      </c>
      <c r="O110" s="42">
        <v>2</v>
      </c>
      <c r="P110" s="42">
        <v>2</v>
      </c>
      <c r="Q110" s="42">
        <v>32</v>
      </c>
      <c r="R110" s="42"/>
      <c r="S110" s="42" t="s">
        <v>106</v>
      </c>
    </row>
    <row r="111" spans="1:19" ht="15.75">
      <c r="A111" s="38">
        <v>13</v>
      </c>
      <c r="B111" s="65" t="s">
        <v>751</v>
      </c>
      <c r="C111" s="42">
        <v>168</v>
      </c>
      <c r="D111" s="42">
        <v>6</v>
      </c>
      <c r="E111" s="42">
        <v>14</v>
      </c>
      <c r="F111" s="42">
        <v>14</v>
      </c>
      <c r="G111" s="42"/>
      <c r="H111" s="42">
        <v>10</v>
      </c>
      <c r="I111" s="42">
        <v>1</v>
      </c>
      <c r="J111" s="42">
        <v>1</v>
      </c>
      <c r="K111" s="42">
        <v>8</v>
      </c>
      <c r="L111" s="42">
        <v>168</v>
      </c>
      <c r="M111" s="42">
        <v>6</v>
      </c>
      <c r="N111" s="42">
        <v>15</v>
      </c>
      <c r="O111" s="42">
        <v>2</v>
      </c>
      <c r="P111" s="42">
        <v>2</v>
      </c>
      <c r="Q111" s="42">
        <v>11</v>
      </c>
      <c r="R111" s="42"/>
      <c r="S111" s="42" t="s">
        <v>106</v>
      </c>
    </row>
    <row r="112" spans="1:19" ht="15.75">
      <c r="A112" s="38">
        <v>14</v>
      </c>
      <c r="B112" s="65" t="s">
        <v>766</v>
      </c>
      <c r="C112" s="42">
        <v>287</v>
      </c>
      <c r="D112" s="42">
        <v>12</v>
      </c>
      <c r="E112" s="42">
        <v>21</v>
      </c>
      <c r="F112" s="42">
        <v>21</v>
      </c>
      <c r="G112" s="42"/>
      <c r="H112" s="42">
        <v>20</v>
      </c>
      <c r="I112" s="42">
        <v>1</v>
      </c>
      <c r="J112" s="42">
        <v>1</v>
      </c>
      <c r="K112" s="42">
        <v>18</v>
      </c>
      <c r="L112" s="42">
        <v>295</v>
      </c>
      <c r="M112" s="42">
        <v>12</v>
      </c>
      <c r="N112" s="42">
        <v>22</v>
      </c>
      <c r="O112" s="42">
        <v>2</v>
      </c>
      <c r="P112" s="42">
        <v>2</v>
      </c>
      <c r="Q112" s="42">
        <v>18</v>
      </c>
      <c r="R112" s="42"/>
      <c r="S112" s="42" t="s">
        <v>106</v>
      </c>
    </row>
    <row r="113" spans="1:19" ht="15.75">
      <c r="A113" s="38">
        <v>15</v>
      </c>
      <c r="B113" s="65" t="s">
        <v>767</v>
      </c>
      <c r="C113" s="42">
        <v>105</v>
      </c>
      <c r="D113" s="42">
        <v>5</v>
      </c>
      <c r="E113" s="42">
        <v>12</v>
      </c>
      <c r="F113" s="42">
        <v>12</v>
      </c>
      <c r="G113" s="42"/>
      <c r="H113" s="42">
        <v>9</v>
      </c>
      <c r="I113" s="42">
        <v>1</v>
      </c>
      <c r="J113" s="42">
        <v>1</v>
      </c>
      <c r="K113" s="42">
        <v>7</v>
      </c>
      <c r="L113" s="42">
        <v>105</v>
      </c>
      <c r="M113" s="42">
        <v>5</v>
      </c>
      <c r="N113" s="42">
        <v>13</v>
      </c>
      <c r="O113" s="42">
        <v>2</v>
      </c>
      <c r="P113" s="42">
        <v>2</v>
      </c>
      <c r="Q113" s="42">
        <v>9</v>
      </c>
      <c r="R113" s="42"/>
      <c r="S113" s="42" t="s">
        <v>106</v>
      </c>
    </row>
    <row r="114" spans="1:19" ht="15.75">
      <c r="A114" s="38">
        <v>16</v>
      </c>
      <c r="B114" s="65" t="s">
        <v>753</v>
      </c>
      <c r="C114" s="42">
        <v>116</v>
      </c>
      <c r="D114" s="42">
        <v>5</v>
      </c>
      <c r="E114" s="42">
        <v>12</v>
      </c>
      <c r="F114" s="42">
        <v>12</v>
      </c>
      <c r="G114" s="42"/>
      <c r="H114" s="42">
        <v>9</v>
      </c>
      <c r="I114" s="42">
        <v>1</v>
      </c>
      <c r="J114" s="42">
        <v>1</v>
      </c>
      <c r="K114" s="42">
        <v>7</v>
      </c>
      <c r="L114" s="42">
        <v>128</v>
      </c>
      <c r="M114" s="42">
        <v>5</v>
      </c>
      <c r="N114" s="42">
        <v>13</v>
      </c>
      <c r="O114" s="42">
        <v>2</v>
      </c>
      <c r="P114" s="42">
        <v>2</v>
      </c>
      <c r="Q114" s="42">
        <v>9</v>
      </c>
      <c r="R114" s="42"/>
      <c r="S114" s="42" t="s">
        <v>106</v>
      </c>
    </row>
    <row r="115" spans="1:19" ht="15.75">
      <c r="A115" s="38">
        <v>17</v>
      </c>
      <c r="B115" s="65" t="s">
        <v>768</v>
      </c>
      <c r="C115" s="42">
        <v>113</v>
      </c>
      <c r="D115" s="42">
        <v>5</v>
      </c>
      <c r="E115" s="42">
        <v>12</v>
      </c>
      <c r="F115" s="42">
        <v>12</v>
      </c>
      <c r="G115" s="42"/>
      <c r="H115" s="42">
        <v>9</v>
      </c>
      <c r="I115" s="42">
        <v>1</v>
      </c>
      <c r="J115" s="42">
        <v>1</v>
      </c>
      <c r="K115" s="42">
        <v>7</v>
      </c>
      <c r="L115" s="42">
        <v>113</v>
      </c>
      <c r="M115" s="42">
        <v>5</v>
      </c>
      <c r="N115" s="42">
        <v>13</v>
      </c>
      <c r="O115" s="42">
        <v>2</v>
      </c>
      <c r="P115" s="42">
        <v>2</v>
      </c>
      <c r="Q115" s="42">
        <v>9</v>
      </c>
      <c r="R115" s="42"/>
      <c r="S115" s="42" t="s">
        <v>106</v>
      </c>
    </row>
    <row r="116" spans="1:19" ht="15.75">
      <c r="A116" s="38">
        <v>18</v>
      </c>
      <c r="B116" s="65" t="s">
        <v>769</v>
      </c>
      <c r="C116" s="42">
        <v>476</v>
      </c>
      <c r="D116" s="42">
        <v>14</v>
      </c>
      <c r="E116" s="42">
        <v>28</v>
      </c>
      <c r="F116" s="42">
        <v>28</v>
      </c>
      <c r="G116" s="42"/>
      <c r="H116" s="42">
        <v>27</v>
      </c>
      <c r="I116" s="42">
        <v>1</v>
      </c>
      <c r="J116" s="42">
        <v>2</v>
      </c>
      <c r="K116" s="42">
        <v>24</v>
      </c>
      <c r="L116" s="42">
        <v>476</v>
      </c>
      <c r="M116" s="42">
        <v>14</v>
      </c>
      <c r="N116" s="42">
        <v>29</v>
      </c>
      <c r="O116" s="42">
        <v>2</v>
      </c>
      <c r="P116" s="42">
        <v>3</v>
      </c>
      <c r="Q116" s="42">
        <v>24</v>
      </c>
      <c r="R116" s="42"/>
      <c r="S116" s="42" t="s">
        <v>106</v>
      </c>
    </row>
    <row r="117" spans="1:19" ht="15.75">
      <c r="A117" s="38">
        <v>19</v>
      </c>
      <c r="B117" s="65" t="s">
        <v>770</v>
      </c>
      <c r="C117" s="42">
        <v>32</v>
      </c>
      <c r="D117" s="42">
        <v>5</v>
      </c>
      <c r="E117" s="42">
        <v>11</v>
      </c>
      <c r="F117" s="42">
        <v>11</v>
      </c>
      <c r="G117" s="42"/>
      <c r="H117" s="42">
        <v>9</v>
      </c>
      <c r="I117" s="42">
        <v>2</v>
      </c>
      <c r="J117" s="42">
        <v>0</v>
      </c>
      <c r="K117" s="42">
        <v>7</v>
      </c>
      <c r="L117" s="42">
        <v>36</v>
      </c>
      <c r="M117" s="42">
        <v>5</v>
      </c>
      <c r="N117" s="42">
        <v>12</v>
      </c>
      <c r="O117" s="42">
        <v>2</v>
      </c>
      <c r="P117" s="42">
        <v>2</v>
      </c>
      <c r="Q117" s="42">
        <v>8</v>
      </c>
      <c r="R117" s="42"/>
      <c r="S117" s="42" t="s">
        <v>106</v>
      </c>
    </row>
    <row r="118" spans="1:19" ht="15.75">
      <c r="A118" s="38">
        <v>20</v>
      </c>
      <c r="B118" s="65" t="s">
        <v>771</v>
      </c>
      <c r="C118" s="42">
        <v>376</v>
      </c>
      <c r="D118" s="42">
        <v>15</v>
      </c>
      <c r="E118" s="42">
        <v>22</v>
      </c>
      <c r="F118" s="42">
        <v>22</v>
      </c>
      <c r="G118" s="42"/>
      <c r="H118" s="42">
        <v>21</v>
      </c>
      <c r="I118" s="42">
        <v>2</v>
      </c>
      <c r="J118" s="42">
        <v>1</v>
      </c>
      <c r="K118" s="42">
        <v>18</v>
      </c>
      <c r="L118" s="42">
        <v>365</v>
      </c>
      <c r="M118" s="42">
        <v>14</v>
      </c>
      <c r="N118" s="42">
        <v>24</v>
      </c>
      <c r="O118" s="42">
        <v>2</v>
      </c>
      <c r="P118" s="42">
        <v>2</v>
      </c>
      <c r="Q118" s="42">
        <v>20</v>
      </c>
      <c r="R118" s="42"/>
      <c r="S118" s="42" t="s">
        <v>106</v>
      </c>
    </row>
    <row r="119" spans="1:19" ht="15.75">
      <c r="A119" s="38">
        <v>21</v>
      </c>
      <c r="B119" s="65" t="s">
        <v>772</v>
      </c>
      <c r="C119" s="42">
        <v>249</v>
      </c>
      <c r="D119" s="42">
        <v>9</v>
      </c>
      <c r="E119" s="42">
        <v>16</v>
      </c>
      <c r="F119" s="42">
        <v>16</v>
      </c>
      <c r="G119" s="42"/>
      <c r="H119" s="42">
        <v>15</v>
      </c>
      <c r="I119" s="42">
        <v>2</v>
      </c>
      <c r="J119" s="42">
        <v>1</v>
      </c>
      <c r="K119" s="42">
        <v>12</v>
      </c>
      <c r="L119" s="42">
        <v>249</v>
      </c>
      <c r="M119" s="42">
        <v>9</v>
      </c>
      <c r="N119" s="42">
        <v>17</v>
      </c>
      <c r="O119" s="42">
        <v>2</v>
      </c>
      <c r="P119" s="42">
        <v>2</v>
      </c>
      <c r="Q119" s="42">
        <v>13</v>
      </c>
      <c r="R119" s="42"/>
      <c r="S119" s="42" t="s">
        <v>106</v>
      </c>
    </row>
    <row r="120" spans="1:19" ht="15.75">
      <c r="A120" s="38">
        <v>22</v>
      </c>
      <c r="B120" s="65" t="s">
        <v>773</v>
      </c>
      <c r="C120" s="42">
        <v>189</v>
      </c>
      <c r="D120" s="42">
        <v>8</v>
      </c>
      <c r="E120" s="42">
        <v>17</v>
      </c>
      <c r="F120" s="42">
        <v>17</v>
      </c>
      <c r="G120" s="42"/>
      <c r="H120" s="42">
        <v>14</v>
      </c>
      <c r="I120" s="42">
        <v>2</v>
      </c>
      <c r="J120" s="42">
        <v>1</v>
      </c>
      <c r="K120" s="42">
        <v>11</v>
      </c>
      <c r="L120" s="42">
        <v>195</v>
      </c>
      <c r="M120" s="42">
        <v>9</v>
      </c>
      <c r="N120" s="42">
        <v>18</v>
      </c>
      <c r="O120" s="42">
        <v>2</v>
      </c>
      <c r="P120" s="42">
        <v>2</v>
      </c>
      <c r="Q120" s="42">
        <v>14</v>
      </c>
      <c r="R120" s="42"/>
      <c r="S120" s="42" t="s">
        <v>106</v>
      </c>
    </row>
    <row r="121" spans="1:19" ht="15.75">
      <c r="A121" s="38">
        <v>23</v>
      </c>
      <c r="B121" s="65" t="s">
        <v>774</v>
      </c>
      <c r="C121" s="42">
        <v>308</v>
      </c>
      <c r="D121" s="42">
        <v>11</v>
      </c>
      <c r="E121" s="42">
        <v>19</v>
      </c>
      <c r="F121" s="42">
        <v>19</v>
      </c>
      <c r="G121" s="42"/>
      <c r="H121" s="42">
        <v>17</v>
      </c>
      <c r="I121" s="42">
        <v>2</v>
      </c>
      <c r="J121" s="42">
        <v>1</v>
      </c>
      <c r="K121" s="42">
        <v>14</v>
      </c>
      <c r="L121" s="42">
        <v>317</v>
      </c>
      <c r="M121" s="42">
        <v>11</v>
      </c>
      <c r="N121" s="42">
        <v>20</v>
      </c>
      <c r="O121" s="42">
        <v>2</v>
      </c>
      <c r="P121" s="42">
        <v>2</v>
      </c>
      <c r="Q121" s="42">
        <v>16</v>
      </c>
      <c r="R121" s="42"/>
      <c r="S121" s="42" t="s">
        <v>106</v>
      </c>
    </row>
    <row r="122" spans="1:19" ht="15.75">
      <c r="A122" s="38">
        <v>24</v>
      </c>
      <c r="B122" s="65" t="s">
        <v>775</v>
      </c>
      <c r="C122" s="42">
        <v>158</v>
      </c>
      <c r="D122" s="42">
        <v>6</v>
      </c>
      <c r="E122" s="42">
        <v>13</v>
      </c>
      <c r="F122" s="42">
        <v>13</v>
      </c>
      <c r="G122" s="42"/>
      <c r="H122" s="42">
        <v>10</v>
      </c>
      <c r="I122" s="42">
        <v>1</v>
      </c>
      <c r="J122" s="42">
        <v>1</v>
      </c>
      <c r="K122" s="42">
        <v>8</v>
      </c>
      <c r="L122" s="42">
        <v>158</v>
      </c>
      <c r="M122" s="42">
        <v>6</v>
      </c>
      <c r="N122" s="42">
        <v>14</v>
      </c>
      <c r="O122" s="42">
        <v>2</v>
      </c>
      <c r="P122" s="42">
        <v>2</v>
      </c>
      <c r="Q122" s="42">
        <v>10</v>
      </c>
      <c r="R122" s="42"/>
      <c r="S122" s="42" t="s">
        <v>106</v>
      </c>
    </row>
    <row r="123" spans="1:19" ht="15.75">
      <c r="A123" s="38">
        <v>25</v>
      </c>
      <c r="B123" s="65" t="s">
        <v>776</v>
      </c>
      <c r="C123" s="42">
        <v>157</v>
      </c>
      <c r="D123" s="42">
        <v>6</v>
      </c>
      <c r="E123" s="42">
        <v>14</v>
      </c>
      <c r="F123" s="42">
        <v>14</v>
      </c>
      <c r="G123" s="42"/>
      <c r="H123" s="42">
        <v>12</v>
      </c>
      <c r="I123" s="42">
        <v>2</v>
      </c>
      <c r="J123" s="42">
        <v>1</v>
      </c>
      <c r="K123" s="42">
        <v>9</v>
      </c>
      <c r="L123" s="42">
        <v>157</v>
      </c>
      <c r="M123" s="42">
        <v>6</v>
      </c>
      <c r="N123" s="42">
        <v>15</v>
      </c>
      <c r="O123" s="42">
        <v>2</v>
      </c>
      <c r="P123" s="42">
        <v>2</v>
      </c>
      <c r="Q123" s="42">
        <v>11</v>
      </c>
      <c r="R123" s="42"/>
      <c r="S123" s="42" t="s">
        <v>106</v>
      </c>
    </row>
    <row r="124" spans="1:19" ht="15.75">
      <c r="A124" s="38">
        <v>26</v>
      </c>
      <c r="B124" s="65" t="s">
        <v>754</v>
      </c>
      <c r="C124" s="42">
        <v>414</v>
      </c>
      <c r="D124" s="42">
        <v>15</v>
      </c>
      <c r="E124" s="42">
        <v>27</v>
      </c>
      <c r="F124" s="42">
        <v>27</v>
      </c>
      <c r="G124" s="42"/>
      <c r="H124" s="42">
        <v>27</v>
      </c>
      <c r="I124" s="42">
        <v>2</v>
      </c>
      <c r="J124" s="42">
        <v>1</v>
      </c>
      <c r="K124" s="42">
        <v>24</v>
      </c>
      <c r="L124" s="42">
        <v>414</v>
      </c>
      <c r="M124" s="42">
        <v>15</v>
      </c>
      <c r="N124" s="42">
        <v>28</v>
      </c>
      <c r="O124" s="42">
        <v>2</v>
      </c>
      <c r="P124" s="42">
        <v>2</v>
      </c>
      <c r="Q124" s="42">
        <v>24</v>
      </c>
      <c r="R124" s="42"/>
      <c r="S124" s="42" t="s">
        <v>106</v>
      </c>
    </row>
    <row r="125" spans="1:19" ht="15.75">
      <c r="A125" s="38">
        <v>27</v>
      </c>
      <c r="B125" s="65" t="s">
        <v>777</v>
      </c>
      <c r="C125" s="42">
        <v>278</v>
      </c>
      <c r="D125" s="42">
        <v>11</v>
      </c>
      <c r="E125" s="42">
        <v>23</v>
      </c>
      <c r="F125" s="42">
        <v>23</v>
      </c>
      <c r="G125" s="42"/>
      <c r="H125" s="42">
        <v>20</v>
      </c>
      <c r="I125" s="42">
        <v>2</v>
      </c>
      <c r="J125" s="42">
        <v>1</v>
      </c>
      <c r="K125" s="42">
        <v>17</v>
      </c>
      <c r="L125" s="42">
        <v>278</v>
      </c>
      <c r="M125" s="42">
        <v>11</v>
      </c>
      <c r="N125" s="42">
        <v>24</v>
      </c>
      <c r="O125" s="42">
        <v>2</v>
      </c>
      <c r="P125" s="42">
        <v>2</v>
      </c>
      <c r="Q125" s="42">
        <v>20</v>
      </c>
      <c r="R125" s="42"/>
      <c r="S125" s="42" t="s">
        <v>106</v>
      </c>
    </row>
    <row r="126" spans="1:19" ht="15.75">
      <c r="A126" s="38">
        <v>28</v>
      </c>
      <c r="B126" s="65" t="s">
        <v>778</v>
      </c>
      <c r="C126" s="42">
        <v>366</v>
      </c>
      <c r="D126" s="42">
        <v>15</v>
      </c>
      <c r="E126" s="42">
        <v>24</v>
      </c>
      <c r="F126" s="42">
        <v>24</v>
      </c>
      <c r="G126" s="42"/>
      <c r="H126" s="42">
        <v>22</v>
      </c>
      <c r="I126" s="42">
        <v>2</v>
      </c>
      <c r="J126" s="42">
        <v>1</v>
      </c>
      <c r="K126" s="42">
        <v>19</v>
      </c>
      <c r="L126" s="42">
        <v>366</v>
      </c>
      <c r="M126" s="42">
        <v>15</v>
      </c>
      <c r="N126" s="42">
        <v>25</v>
      </c>
      <c r="O126" s="42">
        <v>2</v>
      </c>
      <c r="P126" s="42">
        <v>2</v>
      </c>
      <c r="Q126" s="42">
        <v>21</v>
      </c>
      <c r="R126" s="42"/>
      <c r="S126" s="42" t="s">
        <v>106</v>
      </c>
    </row>
    <row r="127" spans="1:19" ht="15.75">
      <c r="A127" s="38">
        <v>29</v>
      </c>
      <c r="B127" s="65" t="s">
        <v>779</v>
      </c>
      <c r="C127" s="42">
        <v>135</v>
      </c>
      <c r="D127" s="42">
        <v>5</v>
      </c>
      <c r="E127" s="42">
        <v>13</v>
      </c>
      <c r="F127" s="42">
        <v>13</v>
      </c>
      <c r="G127" s="42"/>
      <c r="H127" s="42">
        <v>12</v>
      </c>
      <c r="I127" s="42">
        <v>1</v>
      </c>
      <c r="J127" s="42">
        <v>2</v>
      </c>
      <c r="K127" s="42">
        <v>9</v>
      </c>
      <c r="L127" s="42">
        <v>135</v>
      </c>
      <c r="M127" s="42">
        <v>5</v>
      </c>
      <c r="N127" s="42">
        <v>14</v>
      </c>
      <c r="O127" s="42">
        <v>2</v>
      </c>
      <c r="P127" s="42">
        <v>2</v>
      </c>
      <c r="Q127" s="42">
        <v>10</v>
      </c>
      <c r="R127" s="42">
        <v>1</v>
      </c>
      <c r="S127" s="42" t="s">
        <v>106</v>
      </c>
    </row>
    <row r="128" spans="1:19" ht="15.75">
      <c r="A128" s="38">
        <v>30</v>
      </c>
      <c r="B128" s="65" t="s">
        <v>780</v>
      </c>
      <c r="C128" s="42">
        <v>378</v>
      </c>
      <c r="D128" s="42">
        <v>17</v>
      </c>
      <c r="E128" s="42">
        <v>28</v>
      </c>
      <c r="F128" s="42">
        <v>28</v>
      </c>
      <c r="G128" s="42"/>
      <c r="H128" s="42">
        <v>26</v>
      </c>
      <c r="I128" s="42">
        <v>2</v>
      </c>
      <c r="J128" s="42">
        <v>1</v>
      </c>
      <c r="K128" s="42">
        <v>23</v>
      </c>
      <c r="L128" s="42">
        <v>378</v>
      </c>
      <c r="M128" s="42">
        <v>17</v>
      </c>
      <c r="N128" s="42">
        <v>29</v>
      </c>
      <c r="O128" s="42">
        <v>2</v>
      </c>
      <c r="P128" s="42">
        <v>2</v>
      </c>
      <c r="Q128" s="42">
        <v>25</v>
      </c>
      <c r="R128" s="42"/>
      <c r="S128" s="42" t="s">
        <v>106</v>
      </c>
    </row>
    <row r="129" spans="1:19" ht="15.75">
      <c r="A129" s="38">
        <v>31</v>
      </c>
      <c r="B129" s="65" t="s">
        <v>781</v>
      </c>
      <c r="C129" s="42">
        <v>276</v>
      </c>
      <c r="D129" s="42">
        <v>13</v>
      </c>
      <c r="E129" s="42">
        <v>20</v>
      </c>
      <c r="F129" s="42">
        <v>20</v>
      </c>
      <c r="G129" s="42"/>
      <c r="H129" s="42">
        <v>20</v>
      </c>
      <c r="I129" s="42">
        <v>2</v>
      </c>
      <c r="J129" s="42">
        <v>1</v>
      </c>
      <c r="K129" s="42">
        <v>17</v>
      </c>
      <c r="L129" s="42">
        <v>275</v>
      </c>
      <c r="M129" s="42">
        <v>10</v>
      </c>
      <c r="N129" s="42">
        <v>21</v>
      </c>
      <c r="O129" s="42">
        <v>2</v>
      </c>
      <c r="P129" s="42">
        <v>2</v>
      </c>
      <c r="Q129" s="42">
        <v>17</v>
      </c>
      <c r="R129" s="42"/>
      <c r="S129" s="42" t="s">
        <v>106</v>
      </c>
    </row>
    <row r="130" spans="1:19" ht="15.75">
      <c r="A130" s="38">
        <v>32</v>
      </c>
      <c r="B130" s="65" t="s">
        <v>782</v>
      </c>
      <c r="C130" s="42">
        <v>384</v>
      </c>
      <c r="D130" s="42">
        <v>14</v>
      </c>
      <c r="E130" s="42">
        <v>25</v>
      </c>
      <c r="F130" s="42">
        <v>25</v>
      </c>
      <c r="G130" s="42"/>
      <c r="H130" s="42">
        <v>25</v>
      </c>
      <c r="I130" s="42">
        <v>2</v>
      </c>
      <c r="J130" s="42">
        <v>1</v>
      </c>
      <c r="K130" s="42">
        <v>22</v>
      </c>
      <c r="L130" s="42">
        <v>379</v>
      </c>
      <c r="M130" s="42">
        <v>14</v>
      </c>
      <c r="N130" s="42">
        <v>26</v>
      </c>
      <c r="O130" s="42">
        <v>2</v>
      </c>
      <c r="P130" s="42">
        <v>2</v>
      </c>
      <c r="Q130" s="42">
        <v>22</v>
      </c>
      <c r="R130" s="42"/>
      <c r="S130" s="42" t="s">
        <v>106</v>
      </c>
    </row>
    <row r="131" spans="1:19" ht="15.75">
      <c r="A131" s="38">
        <v>33</v>
      </c>
      <c r="B131" s="65" t="s">
        <v>783</v>
      </c>
      <c r="C131" s="42">
        <v>215</v>
      </c>
      <c r="D131" s="42">
        <v>10</v>
      </c>
      <c r="E131" s="42">
        <v>19</v>
      </c>
      <c r="F131" s="42">
        <v>19</v>
      </c>
      <c r="G131" s="42"/>
      <c r="H131" s="42">
        <v>18</v>
      </c>
      <c r="I131" s="42">
        <v>2</v>
      </c>
      <c r="J131" s="42">
        <v>1</v>
      </c>
      <c r="K131" s="42">
        <v>15</v>
      </c>
      <c r="L131" s="42">
        <v>220</v>
      </c>
      <c r="M131" s="42">
        <v>10</v>
      </c>
      <c r="N131" s="42">
        <v>20</v>
      </c>
      <c r="O131" s="42">
        <v>2</v>
      </c>
      <c r="P131" s="42">
        <v>2</v>
      </c>
      <c r="Q131" s="42">
        <v>16</v>
      </c>
      <c r="R131" s="42"/>
      <c r="S131" s="42" t="s">
        <v>106</v>
      </c>
    </row>
    <row r="132" spans="1:19" ht="15.75">
      <c r="A132" s="38">
        <v>34</v>
      </c>
      <c r="B132" s="65" t="s">
        <v>784</v>
      </c>
      <c r="C132" s="42">
        <v>295</v>
      </c>
      <c r="D132" s="42">
        <v>15</v>
      </c>
      <c r="E132" s="42">
        <v>24</v>
      </c>
      <c r="F132" s="42">
        <v>24</v>
      </c>
      <c r="G132" s="42"/>
      <c r="H132" s="42">
        <v>23</v>
      </c>
      <c r="I132" s="42">
        <v>1</v>
      </c>
      <c r="J132" s="42">
        <v>1</v>
      </c>
      <c r="K132" s="42">
        <v>21</v>
      </c>
      <c r="L132" s="42">
        <v>295</v>
      </c>
      <c r="M132" s="42">
        <v>15</v>
      </c>
      <c r="N132" s="42">
        <v>26</v>
      </c>
      <c r="O132" s="42">
        <v>2</v>
      </c>
      <c r="P132" s="42">
        <v>2</v>
      </c>
      <c r="Q132" s="42">
        <v>22</v>
      </c>
      <c r="R132" s="42"/>
      <c r="S132" s="42" t="s">
        <v>106</v>
      </c>
    </row>
    <row r="133" spans="1:19" ht="15.75">
      <c r="A133" s="38">
        <v>35</v>
      </c>
      <c r="B133" s="65" t="s">
        <v>785</v>
      </c>
      <c r="C133" s="42">
        <v>159</v>
      </c>
      <c r="D133" s="42">
        <v>8</v>
      </c>
      <c r="E133" s="42">
        <v>15</v>
      </c>
      <c r="F133" s="42">
        <v>15</v>
      </c>
      <c r="G133" s="42"/>
      <c r="H133" s="42">
        <v>15</v>
      </c>
      <c r="I133" s="42">
        <v>2</v>
      </c>
      <c r="J133" s="42">
        <v>1</v>
      </c>
      <c r="K133" s="42">
        <v>12</v>
      </c>
      <c r="L133" s="42">
        <v>159</v>
      </c>
      <c r="M133" s="42">
        <v>8</v>
      </c>
      <c r="N133" s="42">
        <v>16</v>
      </c>
      <c r="O133" s="42">
        <v>2</v>
      </c>
      <c r="P133" s="42">
        <v>2</v>
      </c>
      <c r="Q133" s="42">
        <v>12</v>
      </c>
      <c r="R133" s="42"/>
      <c r="S133" s="42" t="s">
        <v>106</v>
      </c>
    </row>
    <row r="134" spans="1:19" ht="15.75">
      <c r="A134" s="38">
        <v>36</v>
      </c>
      <c r="B134" s="65" t="s">
        <v>757</v>
      </c>
      <c r="C134" s="42">
        <v>344</v>
      </c>
      <c r="D134" s="42">
        <v>15</v>
      </c>
      <c r="E134" s="42">
        <v>25</v>
      </c>
      <c r="F134" s="42">
        <v>25</v>
      </c>
      <c r="G134" s="42"/>
      <c r="H134" s="42">
        <v>22</v>
      </c>
      <c r="I134" s="42">
        <v>2</v>
      </c>
      <c r="J134" s="42">
        <v>1</v>
      </c>
      <c r="K134" s="42">
        <v>19</v>
      </c>
      <c r="L134" s="42">
        <v>345</v>
      </c>
      <c r="M134" s="42">
        <v>14</v>
      </c>
      <c r="N134" s="42">
        <v>26</v>
      </c>
      <c r="O134" s="42">
        <v>2</v>
      </c>
      <c r="P134" s="42">
        <v>2</v>
      </c>
      <c r="Q134" s="42">
        <v>22</v>
      </c>
      <c r="R134" s="42"/>
      <c r="S134" s="42" t="s">
        <v>106</v>
      </c>
    </row>
    <row r="135" spans="1:19" ht="15.75">
      <c r="A135" s="38">
        <v>37</v>
      </c>
      <c r="B135" s="65" t="s">
        <v>786</v>
      </c>
      <c r="C135" s="42">
        <v>286</v>
      </c>
      <c r="D135" s="42">
        <v>10</v>
      </c>
      <c r="E135" s="42">
        <v>17</v>
      </c>
      <c r="F135" s="42">
        <v>17</v>
      </c>
      <c r="G135" s="42"/>
      <c r="H135" s="42">
        <v>16</v>
      </c>
      <c r="I135" s="42">
        <v>2</v>
      </c>
      <c r="J135" s="42">
        <v>1</v>
      </c>
      <c r="K135" s="42">
        <v>13</v>
      </c>
      <c r="L135" s="42">
        <v>286</v>
      </c>
      <c r="M135" s="42">
        <v>10</v>
      </c>
      <c r="N135" s="42">
        <v>18</v>
      </c>
      <c r="O135" s="42">
        <v>2</v>
      </c>
      <c r="P135" s="42">
        <v>2</v>
      </c>
      <c r="Q135" s="42">
        <v>14</v>
      </c>
      <c r="R135" s="42"/>
      <c r="S135" s="42" t="s">
        <v>106</v>
      </c>
    </row>
    <row r="136" spans="1:19" ht="15.75">
      <c r="A136" s="38">
        <v>38</v>
      </c>
      <c r="B136" s="65" t="s">
        <v>787</v>
      </c>
      <c r="C136" s="42">
        <v>220</v>
      </c>
      <c r="D136" s="42">
        <v>9</v>
      </c>
      <c r="E136" s="42">
        <v>17</v>
      </c>
      <c r="F136" s="42">
        <v>17</v>
      </c>
      <c r="G136" s="42"/>
      <c r="H136" s="42">
        <v>15</v>
      </c>
      <c r="I136" s="42">
        <v>2</v>
      </c>
      <c r="J136" s="42">
        <v>1</v>
      </c>
      <c r="K136" s="42">
        <v>12</v>
      </c>
      <c r="L136" s="42">
        <v>221</v>
      </c>
      <c r="M136" s="42">
        <v>9</v>
      </c>
      <c r="N136" s="42">
        <v>18</v>
      </c>
      <c r="O136" s="42">
        <v>2</v>
      </c>
      <c r="P136" s="42">
        <v>2</v>
      </c>
      <c r="Q136" s="42">
        <v>14</v>
      </c>
      <c r="R136" s="42"/>
      <c r="S136" s="42" t="s">
        <v>106</v>
      </c>
    </row>
    <row r="137" spans="1:19" ht="15.75">
      <c r="A137" s="38">
        <v>39</v>
      </c>
      <c r="B137" s="65" t="s">
        <v>788</v>
      </c>
      <c r="C137" s="42">
        <v>131</v>
      </c>
      <c r="D137" s="42">
        <v>5</v>
      </c>
      <c r="E137" s="42">
        <v>11</v>
      </c>
      <c r="F137" s="42">
        <v>11</v>
      </c>
      <c r="G137" s="42"/>
      <c r="H137" s="42">
        <v>9</v>
      </c>
      <c r="I137" s="42">
        <v>2</v>
      </c>
      <c r="J137" s="42">
        <v>0</v>
      </c>
      <c r="K137" s="42">
        <v>7</v>
      </c>
      <c r="L137" s="42">
        <v>131</v>
      </c>
      <c r="M137" s="42">
        <v>5</v>
      </c>
      <c r="N137" s="42">
        <v>13</v>
      </c>
      <c r="O137" s="42">
        <v>2</v>
      </c>
      <c r="P137" s="42">
        <v>2</v>
      </c>
      <c r="Q137" s="42">
        <v>9</v>
      </c>
      <c r="R137" s="42"/>
      <c r="S137" s="42" t="s">
        <v>106</v>
      </c>
    </row>
    <row r="138" spans="1:19" ht="15.75">
      <c r="A138" s="38">
        <v>40</v>
      </c>
      <c r="B138" s="65" t="s">
        <v>789</v>
      </c>
      <c r="C138" s="42">
        <v>161</v>
      </c>
      <c r="D138" s="42">
        <v>6</v>
      </c>
      <c r="E138" s="42">
        <v>13</v>
      </c>
      <c r="F138" s="42">
        <v>13</v>
      </c>
      <c r="G138" s="42"/>
      <c r="H138" s="42">
        <v>13</v>
      </c>
      <c r="I138" s="42">
        <v>2</v>
      </c>
      <c r="J138" s="42">
        <v>0</v>
      </c>
      <c r="K138" s="42">
        <v>11</v>
      </c>
      <c r="L138" s="42">
        <v>165</v>
      </c>
      <c r="M138" s="42">
        <v>6</v>
      </c>
      <c r="N138" s="42">
        <v>14</v>
      </c>
      <c r="O138" s="42">
        <v>2</v>
      </c>
      <c r="P138" s="42">
        <v>2</v>
      </c>
      <c r="Q138" s="42">
        <v>10</v>
      </c>
      <c r="R138" s="42"/>
      <c r="S138" s="42" t="s">
        <v>106</v>
      </c>
    </row>
    <row r="139" spans="1:19" ht="15.75">
      <c r="A139" s="38">
        <v>41</v>
      </c>
      <c r="B139" s="65" t="s">
        <v>790</v>
      </c>
      <c r="C139" s="42">
        <v>134</v>
      </c>
      <c r="D139" s="42">
        <v>5</v>
      </c>
      <c r="E139" s="42">
        <v>12</v>
      </c>
      <c r="F139" s="42">
        <v>12</v>
      </c>
      <c r="G139" s="42"/>
      <c r="H139" s="42">
        <v>8</v>
      </c>
      <c r="I139" s="42">
        <v>2</v>
      </c>
      <c r="J139" s="42">
        <v>0</v>
      </c>
      <c r="K139" s="42">
        <v>6</v>
      </c>
      <c r="L139" s="42">
        <v>140</v>
      </c>
      <c r="M139" s="42">
        <v>5</v>
      </c>
      <c r="N139" s="42">
        <v>13</v>
      </c>
      <c r="O139" s="42">
        <v>2</v>
      </c>
      <c r="P139" s="42">
        <v>2</v>
      </c>
      <c r="Q139" s="42">
        <v>9</v>
      </c>
      <c r="R139" s="42"/>
      <c r="S139" s="42" t="s">
        <v>106</v>
      </c>
    </row>
    <row r="140" spans="1:19" ht="15.75">
      <c r="A140" s="38">
        <v>42</v>
      </c>
      <c r="B140" s="65" t="s">
        <v>791</v>
      </c>
      <c r="C140" s="42">
        <v>180</v>
      </c>
      <c r="D140" s="42">
        <v>7</v>
      </c>
      <c r="E140" s="42">
        <v>14</v>
      </c>
      <c r="F140" s="42">
        <v>14</v>
      </c>
      <c r="G140" s="42"/>
      <c r="H140" s="42">
        <v>12</v>
      </c>
      <c r="I140" s="42">
        <v>1</v>
      </c>
      <c r="J140" s="42">
        <v>1</v>
      </c>
      <c r="K140" s="42">
        <v>10</v>
      </c>
      <c r="L140" s="42">
        <v>180</v>
      </c>
      <c r="M140" s="42">
        <v>7</v>
      </c>
      <c r="N140" s="42">
        <v>15</v>
      </c>
      <c r="O140" s="42">
        <v>2</v>
      </c>
      <c r="P140" s="42">
        <v>2</v>
      </c>
      <c r="Q140" s="42">
        <v>11</v>
      </c>
      <c r="R140" s="42"/>
      <c r="S140" s="42" t="s">
        <v>106</v>
      </c>
    </row>
    <row r="141" spans="1:19" ht="15.75">
      <c r="A141" s="38">
        <v>43</v>
      </c>
      <c r="B141" s="65" t="s">
        <v>792</v>
      </c>
      <c r="C141" s="42">
        <v>166</v>
      </c>
      <c r="D141" s="42">
        <v>6</v>
      </c>
      <c r="E141" s="42">
        <v>14</v>
      </c>
      <c r="F141" s="42">
        <v>14</v>
      </c>
      <c r="G141" s="42"/>
      <c r="H141" s="42">
        <v>9</v>
      </c>
      <c r="I141" s="42">
        <v>1</v>
      </c>
      <c r="J141" s="42">
        <v>0</v>
      </c>
      <c r="K141" s="42">
        <v>8</v>
      </c>
      <c r="L141" s="42">
        <v>183</v>
      </c>
      <c r="M141" s="42">
        <v>7</v>
      </c>
      <c r="N141" s="42">
        <v>15</v>
      </c>
      <c r="O141" s="42">
        <v>2</v>
      </c>
      <c r="P141" s="42">
        <v>2</v>
      </c>
      <c r="Q141" s="42">
        <v>11</v>
      </c>
      <c r="R141" s="42"/>
      <c r="S141" s="42" t="s">
        <v>106</v>
      </c>
    </row>
    <row r="142" spans="1:19" ht="15.75">
      <c r="A142" s="45">
        <v>1.3</v>
      </c>
      <c r="B142" s="163" t="s">
        <v>746</v>
      </c>
      <c r="C142" s="42">
        <f>SUM(C143:C154)</f>
        <v>3266</v>
      </c>
      <c r="D142" s="42">
        <f t="shared" ref="D142:R142" si="8">SUM(D143:D154)</f>
        <v>91</v>
      </c>
      <c r="E142" s="42">
        <f t="shared" si="8"/>
        <v>159</v>
      </c>
      <c r="F142" s="42">
        <f t="shared" si="8"/>
        <v>159</v>
      </c>
      <c r="G142" s="42">
        <f t="shared" si="8"/>
        <v>0</v>
      </c>
      <c r="H142" s="42">
        <f t="shared" si="8"/>
        <v>136</v>
      </c>
      <c r="I142" s="42">
        <f t="shared" si="8"/>
        <v>21</v>
      </c>
      <c r="J142" s="42">
        <f t="shared" si="8"/>
        <v>9</v>
      </c>
      <c r="K142" s="42">
        <f t="shared" si="8"/>
        <v>106</v>
      </c>
      <c r="L142" s="42">
        <f t="shared" si="8"/>
        <v>3250</v>
      </c>
      <c r="M142" s="42">
        <f t="shared" si="8"/>
        <v>93</v>
      </c>
      <c r="N142" s="42">
        <f t="shared" si="8"/>
        <v>174</v>
      </c>
      <c r="O142" s="42">
        <f t="shared" si="8"/>
        <v>29</v>
      </c>
      <c r="P142" s="42">
        <f t="shared" si="8"/>
        <v>31</v>
      </c>
      <c r="Q142" s="42">
        <f t="shared" si="8"/>
        <v>114</v>
      </c>
      <c r="R142" s="42">
        <f t="shared" si="8"/>
        <v>5</v>
      </c>
      <c r="S142" s="42"/>
    </row>
    <row r="143" spans="1:19" ht="15.75">
      <c r="A143" s="38">
        <v>1</v>
      </c>
      <c r="B143" s="65" t="s">
        <v>793</v>
      </c>
      <c r="C143" s="42">
        <v>146</v>
      </c>
      <c r="D143" s="42">
        <v>4</v>
      </c>
      <c r="E143" s="42">
        <v>7</v>
      </c>
      <c r="F143" s="42">
        <v>7</v>
      </c>
      <c r="G143" s="42"/>
      <c r="H143" s="42">
        <v>5</v>
      </c>
      <c r="I143" s="42">
        <v>1</v>
      </c>
      <c r="J143" s="42">
        <v>0</v>
      </c>
      <c r="K143" s="42">
        <v>4</v>
      </c>
      <c r="L143" s="42">
        <v>146</v>
      </c>
      <c r="M143" s="42">
        <v>4</v>
      </c>
      <c r="N143" s="42">
        <v>8</v>
      </c>
      <c r="O143" s="42">
        <v>2</v>
      </c>
      <c r="P143" s="42">
        <v>2</v>
      </c>
      <c r="Q143" s="42">
        <v>4</v>
      </c>
      <c r="R143" s="42"/>
      <c r="S143" s="42" t="s">
        <v>106</v>
      </c>
    </row>
    <row r="144" spans="1:19" ht="15.75">
      <c r="A144" s="38">
        <v>2</v>
      </c>
      <c r="B144" s="65" t="s">
        <v>794</v>
      </c>
      <c r="C144" s="42">
        <v>220</v>
      </c>
      <c r="D144" s="42">
        <v>5</v>
      </c>
      <c r="E144" s="42">
        <v>8</v>
      </c>
      <c r="F144" s="42">
        <v>8</v>
      </c>
      <c r="G144" s="42"/>
      <c r="H144" s="42">
        <v>6</v>
      </c>
      <c r="I144" s="42">
        <v>1</v>
      </c>
      <c r="J144" s="42">
        <v>0</v>
      </c>
      <c r="K144" s="42">
        <v>5</v>
      </c>
      <c r="L144" s="42">
        <v>220</v>
      </c>
      <c r="M144" s="42">
        <v>5</v>
      </c>
      <c r="N144" s="42">
        <v>14</v>
      </c>
      <c r="O144" s="42">
        <v>2</v>
      </c>
      <c r="P144" s="42">
        <v>2</v>
      </c>
      <c r="Q144" s="42">
        <v>10</v>
      </c>
      <c r="R144" s="42">
        <v>4</v>
      </c>
      <c r="S144" s="42" t="s">
        <v>106</v>
      </c>
    </row>
    <row r="145" spans="1:19" ht="15.75">
      <c r="A145" s="38">
        <v>3</v>
      </c>
      <c r="B145" s="65" t="s">
        <v>795</v>
      </c>
      <c r="C145" s="42">
        <v>155</v>
      </c>
      <c r="D145" s="42">
        <v>5</v>
      </c>
      <c r="E145" s="42">
        <v>8</v>
      </c>
      <c r="F145" s="42">
        <v>8</v>
      </c>
      <c r="G145" s="42"/>
      <c r="H145" s="42">
        <v>6</v>
      </c>
      <c r="I145" s="42">
        <v>1</v>
      </c>
      <c r="J145" s="42">
        <v>0</v>
      </c>
      <c r="K145" s="42">
        <v>5</v>
      </c>
      <c r="L145" s="42">
        <v>155</v>
      </c>
      <c r="M145" s="42">
        <v>5</v>
      </c>
      <c r="N145" s="42">
        <v>9</v>
      </c>
      <c r="O145" s="42">
        <v>2</v>
      </c>
      <c r="P145" s="42">
        <v>2</v>
      </c>
      <c r="Q145" s="42">
        <v>5</v>
      </c>
      <c r="R145" s="42"/>
      <c r="S145" s="42" t="s">
        <v>106</v>
      </c>
    </row>
    <row r="146" spans="1:19" ht="15.75">
      <c r="A146" s="38">
        <v>4</v>
      </c>
      <c r="B146" s="65" t="s">
        <v>796</v>
      </c>
      <c r="C146" s="42">
        <v>376</v>
      </c>
      <c r="D146" s="42">
        <v>10</v>
      </c>
      <c r="E146" s="42">
        <v>16</v>
      </c>
      <c r="F146" s="42">
        <v>16</v>
      </c>
      <c r="G146" s="42"/>
      <c r="H146" s="42">
        <v>13</v>
      </c>
      <c r="I146" s="42">
        <v>2</v>
      </c>
      <c r="J146" s="42">
        <v>1</v>
      </c>
      <c r="K146" s="42">
        <v>10</v>
      </c>
      <c r="L146" s="42">
        <v>376</v>
      </c>
      <c r="M146" s="42">
        <v>10</v>
      </c>
      <c r="N146" s="42">
        <v>16</v>
      </c>
      <c r="O146" s="42">
        <v>3</v>
      </c>
      <c r="P146" s="42">
        <v>3</v>
      </c>
      <c r="Q146" s="42">
        <v>10</v>
      </c>
      <c r="R146" s="42"/>
      <c r="S146" s="42" t="s">
        <v>106</v>
      </c>
    </row>
    <row r="147" spans="1:19" ht="15.75">
      <c r="A147" s="38">
        <v>5</v>
      </c>
      <c r="B147" s="65" t="s">
        <v>797</v>
      </c>
      <c r="C147" s="42">
        <v>300</v>
      </c>
      <c r="D147" s="42">
        <v>8</v>
      </c>
      <c r="E147" s="42">
        <v>12</v>
      </c>
      <c r="F147" s="42">
        <v>12</v>
      </c>
      <c r="G147" s="42"/>
      <c r="H147" s="42">
        <v>10</v>
      </c>
      <c r="I147" s="42">
        <v>2</v>
      </c>
      <c r="J147" s="42">
        <v>0</v>
      </c>
      <c r="K147" s="42">
        <v>8</v>
      </c>
      <c r="L147" s="42">
        <v>300</v>
      </c>
      <c r="M147" s="42">
        <v>8</v>
      </c>
      <c r="N147" s="42">
        <v>12</v>
      </c>
      <c r="O147" s="42">
        <v>2</v>
      </c>
      <c r="P147" s="42">
        <v>2</v>
      </c>
      <c r="Q147" s="42">
        <v>8</v>
      </c>
      <c r="R147" s="42"/>
      <c r="S147" s="42" t="s">
        <v>106</v>
      </c>
    </row>
    <row r="148" spans="1:19" ht="15.75">
      <c r="A148" s="38">
        <v>6</v>
      </c>
      <c r="B148" s="65" t="s">
        <v>798</v>
      </c>
      <c r="C148" s="42">
        <v>320</v>
      </c>
      <c r="D148" s="42">
        <v>9</v>
      </c>
      <c r="E148" s="42">
        <v>20</v>
      </c>
      <c r="F148" s="42">
        <v>20</v>
      </c>
      <c r="G148" s="42"/>
      <c r="H148" s="42">
        <v>20</v>
      </c>
      <c r="I148" s="42">
        <v>3</v>
      </c>
      <c r="J148" s="42">
        <v>3</v>
      </c>
      <c r="K148" s="42">
        <v>14</v>
      </c>
      <c r="L148" s="42">
        <v>320</v>
      </c>
      <c r="M148" s="42">
        <v>9</v>
      </c>
      <c r="N148" s="42">
        <v>20</v>
      </c>
      <c r="O148" s="42">
        <v>3</v>
      </c>
      <c r="P148" s="42">
        <v>3</v>
      </c>
      <c r="Q148" s="42">
        <v>14</v>
      </c>
      <c r="R148" s="42"/>
      <c r="S148" s="42" t="s">
        <v>106</v>
      </c>
    </row>
    <row r="149" spans="1:19" ht="15.75">
      <c r="A149" s="38">
        <v>7</v>
      </c>
      <c r="B149" s="65" t="s">
        <v>799</v>
      </c>
      <c r="C149" s="42">
        <v>373</v>
      </c>
      <c r="D149" s="42">
        <v>11</v>
      </c>
      <c r="E149" s="42">
        <v>17</v>
      </c>
      <c r="F149" s="42">
        <v>17</v>
      </c>
      <c r="G149" s="42"/>
      <c r="H149" s="42">
        <v>14</v>
      </c>
      <c r="I149" s="42">
        <v>2</v>
      </c>
      <c r="J149" s="42">
        <v>1</v>
      </c>
      <c r="K149" s="42">
        <v>11</v>
      </c>
      <c r="L149" s="42">
        <v>385</v>
      </c>
      <c r="M149" s="42">
        <v>11</v>
      </c>
      <c r="N149" s="42">
        <v>17</v>
      </c>
      <c r="O149" s="42">
        <v>3</v>
      </c>
      <c r="P149" s="42">
        <v>3</v>
      </c>
      <c r="Q149" s="42">
        <v>11</v>
      </c>
      <c r="R149" s="42"/>
      <c r="S149" s="42" t="s">
        <v>106</v>
      </c>
    </row>
    <row r="150" spans="1:19" ht="15.75">
      <c r="A150" s="38">
        <v>8</v>
      </c>
      <c r="B150" s="65" t="s">
        <v>800</v>
      </c>
      <c r="C150" s="42">
        <v>270</v>
      </c>
      <c r="D150" s="42">
        <v>9</v>
      </c>
      <c r="E150" s="42">
        <v>15</v>
      </c>
      <c r="F150" s="42">
        <v>15</v>
      </c>
      <c r="G150" s="42"/>
      <c r="H150" s="42">
        <v>12</v>
      </c>
      <c r="I150" s="42">
        <v>2</v>
      </c>
      <c r="J150" s="42">
        <v>1</v>
      </c>
      <c r="K150" s="42">
        <v>9</v>
      </c>
      <c r="L150" s="42">
        <v>270</v>
      </c>
      <c r="M150" s="42">
        <v>9</v>
      </c>
      <c r="N150" s="42">
        <v>15</v>
      </c>
      <c r="O150" s="42">
        <v>3</v>
      </c>
      <c r="P150" s="42">
        <v>3</v>
      </c>
      <c r="Q150" s="42">
        <v>9</v>
      </c>
      <c r="R150" s="42">
        <v>1</v>
      </c>
      <c r="S150" s="42" t="s">
        <v>106</v>
      </c>
    </row>
    <row r="151" spans="1:19" ht="15.75">
      <c r="A151" s="38">
        <v>9</v>
      </c>
      <c r="B151" s="65" t="s">
        <v>801</v>
      </c>
      <c r="C151" s="42">
        <v>140</v>
      </c>
      <c r="D151" s="42">
        <v>4</v>
      </c>
      <c r="E151" s="42">
        <v>8</v>
      </c>
      <c r="F151" s="42">
        <v>8</v>
      </c>
      <c r="G151" s="42"/>
      <c r="H151" s="42">
        <v>5</v>
      </c>
      <c r="I151" s="42">
        <v>1</v>
      </c>
      <c r="J151" s="42">
        <v>0</v>
      </c>
      <c r="K151" s="42">
        <v>4</v>
      </c>
      <c r="L151" s="42">
        <v>200</v>
      </c>
      <c r="M151" s="42">
        <v>6</v>
      </c>
      <c r="N151" s="42">
        <v>10</v>
      </c>
      <c r="O151" s="42">
        <v>2</v>
      </c>
      <c r="P151" s="42">
        <v>2</v>
      </c>
      <c r="Q151" s="42">
        <v>6</v>
      </c>
      <c r="R151" s="42"/>
      <c r="S151" s="42" t="s">
        <v>106</v>
      </c>
    </row>
    <row r="152" spans="1:19" ht="15.75">
      <c r="A152" s="38">
        <v>10</v>
      </c>
      <c r="B152" s="65" t="s">
        <v>802</v>
      </c>
      <c r="C152" s="42">
        <v>278</v>
      </c>
      <c r="D152" s="42">
        <v>7</v>
      </c>
      <c r="E152" s="42">
        <v>10</v>
      </c>
      <c r="F152" s="42">
        <v>10</v>
      </c>
      <c r="G152" s="42"/>
      <c r="H152" s="42">
        <v>9</v>
      </c>
      <c r="I152" s="42">
        <v>2</v>
      </c>
      <c r="J152" s="42">
        <v>0</v>
      </c>
      <c r="K152" s="42">
        <v>7</v>
      </c>
      <c r="L152" s="42">
        <v>278</v>
      </c>
      <c r="M152" s="42">
        <v>7</v>
      </c>
      <c r="N152" s="42">
        <v>11</v>
      </c>
      <c r="O152" s="42">
        <v>2</v>
      </c>
      <c r="P152" s="42">
        <v>2</v>
      </c>
      <c r="Q152" s="42">
        <v>7</v>
      </c>
      <c r="R152" s="42"/>
      <c r="S152" s="42" t="s">
        <v>106</v>
      </c>
    </row>
    <row r="153" spans="1:19" ht="15.75">
      <c r="A153" s="38">
        <v>11</v>
      </c>
      <c r="B153" s="65" t="s">
        <v>803</v>
      </c>
      <c r="C153" s="42">
        <v>404</v>
      </c>
      <c r="D153" s="42">
        <v>11</v>
      </c>
      <c r="E153" s="42">
        <v>27</v>
      </c>
      <c r="F153" s="42">
        <v>27</v>
      </c>
      <c r="G153" s="42"/>
      <c r="H153" s="42">
        <v>25</v>
      </c>
      <c r="I153" s="42">
        <v>2</v>
      </c>
      <c r="J153" s="42">
        <v>2</v>
      </c>
      <c r="K153" s="42">
        <v>21</v>
      </c>
      <c r="L153" s="42">
        <v>335</v>
      </c>
      <c r="M153" s="42">
        <v>11</v>
      </c>
      <c r="N153" s="42">
        <v>29</v>
      </c>
      <c r="O153" s="42">
        <v>3</v>
      </c>
      <c r="P153" s="42">
        <v>4</v>
      </c>
      <c r="Q153" s="42">
        <v>22</v>
      </c>
      <c r="R153" s="42"/>
      <c r="S153" s="42" t="s">
        <v>106</v>
      </c>
    </row>
    <row r="154" spans="1:19" ht="15.75">
      <c r="A154" s="38">
        <v>12</v>
      </c>
      <c r="B154" s="164" t="s">
        <v>804</v>
      </c>
      <c r="C154" s="42">
        <v>284</v>
      </c>
      <c r="D154" s="42">
        <v>8</v>
      </c>
      <c r="E154" s="42">
        <v>11</v>
      </c>
      <c r="F154" s="42">
        <v>11</v>
      </c>
      <c r="G154" s="42"/>
      <c r="H154" s="42">
        <v>11</v>
      </c>
      <c r="I154" s="42">
        <v>2</v>
      </c>
      <c r="J154" s="42">
        <v>1</v>
      </c>
      <c r="K154" s="42">
        <v>8</v>
      </c>
      <c r="L154" s="42">
        <v>265</v>
      </c>
      <c r="M154" s="42">
        <v>8</v>
      </c>
      <c r="N154" s="42">
        <v>13</v>
      </c>
      <c r="O154" s="42">
        <v>2</v>
      </c>
      <c r="P154" s="42">
        <v>3</v>
      </c>
      <c r="Q154" s="42">
        <v>8</v>
      </c>
      <c r="R154" s="42"/>
      <c r="S154" s="42" t="s">
        <v>106</v>
      </c>
    </row>
    <row r="155" spans="1:19" ht="15.75">
      <c r="A155" s="45">
        <v>2</v>
      </c>
      <c r="B155" s="92" t="s">
        <v>181</v>
      </c>
      <c r="C155" s="119">
        <f>C156+C168+C195</f>
        <v>21308</v>
      </c>
      <c r="D155" s="119">
        <f t="shared" ref="D155:R155" si="9">D156+D168+D195</f>
        <v>600</v>
      </c>
      <c r="E155" s="119">
        <f t="shared" si="9"/>
        <v>1321</v>
      </c>
      <c r="F155" s="119">
        <f t="shared" si="9"/>
        <v>1321</v>
      </c>
      <c r="G155" s="119">
        <f t="shared" si="9"/>
        <v>0</v>
      </c>
      <c r="H155" s="119">
        <f t="shared" si="9"/>
        <v>1241</v>
      </c>
      <c r="I155" s="119">
        <f t="shared" si="9"/>
        <v>101</v>
      </c>
      <c r="J155" s="119">
        <f t="shared" si="9"/>
        <v>90</v>
      </c>
      <c r="K155" s="119">
        <f t="shared" si="9"/>
        <v>1050</v>
      </c>
      <c r="L155" s="119">
        <f t="shared" si="9"/>
        <v>21766</v>
      </c>
      <c r="M155" s="119">
        <f t="shared" si="9"/>
        <v>609</v>
      </c>
      <c r="N155" s="119">
        <f t="shared" si="9"/>
        <v>1321</v>
      </c>
      <c r="O155" s="119">
        <f t="shared" si="9"/>
        <v>104</v>
      </c>
      <c r="P155" s="119">
        <f t="shared" si="9"/>
        <v>119</v>
      </c>
      <c r="Q155" s="119">
        <f t="shared" si="9"/>
        <v>1098</v>
      </c>
      <c r="R155" s="119">
        <f t="shared" si="9"/>
        <v>122</v>
      </c>
      <c r="S155" s="119"/>
    </row>
    <row r="156" spans="1:19" ht="15.75">
      <c r="A156" s="45">
        <v>2.1</v>
      </c>
      <c r="B156" s="131" t="s">
        <v>528</v>
      </c>
      <c r="C156" s="119">
        <f t="shared" ref="C156:R156" si="10">SUM(C157:C167)</f>
        <v>7514</v>
      </c>
      <c r="D156" s="119">
        <f t="shared" si="10"/>
        <v>182</v>
      </c>
      <c r="E156" s="119">
        <f t="shared" si="10"/>
        <v>470</v>
      </c>
      <c r="F156" s="119">
        <f t="shared" si="10"/>
        <v>470</v>
      </c>
      <c r="G156" s="119">
        <f t="shared" si="10"/>
        <v>0</v>
      </c>
      <c r="H156" s="119">
        <f t="shared" si="10"/>
        <v>459</v>
      </c>
      <c r="I156" s="119">
        <f t="shared" si="10"/>
        <v>23</v>
      </c>
      <c r="J156" s="119">
        <f t="shared" si="10"/>
        <v>28</v>
      </c>
      <c r="K156" s="119">
        <f t="shared" si="10"/>
        <v>408</v>
      </c>
      <c r="L156" s="119">
        <f>SUM(L157:L167)</f>
        <v>7728</v>
      </c>
      <c r="M156" s="119">
        <f>SUM(M157:M167)</f>
        <v>183</v>
      </c>
      <c r="N156" s="119">
        <f t="shared" si="10"/>
        <v>470</v>
      </c>
      <c r="O156" s="119">
        <f t="shared" si="10"/>
        <v>24</v>
      </c>
      <c r="P156" s="119">
        <f t="shared" si="10"/>
        <v>35</v>
      </c>
      <c r="Q156" s="119">
        <f t="shared" si="10"/>
        <v>411</v>
      </c>
      <c r="R156" s="119">
        <f t="shared" si="10"/>
        <v>14</v>
      </c>
      <c r="S156" s="119"/>
    </row>
    <row r="157" spans="1:19" ht="15.75">
      <c r="A157" s="38">
        <v>1</v>
      </c>
      <c r="B157" s="65" t="s">
        <v>529</v>
      </c>
      <c r="C157" s="42">
        <v>753</v>
      </c>
      <c r="D157" s="42">
        <v>18</v>
      </c>
      <c r="E157" s="42">
        <f>F157+G157</f>
        <v>46</v>
      </c>
      <c r="F157" s="42">
        <v>46</v>
      </c>
      <c r="G157" s="42"/>
      <c r="H157" s="42">
        <f t="shared" ref="H157:H208" si="11">SUM(I157:K157)</f>
        <v>45</v>
      </c>
      <c r="I157" s="42">
        <v>2</v>
      </c>
      <c r="J157" s="42">
        <v>3</v>
      </c>
      <c r="K157" s="42">
        <v>40</v>
      </c>
      <c r="L157" s="42">
        <v>784</v>
      </c>
      <c r="M157" s="42">
        <v>19</v>
      </c>
      <c r="N157" s="42">
        <f>SUM(O157:Q157)</f>
        <v>46</v>
      </c>
      <c r="O157" s="42">
        <v>2</v>
      </c>
      <c r="P157" s="42">
        <v>4</v>
      </c>
      <c r="Q157" s="42">
        <v>40</v>
      </c>
      <c r="R157" s="42">
        <v>1</v>
      </c>
      <c r="S157" s="42" t="s">
        <v>106</v>
      </c>
    </row>
    <row r="158" spans="1:19" ht="15.75">
      <c r="A158" s="38">
        <v>2</v>
      </c>
      <c r="B158" s="65" t="s">
        <v>530</v>
      </c>
      <c r="C158" s="42">
        <v>1114</v>
      </c>
      <c r="D158" s="42">
        <v>25</v>
      </c>
      <c r="E158" s="42">
        <f t="shared" ref="E158:E208" si="12">F158+G158</f>
        <v>59</v>
      </c>
      <c r="F158" s="42">
        <v>59</v>
      </c>
      <c r="G158" s="42"/>
      <c r="H158" s="42">
        <f t="shared" si="11"/>
        <v>58</v>
      </c>
      <c r="I158" s="42">
        <v>3</v>
      </c>
      <c r="J158" s="42">
        <v>4</v>
      </c>
      <c r="K158" s="42">
        <v>51</v>
      </c>
      <c r="L158" s="42">
        <v>1115</v>
      </c>
      <c r="M158" s="42">
        <v>25</v>
      </c>
      <c r="N158" s="42">
        <f t="shared" ref="N158:N208" si="13">SUM(O158:Q158)</f>
        <v>59</v>
      </c>
      <c r="O158" s="42">
        <v>3</v>
      </c>
      <c r="P158" s="42">
        <v>4</v>
      </c>
      <c r="Q158" s="42">
        <v>52</v>
      </c>
      <c r="R158" s="42">
        <v>1</v>
      </c>
      <c r="S158" s="42" t="s">
        <v>106</v>
      </c>
    </row>
    <row r="159" spans="1:19" ht="15.75">
      <c r="A159" s="38">
        <v>3</v>
      </c>
      <c r="B159" s="65" t="s">
        <v>531</v>
      </c>
      <c r="C159" s="42">
        <v>1164</v>
      </c>
      <c r="D159" s="42">
        <v>28</v>
      </c>
      <c r="E159" s="42">
        <f t="shared" si="12"/>
        <v>63</v>
      </c>
      <c r="F159" s="42">
        <v>63</v>
      </c>
      <c r="G159" s="42"/>
      <c r="H159" s="42">
        <f t="shared" si="11"/>
        <v>63</v>
      </c>
      <c r="I159" s="42">
        <v>3</v>
      </c>
      <c r="J159" s="42">
        <v>4</v>
      </c>
      <c r="K159" s="42">
        <v>56</v>
      </c>
      <c r="L159" s="42">
        <v>1260</v>
      </c>
      <c r="M159" s="42">
        <v>28</v>
      </c>
      <c r="N159" s="42">
        <f t="shared" si="13"/>
        <v>63</v>
      </c>
      <c r="O159" s="42">
        <v>3</v>
      </c>
      <c r="P159" s="42">
        <v>4</v>
      </c>
      <c r="Q159" s="42">
        <v>56</v>
      </c>
      <c r="R159" s="42">
        <v>1</v>
      </c>
      <c r="S159" s="42" t="s">
        <v>106</v>
      </c>
    </row>
    <row r="160" spans="1:19" ht="15.75">
      <c r="A160" s="38">
        <v>4</v>
      </c>
      <c r="B160" s="164" t="s">
        <v>532</v>
      </c>
      <c r="C160" s="42">
        <v>541</v>
      </c>
      <c r="D160" s="42">
        <v>14</v>
      </c>
      <c r="E160" s="42">
        <f t="shared" si="12"/>
        <v>39</v>
      </c>
      <c r="F160" s="42">
        <v>39</v>
      </c>
      <c r="G160" s="42"/>
      <c r="H160" s="42">
        <f t="shared" si="11"/>
        <v>37</v>
      </c>
      <c r="I160" s="42">
        <v>2</v>
      </c>
      <c r="J160" s="42">
        <v>3</v>
      </c>
      <c r="K160" s="42">
        <v>32</v>
      </c>
      <c r="L160" s="42">
        <v>574</v>
      </c>
      <c r="M160" s="42">
        <v>14</v>
      </c>
      <c r="N160" s="42">
        <f t="shared" si="13"/>
        <v>39</v>
      </c>
      <c r="O160" s="42">
        <v>2</v>
      </c>
      <c r="P160" s="42">
        <v>3</v>
      </c>
      <c r="Q160" s="42">
        <v>34</v>
      </c>
      <c r="R160" s="42">
        <v>2</v>
      </c>
      <c r="S160" s="42" t="s">
        <v>106</v>
      </c>
    </row>
    <row r="161" spans="1:19" ht="15.75">
      <c r="A161" s="38">
        <v>5</v>
      </c>
      <c r="B161" s="65" t="s">
        <v>533</v>
      </c>
      <c r="C161" s="42">
        <v>815</v>
      </c>
      <c r="D161" s="42">
        <v>19</v>
      </c>
      <c r="E161" s="42">
        <f t="shared" si="12"/>
        <v>46</v>
      </c>
      <c r="F161" s="42">
        <v>46</v>
      </c>
      <c r="G161" s="42"/>
      <c r="H161" s="42">
        <f t="shared" si="11"/>
        <v>45</v>
      </c>
      <c r="I161" s="42">
        <v>2</v>
      </c>
      <c r="J161" s="42">
        <v>2</v>
      </c>
      <c r="K161" s="42">
        <v>41</v>
      </c>
      <c r="L161" s="42">
        <v>824</v>
      </c>
      <c r="M161" s="42">
        <v>19</v>
      </c>
      <c r="N161" s="42">
        <f t="shared" si="13"/>
        <v>46</v>
      </c>
      <c r="O161" s="42">
        <v>2</v>
      </c>
      <c r="P161" s="42">
        <v>3</v>
      </c>
      <c r="Q161" s="42">
        <v>41</v>
      </c>
      <c r="R161" s="42">
        <v>1</v>
      </c>
      <c r="S161" s="42" t="s">
        <v>106</v>
      </c>
    </row>
    <row r="162" spans="1:19" ht="15.75">
      <c r="A162" s="38">
        <v>6</v>
      </c>
      <c r="B162" s="164" t="s">
        <v>925</v>
      </c>
      <c r="C162" s="42">
        <v>599</v>
      </c>
      <c r="D162" s="42">
        <v>14</v>
      </c>
      <c r="E162" s="42">
        <f t="shared" si="12"/>
        <v>40</v>
      </c>
      <c r="F162" s="42">
        <v>40</v>
      </c>
      <c r="G162" s="42"/>
      <c r="H162" s="42">
        <f t="shared" si="11"/>
        <v>39</v>
      </c>
      <c r="I162" s="42">
        <v>1</v>
      </c>
      <c r="J162" s="42">
        <v>2</v>
      </c>
      <c r="K162" s="42">
        <v>36</v>
      </c>
      <c r="L162" s="42">
        <v>622</v>
      </c>
      <c r="M162" s="42">
        <v>15</v>
      </c>
      <c r="N162" s="42">
        <f t="shared" si="13"/>
        <v>40</v>
      </c>
      <c r="O162" s="42">
        <v>2</v>
      </c>
      <c r="P162" s="42">
        <v>2</v>
      </c>
      <c r="Q162" s="42">
        <v>36</v>
      </c>
      <c r="R162" s="42">
        <v>2</v>
      </c>
      <c r="S162" s="42" t="s">
        <v>106</v>
      </c>
    </row>
    <row r="163" spans="1:19" ht="31.5">
      <c r="A163" s="38">
        <v>7</v>
      </c>
      <c r="B163" s="164" t="s">
        <v>535</v>
      </c>
      <c r="C163" s="42">
        <v>797</v>
      </c>
      <c r="D163" s="42">
        <v>19</v>
      </c>
      <c r="E163" s="42">
        <f t="shared" si="12"/>
        <v>51</v>
      </c>
      <c r="F163" s="42">
        <v>51</v>
      </c>
      <c r="G163" s="42"/>
      <c r="H163" s="42">
        <f t="shared" si="11"/>
        <v>51</v>
      </c>
      <c r="I163" s="42">
        <v>2</v>
      </c>
      <c r="J163" s="42">
        <v>4</v>
      </c>
      <c r="K163" s="42">
        <v>45</v>
      </c>
      <c r="L163" s="42">
        <v>808</v>
      </c>
      <c r="M163" s="42">
        <v>19</v>
      </c>
      <c r="N163" s="42">
        <f t="shared" si="13"/>
        <v>51</v>
      </c>
      <c r="O163" s="42">
        <v>2</v>
      </c>
      <c r="P163" s="42">
        <v>4</v>
      </c>
      <c r="Q163" s="42">
        <v>45</v>
      </c>
      <c r="R163" s="42">
        <v>1</v>
      </c>
      <c r="S163" s="42" t="s">
        <v>106</v>
      </c>
    </row>
    <row r="164" spans="1:19" ht="15.75">
      <c r="A164" s="38">
        <v>8</v>
      </c>
      <c r="B164" s="164" t="s">
        <v>536</v>
      </c>
      <c r="C164" s="42">
        <v>307</v>
      </c>
      <c r="D164" s="42">
        <v>8</v>
      </c>
      <c r="E164" s="42">
        <f t="shared" si="12"/>
        <v>29</v>
      </c>
      <c r="F164" s="42">
        <v>29</v>
      </c>
      <c r="G164" s="42"/>
      <c r="H164" s="42">
        <f t="shared" si="11"/>
        <v>28</v>
      </c>
      <c r="I164" s="42">
        <v>2</v>
      </c>
      <c r="J164" s="42">
        <v>2</v>
      </c>
      <c r="K164" s="42">
        <v>24</v>
      </c>
      <c r="L164" s="42">
        <v>318</v>
      </c>
      <c r="M164" s="42">
        <v>8</v>
      </c>
      <c r="N164" s="42">
        <f t="shared" si="13"/>
        <v>29</v>
      </c>
      <c r="O164" s="42">
        <v>2</v>
      </c>
      <c r="P164" s="42">
        <v>3</v>
      </c>
      <c r="Q164" s="42">
        <v>24</v>
      </c>
      <c r="R164" s="42">
        <v>1</v>
      </c>
      <c r="S164" s="42" t="s">
        <v>106</v>
      </c>
    </row>
    <row r="165" spans="1:19" ht="15.75">
      <c r="A165" s="38">
        <v>9</v>
      </c>
      <c r="B165" s="164" t="s">
        <v>537</v>
      </c>
      <c r="C165" s="42">
        <v>586</v>
      </c>
      <c r="D165" s="42">
        <v>15</v>
      </c>
      <c r="E165" s="42">
        <f t="shared" si="12"/>
        <v>38</v>
      </c>
      <c r="F165" s="42">
        <v>38</v>
      </c>
      <c r="G165" s="42"/>
      <c r="H165" s="42">
        <f t="shared" si="11"/>
        <v>37</v>
      </c>
      <c r="I165" s="42">
        <v>2</v>
      </c>
      <c r="J165" s="42">
        <v>2</v>
      </c>
      <c r="K165" s="42">
        <v>33</v>
      </c>
      <c r="L165" s="42">
        <v>585</v>
      </c>
      <c r="M165" s="42">
        <v>14</v>
      </c>
      <c r="N165" s="42">
        <f t="shared" si="13"/>
        <v>38</v>
      </c>
      <c r="O165" s="42">
        <v>2</v>
      </c>
      <c r="P165" s="42">
        <v>3</v>
      </c>
      <c r="Q165" s="42">
        <v>33</v>
      </c>
      <c r="R165" s="42">
        <v>1</v>
      </c>
      <c r="S165" s="42" t="s">
        <v>106</v>
      </c>
    </row>
    <row r="166" spans="1:19" ht="15.75">
      <c r="A166" s="38">
        <v>10</v>
      </c>
      <c r="B166" s="65" t="s">
        <v>538</v>
      </c>
      <c r="C166" s="42">
        <v>439</v>
      </c>
      <c r="D166" s="42">
        <v>12</v>
      </c>
      <c r="E166" s="42">
        <f t="shared" si="12"/>
        <v>29</v>
      </c>
      <c r="F166" s="42">
        <v>29</v>
      </c>
      <c r="G166" s="42"/>
      <c r="H166" s="42">
        <f t="shared" si="11"/>
        <v>28</v>
      </c>
      <c r="I166" s="42">
        <v>2</v>
      </c>
      <c r="J166" s="42">
        <v>1</v>
      </c>
      <c r="K166" s="42">
        <v>25</v>
      </c>
      <c r="L166" s="42">
        <v>439</v>
      </c>
      <c r="M166" s="42">
        <v>12</v>
      </c>
      <c r="N166" s="42">
        <f t="shared" si="13"/>
        <v>29</v>
      </c>
      <c r="O166" s="42">
        <v>2</v>
      </c>
      <c r="P166" s="42">
        <v>2</v>
      </c>
      <c r="Q166" s="42">
        <v>25</v>
      </c>
      <c r="R166" s="42">
        <v>2</v>
      </c>
      <c r="S166" s="42" t="s">
        <v>106</v>
      </c>
    </row>
    <row r="167" spans="1:19" ht="15.75">
      <c r="A167" s="38">
        <v>11</v>
      </c>
      <c r="B167" s="164" t="s">
        <v>539</v>
      </c>
      <c r="C167" s="42">
        <v>399</v>
      </c>
      <c r="D167" s="42">
        <v>10</v>
      </c>
      <c r="E167" s="42">
        <f t="shared" si="12"/>
        <v>30</v>
      </c>
      <c r="F167" s="42">
        <v>30</v>
      </c>
      <c r="G167" s="42"/>
      <c r="H167" s="42">
        <f t="shared" si="11"/>
        <v>28</v>
      </c>
      <c r="I167" s="42">
        <v>2</v>
      </c>
      <c r="J167" s="42">
        <v>1</v>
      </c>
      <c r="K167" s="42">
        <v>25</v>
      </c>
      <c r="L167" s="42">
        <v>399</v>
      </c>
      <c r="M167" s="42">
        <v>10</v>
      </c>
      <c r="N167" s="42">
        <f t="shared" si="13"/>
        <v>30</v>
      </c>
      <c r="O167" s="42">
        <v>2</v>
      </c>
      <c r="P167" s="42">
        <v>3</v>
      </c>
      <c r="Q167" s="42">
        <v>25</v>
      </c>
      <c r="R167" s="42">
        <v>1</v>
      </c>
      <c r="S167" s="42" t="s">
        <v>106</v>
      </c>
    </row>
    <row r="168" spans="1:19" ht="15.75">
      <c r="A168" s="45">
        <v>2.2000000000000002</v>
      </c>
      <c r="B168" s="131" t="s">
        <v>107</v>
      </c>
      <c r="C168" s="119">
        <f>SUM(C169:C194)</f>
        <v>9937</v>
      </c>
      <c r="D168" s="75">
        <f>SUM(D169:D194)</f>
        <v>318</v>
      </c>
      <c r="E168" s="75">
        <f t="shared" ref="E168:R168" si="14">SUM(E169:E194)</f>
        <v>600</v>
      </c>
      <c r="F168" s="75">
        <f t="shared" si="14"/>
        <v>600</v>
      </c>
      <c r="G168" s="75">
        <f t="shared" si="14"/>
        <v>0</v>
      </c>
      <c r="H168" s="75">
        <f>SUM(H169:H194)</f>
        <v>555</v>
      </c>
      <c r="I168" s="75">
        <f t="shared" si="14"/>
        <v>49</v>
      </c>
      <c r="J168" s="75">
        <f t="shared" si="14"/>
        <v>41</v>
      </c>
      <c r="K168" s="75">
        <f t="shared" si="14"/>
        <v>465</v>
      </c>
      <c r="L168" s="119">
        <f t="shared" si="14"/>
        <v>10105</v>
      </c>
      <c r="M168" s="75">
        <f t="shared" si="14"/>
        <v>320</v>
      </c>
      <c r="N168" s="75">
        <f t="shared" si="14"/>
        <v>600</v>
      </c>
      <c r="O168" s="75">
        <f t="shared" si="14"/>
        <v>51</v>
      </c>
      <c r="P168" s="75">
        <f t="shared" si="14"/>
        <v>59</v>
      </c>
      <c r="Q168" s="75">
        <f t="shared" si="14"/>
        <v>490</v>
      </c>
      <c r="R168" s="75">
        <f t="shared" si="14"/>
        <v>35</v>
      </c>
      <c r="S168" s="42"/>
    </row>
    <row r="169" spans="1:19" ht="15.75">
      <c r="A169" s="38">
        <v>1</v>
      </c>
      <c r="B169" s="65" t="s">
        <v>540</v>
      </c>
      <c r="C169" s="42">
        <v>364</v>
      </c>
      <c r="D169" s="42">
        <v>11</v>
      </c>
      <c r="E169" s="42">
        <f t="shared" si="12"/>
        <v>23</v>
      </c>
      <c r="F169" s="42">
        <v>23</v>
      </c>
      <c r="G169" s="42"/>
      <c r="H169" s="42">
        <f t="shared" si="11"/>
        <v>21</v>
      </c>
      <c r="I169" s="42">
        <v>2</v>
      </c>
      <c r="J169" s="42">
        <v>2</v>
      </c>
      <c r="K169" s="42">
        <v>17</v>
      </c>
      <c r="L169" s="129">
        <v>400</v>
      </c>
      <c r="M169" s="42">
        <v>12</v>
      </c>
      <c r="N169" s="42">
        <f>SUM(O169:Q169)</f>
        <v>23</v>
      </c>
      <c r="O169" s="42">
        <v>2</v>
      </c>
      <c r="P169" s="42">
        <v>3</v>
      </c>
      <c r="Q169" s="42">
        <v>18</v>
      </c>
      <c r="R169" s="42">
        <v>1</v>
      </c>
      <c r="S169" s="42" t="s">
        <v>106</v>
      </c>
    </row>
    <row r="170" spans="1:19" ht="15.75">
      <c r="A170" s="38">
        <v>2</v>
      </c>
      <c r="B170" s="65" t="s">
        <v>541</v>
      </c>
      <c r="C170" s="42">
        <v>134</v>
      </c>
      <c r="D170" s="42">
        <v>7</v>
      </c>
      <c r="E170" s="42">
        <f t="shared" si="12"/>
        <v>17</v>
      </c>
      <c r="F170" s="42">
        <v>17</v>
      </c>
      <c r="G170" s="42"/>
      <c r="H170" s="42">
        <f t="shared" si="11"/>
        <v>16</v>
      </c>
      <c r="I170" s="42">
        <v>2</v>
      </c>
      <c r="J170" s="42"/>
      <c r="K170" s="42">
        <v>14</v>
      </c>
      <c r="L170" s="129">
        <v>140</v>
      </c>
      <c r="M170" s="42">
        <v>7</v>
      </c>
      <c r="N170" s="42">
        <f>SUM(O170:Q170)</f>
        <v>17</v>
      </c>
      <c r="O170" s="42">
        <v>2</v>
      </c>
      <c r="P170" s="42">
        <v>2</v>
      </c>
      <c r="Q170" s="42">
        <v>13</v>
      </c>
      <c r="R170" s="42">
        <v>2</v>
      </c>
      <c r="S170" s="42" t="s">
        <v>106</v>
      </c>
    </row>
    <row r="171" spans="1:19" ht="15.75">
      <c r="A171" s="38">
        <v>3</v>
      </c>
      <c r="B171" s="65" t="s">
        <v>542</v>
      </c>
      <c r="C171" s="42">
        <v>500</v>
      </c>
      <c r="D171" s="42">
        <v>14</v>
      </c>
      <c r="E171" s="42">
        <f t="shared" si="12"/>
        <v>24</v>
      </c>
      <c r="F171" s="42">
        <v>24</v>
      </c>
      <c r="G171" s="42"/>
      <c r="H171" s="42">
        <f t="shared" si="11"/>
        <v>22</v>
      </c>
      <c r="I171" s="42">
        <v>2</v>
      </c>
      <c r="J171" s="42">
        <v>1</v>
      </c>
      <c r="K171" s="42">
        <v>19</v>
      </c>
      <c r="L171" s="129">
        <v>500</v>
      </c>
      <c r="M171" s="42">
        <v>14</v>
      </c>
      <c r="N171" s="42">
        <f t="shared" si="13"/>
        <v>24</v>
      </c>
      <c r="O171" s="42">
        <v>2</v>
      </c>
      <c r="P171" s="42">
        <v>2</v>
      </c>
      <c r="Q171" s="42">
        <v>20</v>
      </c>
      <c r="R171" s="42">
        <v>2</v>
      </c>
      <c r="S171" s="42" t="s">
        <v>106</v>
      </c>
    </row>
    <row r="172" spans="1:19" ht="15.75">
      <c r="A172" s="38">
        <v>4</v>
      </c>
      <c r="B172" s="164" t="s">
        <v>543</v>
      </c>
      <c r="C172" s="42">
        <v>387</v>
      </c>
      <c r="D172" s="42">
        <v>11</v>
      </c>
      <c r="E172" s="42">
        <f t="shared" si="12"/>
        <v>22</v>
      </c>
      <c r="F172" s="42">
        <v>22</v>
      </c>
      <c r="G172" s="42"/>
      <c r="H172" s="42">
        <f t="shared" si="11"/>
        <v>21</v>
      </c>
      <c r="I172" s="42">
        <v>2</v>
      </c>
      <c r="J172" s="42">
        <v>2</v>
      </c>
      <c r="K172" s="42">
        <v>17</v>
      </c>
      <c r="L172" s="129">
        <v>361</v>
      </c>
      <c r="M172" s="42">
        <v>10</v>
      </c>
      <c r="N172" s="42">
        <f t="shared" si="13"/>
        <v>22</v>
      </c>
      <c r="O172" s="42">
        <v>2</v>
      </c>
      <c r="P172" s="42">
        <v>3</v>
      </c>
      <c r="Q172" s="42">
        <v>17</v>
      </c>
      <c r="R172" s="42">
        <v>1</v>
      </c>
      <c r="S172" s="42" t="s">
        <v>106</v>
      </c>
    </row>
    <row r="173" spans="1:19" ht="15.75">
      <c r="A173" s="38">
        <v>5</v>
      </c>
      <c r="B173" s="65" t="s">
        <v>544</v>
      </c>
      <c r="C173" s="42">
        <v>1083</v>
      </c>
      <c r="D173" s="42">
        <v>30</v>
      </c>
      <c r="E173" s="42">
        <f t="shared" si="12"/>
        <v>53</v>
      </c>
      <c r="F173" s="42">
        <v>53</v>
      </c>
      <c r="G173" s="42"/>
      <c r="H173" s="42">
        <f t="shared" si="11"/>
        <v>45</v>
      </c>
      <c r="I173" s="42">
        <v>2</v>
      </c>
      <c r="J173" s="42">
        <v>4</v>
      </c>
      <c r="K173" s="42">
        <v>39</v>
      </c>
      <c r="L173" s="129">
        <v>1094</v>
      </c>
      <c r="M173" s="42">
        <v>30</v>
      </c>
      <c r="N173" s="42">
        <f t="shared" si="13"/>
        <v>53</v>
      </c>
      <c r="O173" s="42">
        <v>3</v>
      </c>
      <c r="P173" s="42">
        <v>4</v>
      </c>
      <c r="Q173" s="42">
        <v>46</v>
      </c>
      <c r="R173" s="42">
        <v>3</v>
      </c>
      <c r="S173" s="42" t="s">
        <v>106</v>
      </c>
    </row>
    <row r="174" spans="1:19" ht="15.75">
      <c r="A174" s="38">
        <v>6</v>
      </c>
      <c r="B174" s="65" t="s">
        <v>545</v>
      </c>
      <c r="C174" s="42">
        <v>546</v>
      </c>
      <c r="D174" s="42">
        <v>16</v>
      </c>
      <c r="E174" s="42">
        <f t="shared" si="12"/>
        <v>26</v>
      </c>
      <c r="F174" s="42">
        <v>26</v>
      </c>
      <c r="G174" s="42"/>
      <c r="H174" s="42">
        <f t="shared" si="11"/>
        <v>25</v>
      </c>
      <c r="I174" s="42">
        <v>2</v>
      </c>
      <c r="J174" s="42">
        <v>2</v>
      </c>
      <c r="K174" s="42">
        <v>21</v>
      </c>
      <c r="L174" s="129">
        <v>545</v>
      </c>
      <c r="M174" s="42">
        <v>16</v>
      </c>
      <c r="N174" s="42">
        <f t="shared" si="13"/>
        <v>26</v>
      </c>
      <c r="O174" s="42">
        <v>2</v>
      </c>
      <c r="P174" s="42">
        <v>3</v>
      </c>
      <c r="Q174" s="42">
        <v>21</v>
      </c>
      <c r="R174" s="42">
        <v>1</v>
      </c>
      <c r="S174" s="42" t="s">
        <v>106</v>
      </c>
    </row>
    <row r="175" spans="1:19" ht="15.75">
      <c r="A175" s="38">
        <v>7</v>
      </c>
      <c r="B175" s="65" t="s">
        <v>546</v>
      </c>
      <c r="C175" s="42">
        <v>1118</v>
      </c>
      <c r="D175" s="42">
        <v>30</v>
      </c>
      <c r="E175" s="42">
        <f t="shared" si="12"/>
        <v>53</v>
      </c>
      <c r="F175" s="42">
        <v>53</v>
      </c>
      <c r="G175" s="42"/>
      <c r="H175" s="42">
        <f t="shared" si="11"/>
        <v>48</v>
      </c>
      <c r="I175" s="42">
        <v>3</v>
      </c>
      <c r="J175" s="42">
        <v>4</v>
      </c>
      <c r="K175" s="42">
        <v>41</v>
      </c>
      <c r="L175" s="129">
        <v>1118</v>
      </c>
      <c r="M175" s="42">
        <v>30</v>
      </c>
      <c r="N175" s="42">
        <f t="shared" si="13"/>
        <v>53</v>
      </c>
      <c r="O175" s="42">
        <v>3</v>
      </c>
      <c r="P175" s="42">
        <v>4</v>
      </c>
      <c r="Q175" s="42">
        <v>46</v>
      </c>
      <c r="R175" s="42">
        <v>2</v>
      </c>
      <c r="S175" s="42" t="s">
        <v>106</v>
      </c>
    </row>
    <row r="176" spans="1:19" ht="22.5" customHeight="1">
      <c r="A176" s="38">
        <v>8</v>
      </c>
      <c r="B176" s="65" t="s">
        <v>547</v>
      </c>
      <c r="C176" s="42">
        <v>339</v>
      </c>
      <c r="D176" s="42">
        <v>11</v>
      </c>
      <c r="E176" s="42">
        <f t="shared" si="12"/>
        <v>20</v>
      </c>
      <c r="F176" s="42">
        <v>20</v>
      </c>
      <c r="G176" s="42"/>
      <c r="H176" s="42">
        <f t="shared" si="11"/>
        <v>19</v>
      </c>
      <c r="I176" s="42">
        <v>2</v>
      </c>
      <c r="J176" s="42">
        <v>1</v>
      </c>
      <c r="K176" s="42">
        <v>16</v>
      </c>
      <c r="L176" s="129">
        <v>339</v>
      </c>
      <c r="M176" s="42">
        <v>11</v>
      </c>
      <c r="N176" s="42">
        <f t="shared" si="13"/>
        <v>20</v>
      </c>
      <c r="O176" s="42">
        <v>2</v>
      </c>
      <c r="P176" s="42">
        <v>2</v>
      </c>
      <c r="Q176" s="42">
        <v>16</v>
      </c>
      <c r="R176" s="42">
        <v>1</v>
      </c>
      <c r="S176" s="42" t="s">
        <v>106</v>
      </c>
    </row>
    <row r="177" spans="1:19" ht="19.5" customHeight="1">
      <c r="A177" s="38">
        <v>9</v>
      </c>
      <c r="B177" s="164" t="s">
        <v>548</v>
      </c>
      <c r="C177" s="42">
        <v>122</v>
      </c>
      <c r="D177" s="42">
        <v>5</v>
      </c>
      <c r="E177" s="42">
        <f t="shared" si="12"/>
        <v>12</v>
      </c>
      <c r="F177" s="42">
        <v>12</v>
      </c>
      <c r="G177" s="42"/>
      <c r="H177" s="42">
        <f t="shared" si="11"/>
        <v>11</v>
      </c>
      <c r="I177" s="42">
        <v>1</v>
      </c>
      <c r="J177" s="42">
        <v>1</v>
      </c>
      <c r="K177" s="42">
        <v>9</v>
      </c>
      <c r="L177" s="129">
        <v>122</v>
      </c>
      <c r="M177" s="42">
        <v>5</v>
      </c>
      <c r="N177" s="42">
        <f t="shared" si="13"/>
        <v>12</v>
      </c>
      <c r="O177" s="42">
        <v>1</v>
      </c>
      <c r="P177" s="42">
        <v>2</v>
      </c>
      <c r="Q177" s="42">
        <v>9</v>
      </c>
      <c r="R177" s="42">
        <v>1</v>
      </c>
      <c r="S177" s="42" t="s">
        <v>106</v>
      </c>
    </row>
    <row r="178" spans="1:19" ht="20.25" customHeight="1">
      <c r="A178" s="38">
        <v>10</v>
      </c>
      <c r="B178" s="164" t="s">
        <v>549</v>
      </c>
      <c r="C178" s="42">
        <v>118</v>
      </c>
      <c r="D178" s="42">
        <v>5</v>
      </c>
      <c r="E178" s="42">
        <f t="shared" si="12"/>
        <v>13</v>
      </c>
      <c r="F178" s="42">
        <v>13</v>
      </c>
      <c r="G178" s="42"/>
      <c r="H178" s="42">
        <f t="shared" si="11"/>
        <v>12</v>
      </c>
      <c r="I178" s="42">
        <v>1</v>
      </c>
      <c r="J178" s="42">
        <v>2</v>
      </c>
      <c r="K178" s="42">
        <v>9</v>
      </c>
      <c r="L178" s="129">
        <v>125</v>
      </c>
      <c r="M178" s="42">
        <v>5</v>
      </c>
      <c r="N178" s="42">
        <f t="shared" si="13"/>
        <v>13</v>
      </c>
      <c r="O178" s="42">
        <v>1</v>
      </c>
      <c r="P178" s="42">
        <v>1</v>
      </c>
      <c r="Q178" s="42">
        <v>11</v>
      </c>
      <c r="R178" s="42">
        <v>1</v>
      </c>
      <c r="S178" s="42" t="s">
        <v>106</v>
      </c>
    </row>
    <row r="179" spans="1:19" ht="15.75">
      <c r="A179" s="38">
        <v>11</v>
      </c>
      <c r="B179" s="164" t="s">
        <v>550</v>
      </c>
      <c r="C179" s="42">
        <v>245</v>
      </c>
      <c r="D179" s="42">
        <v>9</v>
      </c>
      <c r="E179" s="42">
        <f t="shared" si="12"/>
        <v>18</v>
      </c>
      <c r="F179" s="42">
        <v>18</v>
      </c>
      <c r="G179" s="42"/>
      <c r="H179" s="42">
        <f t="shared" si="11"/>
        <v>16</v>
      </c>
      <c r="I179" s="42">
        <v>2</v>
      </c>
      <c r="J179" s="42"/>
      <c r="K179" s="42">
        <v>14</v>
      </c>
      <c r="L179" s="129">
        <v>245</v>
      </c>
      <c r="M179" s="42">
        <v>9</v>
      </c>
      <c r="N179" s="42">
        <f t="shared" si="13"/>
        <v>18</v>
      </c>
      <c r="O179" s="42">
        <v>2</v>
      </c>
      <c r="P179" s="42">
        <v>2</v>
      </c>
      <c r="Q179" s="42">
        <v>14</v>
      </c>
      <c r="R179" s="42">
        <v>2</v>
      </c>
      <c r="S179" s="42" t="s">
        <v>106</v>
      </c>
    </row>
    <row r="180" spans="1:19" ht="15.75">
      <c r="A180" s="38">
        <v>12</v>
      </c>
      <c r="B180" s="65" t="s">
        <v>551</v>
      </c>
      <c r="C180" s="42">
        <v>621</v>
      </c>
      <c r="D180" s="42">
        <v>19</v>
      </c>
      <c r="E180" s="42">
        <f t="shared" si="12"/>
        <v>35</v>
      </c>
      <c r="F180" s="42">
        <v>35</v>
      </c>
      <c r="G180" s="42"/>
      <c r="H180" s="42">
        <f t="shared" si="11"/>
        <v>34</v>
      </c>
      <c r="I180" s="42">
        <v>2</v>
      </c>
      <c r="J180" s="42">
        <v>3</v>
      </c>
      <c r="K180" s="42">
        <v>29</v>
      </c>
      <c r="L180" s="129">
        <v>645</v>
      </c>
      <c r="M180" s="42">
        <v>19</v>
      </c>
      <c r="N180" s="42">
        <f t="shared" si="13"/>
        <v>35</v>
      </c>
      <c r="O180" s="42">
        <v>2</v>
      </c>
      <c r="P180" s="42">
        <v>3</v>
      </c>
      <c r="Q180" s="42">
        <v>30</v>
      </c>
      <c r="R180" s="42">
        <v>1</v>
      </c>
      <c r="S180" s="42" t="s">
        <v>106</v>
      </c>
    </row>
    <row r="181" spans="1:19" ht="15.75">
      <c r="A181" s="38">
        <v>13</v>
      </c>
      <c r="B181" s="65" t="s">
        <v>552</v>
      </c>
      <c r="C181" s="42">
        <v>275</v>
      </c>
      <c r="D181" s="42">
        <v>8</v>
      </c>
      <c r="E181" s="42">
        <f t="shared" si="12"/>
        <v>15</v>
      </c>
      <c r="F181" s="42">
        <v>15</v>
      </c>
      <c r="G181" s="42"/>
      <c r="H181" s="42">
        <f t="shared" si="11"/>
        <v>16</v>
      </c>
      <c r="I181" s="42">
        <v>2</v>
      </c>
      <c r="J181" s="42">
        <v>1</v>
      </c>
      <c r="K181" s="42">
        <v>13</v>
      </c>
      <c r="L181" s="129">
        <v>280</v>
      </c>
      <c r="M181" s="42">
        <v>8</v>
      </c>
      <c r="N181" s="42">
        <f t="shared" si="13"/>
        <v>15</v>
      </c>
      <c r="O181" s="42">
        <v>2</v>
      </c>
      <c r="P181" s="42">
        <v>1</v>
      </c>
      <c r="Q181" s="42">
        <v>12</v>
      </c>
      <c r="R181" s="42">
        <v>1</v>
      </c>
      <c r="S181" s="42" t="s">
        <v>106</v>
      </c>
    </row>
    <row r="182" spans="1:19" ht="15.75">
      <c r="A182" s="38">
        <v>14</v>
      </c>
      <c r="B182" s="65" t="s">
        <v>553</v>
      </c>
      <c r="C182" s="42">
        <v>595</v>
      </c>
      <c r="D182" s="42">
        <v>12</v>
      </c>
      <c r="E182" s="42">
        <f t="shared" si="12"/>
        <v>24</v>
      </c>
      <c r="F182" s="42">
        <v>24</v>
      </c>
      <c r="G182" s="42"/>
      <c r="H182" s="42">
        <f t="shared" si="11"/>
        <v>22</v>
      </c>
      <c r="I182" s="42">
        <v>2</v>
      </c>
      <c r="J182" s="42">
        <v>2</v>
      </c>
      <c r="K182" s="42">
        <v>18</v>
      </c>
      <c r="L182" s="129">
        <v>595</v>
      </c>
      <c r="M182" s="42">
        <v>12</v>
      </c>
      <c r="N182" s="42">
        <f t="shared" si="13"/>
        <v>24</v>
      </c>
      <c r="O182" s="42">
        <v>2</v>
      </c>
      <c r="P182" s="42">
        <v>2</v>
      </c>
      <c r="Q182" s="42">
        <v>20</v>
      </c>
      <c r="R182" s="42">
        <v>1</v>
      </c>
      <c r="S182" s="42" t="s">
        <v>106</v>
      </c>
    </row>
    <row r="183" spans="1:19" ht="15.75">
      <c r="A183" s="38">
        <v>15</v>
      </c>
      <c r="B183" s="65" t="s">
        <v>554</v>
      </c>
      <c r="C183" s="42">
        <v>383</v>
      </c>
      <c r="D183" s="42">
        <v>15</v>
      </c>
      <c r="E183" s="42">
        <f t="shared" si="12"/>
        <v>24</v>
      </c>
      <c r="F183" s="42">
        <v>24</v>
      </c>
      <c r="G183" s="42"/>
      <c r="H183" s="42">
        <f t="shared" si="11"/>
        <v>21</v>
      </c>
      <c r="I183" s="42">
        <v>2</v>
      </c>
      <c r="J183" s="42">
        <v>1</v>
      </c>
      <c r="K183" s="42">
        <v>18</v>
      </c>
      <c r="L183" s="129">
        <v>403</v>
      </c>
      <c r="M183" s="42">
        <v>15</v>
      </c>
      <c r="N183" s="42">
        <f t="shared" si="13"/>
        <v>24</v>
      </c>
      <c r="O183" s="42">
        <v>2</v>
      </c>
      <c r="P183" s="42">
        <v>2</v>
      </c>
      <c r="Q183" s="42">
        <v>20</v>
      </c>
      <c r="R183" s="42">
        <v>2</v>
      </c>
      <c r="S183" s="42" t="s">
        <v>106</v>
      </c>
    </row>
    <row r="184" spans="1:19" ht="19.5" customHeight="1">
      <c r="A184" s="38">
        <v>16</v>
      </c>
      <c r="B184" s="65" t="s">
        <v>555</v>
      </c>
      <c r="C184" s="42">
        <v>219</v>
      </c>
      <c r="D184" s="42">
        <v>8</v>
      </c>
      <c r="E184" s="42">
        <f t="shared" si="12"/>
        <v>19</v>
      </c>
      <c r="F184" s="42">
        <v>19</v>
      </c>
      <c r="G184" s="42"/>
      <c r="H184" s="42">
        <f t="shared" si="11"/>
        <v>16</v>
      </c>
      <c r="I184" s="42">
        <v>2</v>
      </c>
      <c r="J184" s="42">
        <v>2</v>
      </c>
      <c r="K184" s="42">
        <v>12</v>
      </c>
      <c r="L184" s="129">
        <v>223</v>
      </c>
      <c r="M184" s="42">
        <v>9</v>
      </c>
      <c r="N184" s="42">
        <f t="shared" si="13"/>
        <v>19</v>
      </c>
      <c r="O184" s="42">
        <v>2</v>
      </c>
      <c r="P184" s="42">
        <v>3</v>
      </c>
      <c r="Q184" s="42">
        <v>14</v>
      </c>
      <c r="R184" s="42">
        <v>1</v>
      </c>
      <c r="S184" s="42" t="s">
        <v>106</v>
      </c>
    </row>
    <row r="185" spans="1:19" ht="15.75">
      <c r="A185" s="38">
        <v>17</v>
      </c>
      <c r="B185" s="164" t="s">
        <v>556</v>
      </c>
      <c r="C185" s="42">
        <v>182</v>
      </c>
      <c r="D185" s="42">
        <v>7</v>
      </c>
      <c r="E185" s="42">
        <f t="shared" si="12"/>
        <v>17</v>
      </c>
      <c r="F185" s="42">
        <v>17</v>
      </c>
      <c r="G185" s="42"/>
      <c r="H185" s="42">
        <f t="shared" si="11"/>
        <v>15</v>
      </c>
      <c r="I185" s="42">
        <v>2</v>
      </c>
      <c r="J185" s="42">
        <v>1</v>
      </c>
      <c r="K185" s="42">
        <v>12</v>
      </c>
      <c r="L185" s="129">
        <v>190</v>
      </c>
      <c r="M185" s="42">
        <v>7</v>
      </c>
      <c r="N185" s="42">
        <f t="shared" si="13"/>
        <v>17</v>
      </c>
      <c r="O185" s="42">
        <v>2</v>
      </c>
      <c r="P185" s="42">
        <v>2</v>
      </c>
      <c r="Q185" s="42">
        <v>13</v>
      </c>
      <c r="R185" s="42">
        <v>1</v>
      </c>
      <c r="S185" s="42" t="s">
        <v>106</v>
      </c>
    </row>
    <row r="186" spans="1:19" ht="15.75">
      <c r="A186" s="38">
        <v>18</v>
      </c>
      <c r="B186" s="164" t="s">
        <v>557</v>
      </c>
      <c r="C186" s="42">
        <v>386</v>
      </c>
      <c r="D186" s="42">
        <v>12</v>
      </c>
      <c r="E186" s="42">
        <f t="shared" si="12"/>
        <v>22</v>
      </c>
      <c r="F186" s="42">
        <v>22</v>
      </c>
      <c r="G186" s="42"/>
      <c r="H186" s="42">
        <f t="shared" si="11"/>
        <v>21</v>
      </c>
      <c r="I186" s="42">
        <v>2</v>
      </c>
      <c r="J186" s="42"/>
      <c r="K186" s="42">
        <v>19</v>
      </c>
      <c r="L186" s="129">
        <v>400</v>
      </c>
      <c r="M186" s="42">
        <v>12</v>
      </c>
      <c r="N186" s="42">
        <f t="shared" si="13"/>
        <v>22</v>
      </c>
      <c r="O186" s="42">
        <v>2</v>
      </c>
      <c r="P186" s="42">
        <v>1</v>
      </c>
      <c r="Q186" s="42">
        <v>19</v>
      </c>
      <c r="R186" s="42">
        <v>2</v>
      </c>
      <c r="S186" s="42" t="s">
        <v>106</v>
      </c>
    </row>
    <row r="187" spans="1:19" ht="19.5" customHeight="1">
      <c r="A187" s="38">
        <v>19</v>
      </c>
      <c r="B187" s="65" t="s">
        <v>558</v>
      </c>
      <c r="C187" s="42">
        <v>652</v>
      </c>
      <c r="D187" s="42">
        <v>20</v>
      </c>
      <c r="E187" s="42">
        <f t="shared" si="12"/>
        <v>33</v>
      </c>
      <c r="F187" s="42">
        <v>33</v>
      </c>
      <c r="G187" s="42"/>
      <c r="H187" s="42">
        <f t="shared" si="11"/>
        <v>31</v>
      </c>
      <c r="I187" s="42">
        <v>2</v>
      </c>
      <c r="J187" s="42">
        <v>2</v>
      </c>
      <c r="K187" s="42">
        <v>27</v>
      </c>
      <c r="L187" s="129">
        <v>623</v>
      </c>
      <c r="M187" s="42">
        <v>20</v>
      </c>
      <c r="N187" s="42">
        <f t="shared" si="13"/>
        <v>33</v>
      </c>
      <c r="O187" s="42">
        <v>2</v>
      </c>
      <c r="P187" s="42">
        <v>3</v>
      </c>
      <c r="Q187" s="42">
        <v>28</v>
      </c>
      <c r="R187" s="42">
        <v>2</v>
      </c>
      <c r="S187" s="42" t="s">
        <v>106</v>
      </c>
    </row>
    <row r="188" spans="1:19" ht="19.5" customHeight="1">
      <c r="A188" s="38">
        <v>20</v>
      </c>
      <c r="B188" s="65" t="s">
        <v>559</v>
      </c>
      <c r="C188" s="42">
        <v>119</v>
      </c>
      <c r="D188" s="42">
        <v>5</v>
      </c>
      <c r="E188" s="42">
        <f t="shared" si="12"/>
        <v>13</v>
      </c>
      <c r="F188" s="42">
        <v>13</v>
      </c>
      <c r="G188" s="42"/>
      <c r="H188" s="42">
        <f t="shared" si="11"/>
        <v>13</v>
      </c>
      <c r="I188" s="42">
        <v>1</v>
      </c>
      <c r="J188" s="42">
        <v>3</v>
      </c>
      <c r="K188" s="42">
        <v>9</v>
      </c>
      <c r="L188" s="129">
        <v>119</v>
      </c>
      <c r="M188" s="42">
        <v>5</v>
      </c>
      <c r="N188" s="42">
        <f t="shared" si="13"/>
        <v>13</v>
      </c>
      <c r="O188" s="42">
        <v>1</v>
      </c>
      <c r="P188" s="42">
        <v>3</v>
      </c>
      <c r="Q188" s="42">
        <v>9</v>
      </c>
      <c r="R188" s="42">
        <v>1</v>
      </c>
      <c r="S188" s="42" t="s">
        <v>106</v>
      </c>
    </row>
    <row r="189" spans="1:19" ht="28.5" customHeight="1">
      <c r="A189" s="38">
        <v>21</v>
      </c>
      <c r="B189" s="164" t="s">
        <v>560</v>
      </c>
      <c r="C189" s="42">
        <v>326</v>
      </c>
      <c r="D189" s="42">
        <v>12</v>
      </c>
      <c r="E189" s="42">
        <f t="shared" si="12"/>
        <v>23</v>
      </c>
      <c r="F189" s="42">
        <v>23</v>
      </c>
      <c r="G189" s="42"/>
      <c r="H189" s="42">
        <f t="shared" si="11"/>
        <v>21</v>
      </c>
      <c r="I189" s="42">
        <v>2</v>
      </c>
      <c r="J189" s="42">
        <v>2</v>
      </c>
      <c r="K189" s="42">
        <v>17</v>
      </c>
      <c r="L189" s="129">
        <v>354</v>
      </c>
      <c r="M189" s="42">
        <v>12</v>
      </c>
      <c r="N189" s="42">
        <f t="shared" si="13"/>
        <v>23</v>
      </c>
      <c r="O189" s="42">
        <v>2</v>
      </c>
      <c r="P189" s="42">
        <v>3</v>
      </c>
      <c r="Q189" s="42">
        <v>18</v>
      </c>
      <c r="R189" s="42">
        <v>1</v>
      </c>
      <c r="S189" s="42" t="s">
        <v>106</v>
      </c>
    </row>
    <row r="190" spans="1:19" ht="19.5" customHeight="1">
      <c r="A190" s="38">
        <v>22</v>
      </c>
      <c r="B190" s="65" t="s">
        <v>561</v>
      </c>
      <c r="C190" s="42">
        <v>181</v>
      </c>
      <c r="D190" s="42">
        <v>10</v>
      </c>
      <c r="E190" s="42">
        <f t="shared" si="12"/>
        <v>17</v>
      </c>
      <c r="F190" s="42">
        <v>17</v>
      </c>
      <c r="G190" s="42"/>
      <c r="H190" s="42">
        <f t="shared" si="11"/>
        <v>16</v>
      </c>
      <c r="I190" s="42">
        <v>1</v>
      </c>
      <c r="J190" s="42">
        <v>1</v>
      </c>
      <c r="K190" s="42">
        <v>14</v>
      </c>
      <c r="L190" s="129">
        <v>182</v>
      </c>
      <c r="M190" s="42">
        <v>10</v>
      </c>
      <c r="N190" s="42">
        <f t="shared" si="13"/>
        <v>17</v>
      </c>
      <c r="O190" s="42">
        <v>2</v>
      </c>
      <c r="P190" s="42">
        <v>2</v>
      </c>
      <c r="Q190" s="42">
        <v>13</v>
      </c>
      <c r="R190" s="42">
        <v>1</v>
      </c>
      <c r="S190" s="42" t="s">
        <v>106</v>
      </c>
    </row>
    <row r="191" spans="1:19" ht="19.5" customHeight="1">
      <c r="A191" s="38">
        <v>23</v>
      </c>
      <c r="B191" s="65" t="s">
        <v>562</v>
      </c>
      <c r="C191" s="42">
        <v>462</v>
      </c>
      <c r="D191" s="42">
        <v>18</v>
      </c>
      <c r="E191" s="42">
        <f t="shared" si="12"/>
        <v>28</v>
      </c>
      <c r="F191" s="42">
        <v>28</v>
      </c>
      <c r="G191" s="42"/>
      <c r="H191" s="42">
        <f t="shared" si="11"/>
        <v>26</v>
      </c>
      <c r="I191" s="42">
        <v>2</v>
      </c>
      <c r="J191" s="42">
        <v>1</v>
      </c>
      <c r="K191" s="42">
        <v>23</v>
      </c>
      <c r="L191" s="129">
        <v>490</v>
      </c>
      <c r="M191" s="42">
        <v>18</v>
      </c>
      <c r="N191" s="42">
        <f t="shared" si="13"/>
        <v>28</v>
      </c>
      <c r="O191" s="42">
        <v>2</v>
      </c>
      <c r="P191" s="42">
        <v>2</v>
      </c>
      <c r="Q191" s="42">
        <v>24</v>
      </c>
      <c r="R191" s="42">
        <v>1</v>
      </c>
      <c r="S191" s="42" t="s">
        <v>106</v>
      </c>
    </row>
    <row r="192" spans="1:19" ht="19.5" customHeight="1">
      <c r="A192" s="38">
        <v>24</v>
      </c>
      <c r="B192" s="65" t="s">
        <v>563</v>
      </c>
      <c r="C192" s="42">
        <v>197</v>
      </c>
      <c r="D192" s="42">
        <v>7</v>
      </c>
      <c r="E192" s="42">
        <f t="shared" si="12"/>
        <v>19</v>
      </c>
      <c r="F192" s="42">
        <v>19</v>
      </c>
      <c r="G192" s="42"/>
      <c r="H192" s="42">
        <f t="shared" si="11"/>
        <v>18</v>
      </c>
      <c r="I192" s="42">
        <v>2</v>
      </c>
      <c r="J192" s="42">
        <v>1</v>
      </c>
      <c r="K192" s="42">
        <v>15</v>
      </c>
      <c r="L192" s="129">
        <v>217</v>
      </c>
      <c r="M192" s="42">
        <v>8</v>
      </c>
      <c r="N192" s="42">
        <f t="shared" si="13"/>
        <v>19</v>
      </c>
      <c r="O192" s="42">
        <v>2</v>
      </c>
      <c r="P192" s="42">
        <v>2</v>
      </c>
      <c r="Q192" s="42">
        <v>15</v>
      </c>
      <c r="R192" s="42">
        <v>1</v>
      </c>
      <c r="S192" s="42" t="s">
        <v>106</v>
      </c>
    </row>
    <row r="193" spans="1:19" ht="19.5" customHeight="1">
      <c r="A193" s="38">
        <v>25</v>
      </c>
      <c r="B193" s="65" t="s">
        <v>564</v>
      </c>
      <c r="C193" s="42">
        <v>189</v>
      </c>
      <c r="D193" s="42">
        <v>7</v>
      </c>
      <c r="E193" s="42">
        <f t="shared" si="12"/>
        <v>14</v>
      </c>
      <c r="F193" s="42">
        <v>14</v>
      </c>
      <c r="G193" s="42"/>
      <c r="H193" s="42">
        <f t="shared" si="11"/>
        <v>13</v>
      </c>
      <c r="I193" s="42">
        <v>2</v>
      </c>
      <c r="J193" s="42">
        <v>1</v>
      </c>
      <c r="K193" s="42">
        <v>10</v>
      </c>
      <c r="L193" s="129">
        <v>193</v>
      </c>
      <c r="M193" s="42">
        <v>7</v>
      </c>
      <c r="N193" s="42">
        <f t="shared" si="13"/>
        <v>14</v>
      </c>
      <c r="O193" s="42">
        <v>2</v>
      </c>
      <c r="P193" s="42">
        <v>1</v>
      </c>
      <c r="Q193" s="42">
        <v>11</v>
      </c>
      <c r="R193" s="42">
        <v>1</v>
      </c>
      <c r="S193" s="42" t="s">
        <v>106</v>
      </c>
    </row>
    <row r="194" spans="1:19" ht="31.5">
      <c r="A194" s="38">
        <v>26</v>
      </c>
      <c r="B194" s="164" t="s">
        <v>824</v>
      </c>
      <c r="C194" s="42">
        <v>194</v>
      </c>
      <c r="D194" s="42">
        <v>9</v>
      </c>
      <c r="E194" s="42">
        <f t="shared" si="12"/>
        <v>16</v>
      </c>
      <c r="F194" s="42">
        <v>16</v>
      </c>
      <c r="G194" s="42"/>
      <c r="H194" s="42">
        <f t="shared" si="11"/>
        <v>16</v>
      </c>
      <c r="I194" s="42">
        <v>2</v>
      </c>
      <c r="J194" s="42">
        <v>1</v>
      </c>
      <c r="K194" s="42">
        <v>13</v>
      </c>
      <c r="L194" s="129">
        <v>202</v>
      </c>
      <c r="M194" s="42">
        <v>9</v>
      </c>
      <c r="N194" s="42">
        <f t="shared" si="13"/>
        <v>16</v>
      </c>
      <c r="O194" s="42">
        <v>2</v>
      </c>
      <c r="P194" s="42">
        <v>1</v>
      </c>
      <c r="Q194" s="42">
        <v>13</v>
      </c>
      <c r="R194" s="42">
        <v>1</v>
      </c>
      <c r="S194" s="42" t="s">
        <v>106</v>
      </c>
    </row>
    <row r="195" spans="1:19" ht="19.5" customHeight="1">
      <c r="A195" s="45">
        <v>2.2999999999999998</v>
      </c>
      <c r="B195" s="131" t="s">
        <v>566</v>
      </c>
      <c r="C195" s="119">
        <f>SUM(C196:C208)</f>
        <v>3857</v>
      </c>
      <c r="D195" s="75">
        <f>SUM(D196:D208)</f>
        <v>100</v>
      </c>
      <c r="E195" s="75">
        <f>SUM(E196:E208)</f>
        <v>251</v>
      </c>
      <c r="F195" s="75">
        <f t="shared" ref="F195:R195" si="15">SUM(F196:F208)</f>
        <v>251</v>
      </c>
      <c r="G195" s="75">
        <f t="shared" si="15"/>
        <v>0</v>
      </c>
      <c r="H195" s="75">
        <f t="shared" si="15"/>
        <v>227</v>
      </c>
      <c r="I195" s="75">
        <f t="shared" si="15"/>
        <v>29</v>
      </c>
      <c r="J195" s="75">
        <f t="shared" si="15"/>
        <v>21</v>
      </c>
      <c r="K195" s="75">
        <f t="shared" si="15"/>
        <v>177</v>
      </c>
      <c r="L195" s="119">
        <f t="shared" si="15"/>
        <v>3933</v>
      </c>
      <c r="M195" s="75">
        <f t="shared" si="15"/>
        <v>106</v>
      </c>
      <c r="N195" s="75">
        <f t="shared" si="15"/>
        <v>251</v>
      </c>
      <c r="O195" s="75">
        <f t="shared" si="15"/>
        <v>29</v>
      </c>
      <c r="P195" s="75">
        <f t="shared" si="15"/>
        <v>25</v>
      </c>
      <c r="Q195" s="75">
        <f t="shared" si="15"/>
        <v>197</v>
      </c>
      <c r="R195" s="75">
        <f t="shared" si="15"/>
        <v>73</v>
      </c>
      <c r="S195" s="42"/>
    </row>
    <row r="196" spans="1:19" ht="19.5" customHeight="1">
      <c r="A196" s="38">
        <v>1</v>
      </c>
      <c r="B196" s="82" t="s">
        <v>567</v>
      </c>
      <c r="C196" s="42">
        <v>450</v>
      </c>
      <c r="D196" s="42">
        <v>12</v>
      </c>
      <c r="E196" s="42">
        <f t="shared" si="12"/>
        <v>29</v>
      </c>
      <c r="F196" s="42">
        <v>29</v>
      </c>
      <c r="G196" s="42"/>
      <c r="H196" s="42">
        <f t="shared" si="11"/>
        <v>29</v>
      </c>
      <c r="I196" s="42">
        <v>3</v>
      </c>
      <c r="J196" s="42">
        <v>2</v>
      </c>
      <c r="K196" s="42">
        <v>24</v>
      </c>
      <c r="L196" s="129">
        <v>380</v>
      </c>
      <c r="M196" s="42">
        <v>12</v>
      </c>
      <c r="N196" s="42">
        <f t="shared" si="13"/>
        <v>29</v>
      </c>
      <c r="O196" s="42">
        <v>3</v>
      </c>
      <c r="P196" s="42">
        <v>2</v>
      </c>
      <c r="Q196" s="42">
        <v>24</v>
      </c>
      <c r="R196" s="42">
        <v>9</v>
      </c>
      <c r="S196" s="42" t="s">
        <v>106</v>
      </c>
    </row>
    <row r="197" spans="1:19" ht="19.5" customHeight="1">
      <c r="A197" s="38">
        <v>2</v>
      </c>
      <c r="B197" s="82" t="s">
        <v>568</v>
      </c>
      <c r="C197" s="42">
        <v>550</v>
      </c>
      <c r="D197" s="42">
        <v>12</v>
      </c>
      <c r="E197" s="42">
        <f t="shared" si="12"/>
        <v>29</v>
      </c>
      <c r="F197" s="42">
        <v>29</v>
      </c>
      <c r="G197" s="42"/>
      <c r="H197" s="42">
        <f t="shared" si="11"/>
        <v>29</v>
      </c>
      <c r="I197" s="42">
        <v>3</v>
      </c>
      <c r="J197" s="42">
        <v>2</v>
      </c>
      <c r="K197" s="42">
        <v>24</v>
      </c>
      <c r="L197" s="129">
        <v>550</v>
      </c>
      <c r="M197" s="42">
        <v>12</v>
      </c>
      <c r="N197" s="42">
        <f t="shared" si="13"/>
        <v>29</v>
      </c>
      <c r="O197" s="42">
        <v>3</v>
      </c>
      <c r="P197" s="42">
        <v>2</v>
      </c>
      <c r="Q197" s="42">
        <v>24</v>
      </c>
      <c r="R197" s="42">
        <v>9</v>
      </c>
      <c r="S197" s="42" t="s">
        <v>106</v>
      </c>
    </row>
    <row r="198" spans="1:19" ht="19.5" customHeight="1">
      <c r="A198" s="38">
        <v>3</v>
      </c>
      <c r="B198" s="82" t="s">
        <v>569</v>
      </c>
      <c r="C198" s="42">
        <v>510</v>
      </c>
      <c r="D198" s="42">
        <v>12</v>
      </c>
      <c r="E198" s="42">
        <f t="shared" si="12"/>
        <v>30</v>
      </c>
      <c r="F198" s="42">
        <v>30</v>
      </c>
      <c r="G198" s="42"/>
      <c r="H198" s="42">
        <f t="shared" si="11"/>
        <v>28</v>
      </c>
      <c r="I198" s="42">
        <v>3</v>
      </c>
      <c r="J198" s="42">
        <v>2</v>
      </c>
      <c r="K198" s="42">
        <v>23</v>
      </c>
      <c r="L198" s="129">
        <v>510</v>
      </c>
      <c r="M198" s="42">
        <v>12</v>
      </c>
      <c r="N198" s="42">
        <f t="shared" si="13"/>
        <v>30</v>
      </c>
      <c r="O198" s="42">
        <v>3</v>
      </c>
      <c r="P198" s="42">
        <v>2</v>
      </c>
      <c r="Q198" s="42">
        <v>25</v>
      </c>
      <c r="R198" s="42">
        <v>10</v>
      </c>
      <c r="S198" s="42" t="s">
        <v>106</v>
      </c>
    </row>
    <row r="199" spans="1:19" ht="19.5" customHeight="1">
      <c r="A199" s="38">
        <v>4</v>
      </c>
      <c r="B199" s="82" t="s">
        <v>570</v>
      </c>
      <c r="C199" s="42">
        <v>400</v>
      </c>
      <c r="D199" s="42">
        <v>10</v>
      </c>
      <c r="E199" s="42">
        <f t="shared" si="12"/>
        <v>25</v>
      </c>
      <c r="F199" s="42">
        <v>25</v>
      </c>
      <c r="G199" s="42"/>
      <c r="H199" s="42">
        <f t="shared" si="11"/>
        <v>24</v>
      </c>
      <c r="I199" s="42">
        <v>3</v>
      </c>
      <c r="J199" s="42">
        <v>2</v>
      </c>
      <c r="K199" s="42">
        <v>19</v>
      </c>
      <c r="L199" s="129">
        <v>400</v>
      </c>
      <c r="M199" s="42">
        <v>10</v>
      </c>
      <c r="N199" s="42">
        <f t="shared" si="13"/>
        <v>25</v>
      </c>
      <c r="O199" s="42">
        <v>3</v>
      </c>
      <c r="P199" s="42">
        <v>2</v>
      </c>
      <c r="Q199" s="42">
        <v>20</v>
      </c>
      <c r="R199" s="42">
        <v>10</v>
      </c>
      <c r="S199" s="42" t="s">
        <v>106</v>
      </c>
    </row>
    <row r="200" spans="1:19" ht="19.5" customHeight="1">
      <c r="A200" s="38">
        <v>5</v>
      </c>
      <c r="B200" s="82" t="s">
        <v>571</v>
      </c>
      <c r="C200" s="42">
        <v>120</v>
      </c>
      <c r="D200" s="42">
        <v>4</v>
      </c>
      <c r="E200" s="42">
        <f t="shared" si="12"/>
        <v>16</v>
      </c>
      <c r="F200" s="42">
        <v>16</v>
      </c>
      <c r="G200" s="42"/>
      <c r="H200" s="42">
        <f t="shared" si="11"/>
        <v>12</v>
      </c>
      <c r="I200" s="42">
        <v>2</v>
      </c>
      <c r="J200" s="42">
        <v>2</v>
      </c>
      <c r="K200" s="42">
        <v>8</v>
      </c>
      <c r="L200" s="129">
        <v>180</v>
      </c>
      <c r="M200" s="42">
        <v>6</v>
      </c>
      <c r="N200" s="42">
        <f t="shared" si="13"/>
        <v>16</v>
      </c>
      <c r="O200" s="42">
        <v>2</v>
      </c>
      <c r="P200" s="42">
        <v>2</v>
      </c>
      <c r="Q200" s="42">
        <v>12</v>
      </c>
      <c r="R200" s="42">
        <v>5</v>
      </c>
      <c r="S200" s="42" t="s">
        <v>106</v>
      </c>
    </row>
    <row r="201" spans="1:19" ht="19.5" customHeight="1">
      <c r="A201" s="38">
        <v>6</v>
      </c>
      <c r="B201" s="82" t="s">
        <v>572</v>
      </c>
      <c r="C201" s="42">
        <v>291</v>
      </c>
      <c r="D201" s="42">
        <v>7</v>
      </c>
      <c r="E201" s="42">
        <f t="shared" si="12"/>
        <v>20</v>
      </c>
      <c r="F201" s="42">
        <v>20</v>
      </c>
      <c r="G201" s="42"/>
      <c r="H201" s="42">
        <f t="shared" si="11"/>
        <v>18</v>
      </c>
      <c r="I201" s="42">
        <v>2</v>
      </c>
      <c r="J201" s="42">
        <v>3</v>
      </c>
      <c r="K201" s="42">
        <v>13</v>
      </c>
      <c r="L201" s="129">
        <v>290</v>
      </c>
      <c r="M201" s="42">
        <v>7</v>
      </c>
      <c r="N201" s="42">
        <f t="shared" si="13"/>
        <v>20</v>
      </c>
      <c r="O201" s="42">
        <v>2</v>
      </c>
      <c r="P201" s="42">
        <v>4</v>
      </c>
      <c r="Q201" s="42">
        <v>14</v>
      </c>
      <c r="R201" s="42">
        <v>6</v>
      </c>
      <c r="S201" s="42" t="s">
        <v>106</v>
      </c>
    </row>
    <row r="202" spans="1:19" ht="19.5" customHeight="1">
      <c r="A202" s="38">
        <v>7</v>
      </c>
      <c r="B202" s="82" t="s">
        <v>573</v>
      </c>
      <c r="C202" s="42">
        <v>288</v>
      </c>
      <c r="D202" s="42">
        <v>7</v>
      </c>
      <c r="E202" s="42">
        <f t="shared" si="12"/>
        <v>19</v>
      </c>
      <c r="F202" s="42">
        <v>19</v>
      </c>
      <c r="G202" s="42"/>
      <c r="H202" s="42">
        <f t="shared" si="11"/>
        <v>18</v>
      </c>
      <c r="I202" s="42">
        <v>2</v>
      </c>
      <c r="J202" s="42">
        <v>3</v>
      </c>
      <c r="K202" s="42">
        <v>13</v>
      </c>
      <c r="L202" s="129">
        <v>300</v>
      </c>
      <c r="M202" s="42">
        <v>7</v>
      </c>
      <c r="N202" s="42">
        <f t="shared" si="13"/>
        <v>19</v>
      </c>
      <c r="O202" s="42">
        <v>2</v>
      </c>
      <c r="P202" s="42">
        <v>4</v>
      </c>
      <c r="Q202" s="42">
        <v>13</v>
      </c>
      <c r="R202" s="42">
        <v>3</v>
      </c>
      <c r="S202" s="42" t="s">
        <v>106</v>
      </c>
    </row>
    <row r="203" spans="1:19" ht="19.5" customHeight="1">
      <c r="A203" s="38">
        <v>8</v>
      </c>
      <c r="B203" s="82" t="s">
        <v>574</v>
      </c>
      <c r="C203" s="42">
        <v>173</v>
      </c>
      <c r="D203" s="42">
        <v>5</v>
      </c>
      <c r="E203" s="42">
        <f t="shared" si="12"/>
        <v>14</v>
      </c>
      <c r="F203" s="42">
        <v>14</v>
      </c>
      <c r="G203" s="42"/>
      <c r="H203" s="42">
        <f t="shared" si="11"/>
        <v>12</v>
      </c>
      <c r="I203" s="42">
        <v>2</v>
      </c>
      <c r="J203" s="42">
        <v>1</v>
      </c>
      <c r="K203" s="42">
        <v>9</v>
      </c>
      <c r="L203" s="129">
        <v>228</v>
      </c>
      <c r="M203" s="42">
        <v>7</v>
      </c>
      <c r="N203" s="42">
        <f t="shared" si="13"/>
        <v>14</v>
      </c>
      <c r="O203" s="42">
        <v>2</v>
      </c>
      <c r="P203" s="42">
        <v>1</v>
      </c>
      <c r="Q203" s="42">
        <v>11</v>
      </c>
      <c r="R203" s="42">
        <v>3</v>
      </c>
      <c r="S203" s="42" t="s">
        <v>106</v>
      </c>
    </row>
    <row r="204" spans="1:19" ht="19.5" customHeight="1">
      <c r="A204" s="38">
        <v>9</v>
      </c>
      <c r="B204" s="82" t="s">
        <v>575</v>
      </c>
      <c r="C204" s="42">
        <v>289</v>
      </c>
      <c r="D204" s="42">
        <v>8</v>
      </c>
      <c r="E204" s="42">
        <f t="shared" si="12"/>
        <v>14</v>
      </c>
      <c r="F204" s="42">
        <v>14</v>
      </c>
      <c r="G204" s="42"/>
      <c r="H204" s="42">
        <f t="shared" si="11"/>
        <v>12</v>
      </c>
      <c r="I204" s="42">
        <v>2</v>
      </c>
      <c r="J204" s="42"/>
      <c r="K204" s="42">
        <v>10</v>
      </c>
      <c r="L204" s="129">
        <v>280</v>
      </c>
      <c r="M204" s="42">
        <v>8</v>
      </c>
      <c r="N204" s="42">
        <f t="shared" si="13"/>
        <v>14</v>
      </c>
      <c r="O204" s="42">
        <v>2</v>
      </c>
      <c r="P204" s="42"/>
      <c r="Q204" s="42">
        <v>12</v>
      </c>
      <c r="R204" s="42">
        <v>5</v>
      </c>
      <c r="S204" s="42" t="s">
        <v>106</v>
      </c>
    </row>
    <row r="205" spans="1:19" ht="19.5" customHeight="1">
      <c r="A205" s="38">
        <v>10</v>
      </c>
      <c r="B205" s="82" t="s">
        <v>576</v>
      </c>
      <c r="C205" s="42">
        <v>115</v>
      </c>
      <c r="D205" s="42">
        <v>3</v>
      </c>
      <c r="E205" s="42">
        <f t="shared" si="12"/>
        <v>7</v>
      </c>
      <c r="F205" s="42">
        <v>7</v>
      </c>
      <c r="G205" s="42"/>
      <c r="H205" s="42">
        <f t="shared" si="11"/>
        <v>5</v>
      </c>
      <c r="I205" s="42">
        <v>1</v>
      </c>
      <c r="J205" s="42"/>
      <c r="K205" s="42">
        <v>4</v>
      </c>
      <c r="L205" s="129">
        <v>115</v>
      </c>
      <c r="M205" s="42">
        <v>4</v>
      </c>
      <c r="N205" s="42">
        <f t="shared" si="13"/>
        <v>7</v>
      </c>
      <c r="O205" s="42">
        <v>1</v>
      </c>
      <c r="P205" s="42"/>
      <c r="Q205" s="42">
        <v>6</v>
      </c>
      <c r="R205" s="42">
        <v>3</v>
      </c>
      <c r="S205" s="42" t="s">
        <v>106</v>
      </c>
    </row>
    <row r="206" spans="1:19" ht="19.5" customHeight="1">
      <c r="A206" s="38">
        <v>11</v>
      </c>
      <c r="B206" s="82" t="s">
        <v>577</v>
      </c>
      <c r="C206" s="42">
        <v>380</v>
      </c>
      <c r="D206" s="42">
        <v>10</v>
      </c>
      <c r="E206" s="42">
        <f t="shared" si="12"/>
        <v>19</v>
      </c>
      <c r="F206" s="42">
        <v>19</v>
      </c>
      <c r="G206" s="42"/>
      <c r="H206" s="42">
        <f t="shared" si="11"/>
        <v>17</v>
      </c>
      <c r="I206" s="42">
        <v>2</v>
      </c>
      <c r="J206" s="42">
        <v>2</v>
      </c>
      <c r="K206" s="42">
        <v>13</v>
      </c>
      <c r="L206" s="129">
        <v>380</v>
      </c>
      <c r="M206" s="42">
        <v>10</v>
      </c>
      <c r="N206" s="42">
        <f t="shared" si="13"/>
        <v>19</v>
      </c>
      <c r="O206" s="42">
        <v>2</v>
      </c>
      <c r="P206" s="42">
        <v>3</v>
      </c>
      <c r="Q206" s="42">
        <v>14</v>
      </c>
      <c r="R206" s="42">
        <v>3</v>
      </c>
      <c r="S206" s="42" t="s">
        <v>106</v>
      </c>
    </row>
    <row r="207" spans="1:19" ht="19.5" customHeight="1">
      <c r="A207" s="38">
        <v>12</v>
      </c>
      <c r="B207" s="82" t="s">
        <v>578</v>
      </c>
      <c r="C207" s="42">
        <v>196</v>
      </c>
      <c r="D207" s="42">
        <v>6</v>
      </c>
      <c r="E207" s="42">
        <f t="shared" si="12"/>
        <v>18</v>
      </c>
      <c r="F207" s="42">
        <v>18</v>
      </c>
      <c r="G207" s="42"/>
      <c r="H207" s="42">
        <f t="shared" si="11"/>
        <v>14</v>
      </c>
      <c r="I207" s="42">
        <v>2</v>
      </c>
      <c r="J207" s="42">
        <v>1</v>
      </c>
      <c r="K207" s="42">
        <v>11</v>
      </c>
      <c r="L207" s="129">
        <v>215</v>
      </c>
      <c r="M207" s="42">
        <v>7</v>
      </c>
      <c r="N207" s="42">
        <f t="shared" si="13"/>
        <v>18</v>
      </c>
      <c r="O207" s="42">
        <v>2</v>
      </c>
      <c r="P207" s="42">
        <v>2</v>
      </c>
      <c r="Q207" s="42">
        <v>14</v>
      </c>
      <c r="R207" s="42">
        <v>3</v>
      </c>
      <c r="S207" s="42" t="s">
        <v>106</v>
      </c>
    </row>
    <row r="208" spans="1:19" ht="19.5" customHeight="1">
      <c r="A208" s="38">
        <v>13</v>
      </c>
      <c r="B208" s="82" t="s">
        <v>579</v>
      </c>
      <c r="C208" s="42">
        <v>95</v>
      </c>
      <c r="D208" s="42">
        <v>4</v>
      </c>
      <c r="E208" s="42">
        <f t="shared" si="12"/>
        <v>11</v>
      </c>
      <c r="F208" s="42">
        <v>11</v>
      </c>
      <c r="G208" s="42"/>
      <c r="H208" s="42">
        <f t="shared" si="11"/>
        <v>9</v>
      </c>
      <c r="I208" s="42">
        <v>2</v>
      </c>
      <c r="J208" s="42">
        <v>1</v>
      </c>
      <c r="K208" s="42">
        <v>6</v>
      </c>
      <c r="L208" s="129">
        <v>105</v>
      </c>
      <c r="M208" s="42">
        <v>4</v>
      </c>
      <c r="N208" s="42">
        <f t="shared" si="13"/>
        <v>11</v>
      </c>
      <c r="O208" s="42">
        <v>2</v>
      </c>
      <c r="P208" s="42">
        <v>1</v>
      </c>
      <c r="Q208" s="42">
        <v>8</v>
      </c>
      <c r="R208" s="42">
        <v>4</v>
      </c>
      <c r="S208" s="42" t="s">
        <v>106</v>
      </c>
    </row>
    <row r="209" spans="1:19" ht="19.5" customHeight="1">
      <c r="A209" s="69">
        <v>3</v>
      </c>
      <c r="B209" s="92" t="s">
        <v>104</v>
      </c>
      <c r="C209" s="120">
        <f>C210+C226+C269</f>
        <v>18908</v>
      </c>
      <c r="D209" s="120">
        <f t="shared" ref="D209:R209" si="16">D210+D226+D269</f>
        <v>669</v>
      </c>
      <c r="E209" s="120">
        <f t="shared" si="16"/>
        <v>1393</v>
      </c>
      <c r="F209" s="120">
        <f t="shared" si="16"/>
        <v>1393</v>
      </c>
      <c r="G209" s="120">
        <f t="shared" si="16"/>
        <v>0</v>
      </c>
      <c r="H209" s="120">
        <f t="shared" si="16"/>
        <v>1357</v>
      </c>
      <c r="I209" s="120">
        <f t="shared" si="16"/>
        <v>107</v>
      </c>
      <c r="J209" s="120">
        <f t="shared" si="16"/>
        <v>161</v>
      </c>
      <c r="K209" s="120">
        <f t="shared" si="16"/>
        <v>1089</v>
      </c>
      <c r="L209" s="120">
        <f t="shared" si="16"/>
        <v>19416</v>
      </c>
      <c r="M209" s="120">
        <f t="shared" si="16"/>
        <v>670</v>
      </c>
      <c r="N209" s="120">
        <f t="shared" si="16"/>
        <v>1489</v>
      </c>
      <c r="O209" s="120">
        <f t="shared" si="16"/>
        <v>135</v>
      </c>
      <c r="P209" s="120">
        <f t="shared" si="16"/>
        <v>310</v>
      </c>
      <c r="Q209" s="120">
        <f t="shared" si="16"/>
        <v>1044</v>
      </c>
      <c r="R209" s="120">
        <f t="shared" si="16"/>
        <v>109</v>
      </c>
      <c r="S209" s="120"/>
    </row>
    <row r="210" spans="1:19" ht="19.5" customHeight="1">
      <c r="A210" s="45">
        <v>3.1</v>
      </c>
      <c r="B210" s="163" t="s">
        <v>105</v>
      </c>
      <c r="C210" s="75">
        <f>SUM(C211:C225)</f>
        <v>6807</v>
      </c>
      <c r="D210" s="75">
        <f t="shared" ref="D210:R210" si="17">SUM(D211:D225)</f>
        <v>187</v>
      </c>
      <c r="E210" s="75">
        <f t="shared" si="17"/>
        <v>517</v>
      </c>
      <c r="F210" s="75">
        <f t="shared" si="17"/>
        <v>517</v>
      </c>
      <c r="G210" s="75">
        <f t="shared" si="17"/>
        <v>0</v>
      </c>
      <c r="H210" s="75">
        <f t="shared" si="17"/>
        <v>516</v>
      </c>
      <c r="I210" s="75">
        <f t="shared" si="17"/>
        <v>27</v>
      </c>
      <c r="J210" s="75">
        <f t="shared" si="17"/>
        <v>83</v>
      </c>
      <c r="K210" s="75">
        <f t="shared" si="17"/>
        <v>406</v>
      </c>
      <c r="L210" s="75">
        <f t="shared" si="17"/>
        <v>7002</v>
      </c>
      <c r="M210" s="75">
        <f t="shared" si="17"/>
        <v>185</v>
      </c>
      <c r="N210" s="75">
        <f t="shared" si="17"/>
        <v>500</v>
      </c>
      <c r="O210" s="75">
        <f t="shared" si="17"/>
        <v>31</v>
      </c>
      <c r="P210" s="75">
        <f t="shared" si="17"/>
        <v>117</v>
      </c>
      <c r="Q210" s="75">
        <f t="shared" si="17"/>
        <v>352</v>
      </c>
      <c r="R210" s="75">
        <f t="shared" si="17"/>
        <v>25</v>
      </c>
      <c r="S210" s="75"/>
    </row>
    <row r="211" spans="1:19" ht="15.75">
      <c r="A211" s="38">
        <v>1</v>
      </c>
      <c r="B211" s="164" t="s">
        <v>580</v>
      </c>
      <c r="C211" s="42">
        <v>240</v>
      </c>
      <c r="D211" s="42">
        <v>8</v>
      </c>
      <c r="E211" s="42">
        <v>21</v>
      </c>
      <c r="F211" s="42">
        <v>21</v>
      </c>
      <c r="G211" s="42"/>
      <c r="H211" s="42">
        <v>21</v>
      </c>
      <c r="I211" s="42">
        <v>2</v>
      </c>
      <c r="J211" s="42">
        <v>4</v>
      </c>
      <c r="K211" s="42">
        <v>15</v>
      </c>
      <c r="L211" s="42">
        <v>248</v>
      </c>
      <c r="M211" s="42">
        <v>8</v>
      </c>
      <c r="N211" s="42">
        <v>24</v>
      </c>
      <c r="O211" s="42">
        <v>2</v>
      </c>
      <c r="P211" s="42">
        <v>7</v>
      </c>
      <c r="Q211" s="42">
        <v>15</v>
      </c>
      <c r="R211" s="42">
        <v>2</v>
      </c>
      <c r="S211" s="42" t="s">
        <v>106</v>
      </c>
    </row>
    <row r="212" spans="1:19" ht="15.75">
      <c r="A212" s="38">
        <v>2</v>
      </c>
      <c r="B212" s="164" t="s">
        <v>581</v>
      </c>
      <c r="C212" s="42">
        <v>240</v>
      </c>
      <c r="D212" s="42">
        <v>8</v>
      </c>
      <c r="E212" s="42">
        <v>22</v>
      </c>
      <c r="F212" s="42">
        <v>22</v>
      </c>
      <c r="G212" s="42"/>
      <c r="H212" s="42">
        <v>22</v>
      </c>
      <c r="I212" s="42">
        <v>1</v>
      </c>
      <c r="J212" s="42">
        <v>4</v>
      </c>
      <c r="K212" s="42">
        <v>17</v>
      </c>
      <c r="L212" s="42">
        <v>241</v>
      </c>
      <c r="M212" s="42">
        <v>8</v>
      </c>
      <c r="N212" s="42">
        <v>24</v>
      </c>
      <c r="O212" s="42">
        <v>2</v>
      </c>
      <c r="P212" s="42">
        <v>7</v>
      </c>
      <c r="Q212" s="42">
        <v>15</v>
      </c>
      <c r="R212" s="42">
        <v>3</v>
      </c>
      <c r="S212" s="42" t="s">
        <v>106</v>
      </c>
    </row>
    <row r="213" spans="1:19" ht="15.75">
      <c r="A213" s="38">
        <v>3</v>
      </c>
      <c r="B213" s="164" t="s">
        <v>582</v>
      </c>
      <c r="C213" s="42">
        <v>169</v>
      </c>
      <c r="D213" s="42">
        <v>5</v>
      </c>
      <c r="E213" s="42">
        <v>20</v>
      </c>
      <c r="F213" s="42">
        <v>20</v>
      </c>
      <c r="G213" s="42"/>
      <c r="H213" s="42">
        <v>20</v>
      </c>
      <c r="I213" s="42">
        <v>1</v>
      </c>
      <c r="J213" s="42">
        <v>6</v>
      </c>
      <c r="K213" s="42">
        <v>13</v>
      </c>
      <c r="L213" s="42">
        <v>171</v>
      </c>
      <c r="M213" s="42">
        <v>5</v>
      </c>
      <c r="N213" s="42">
        <v>20</v>
      </c>
      <c r="O213" s="42">
        <v>2</v>
      </c>
      <c r="P213" s="42">
        <v>8</v>
      </c>
      <c r="Q213" s="42">
        <v>10</v>
      </c>
      <c r="R213" s="42">
        <v>1</v>
      </c>
      <c r="S213" s="42" t="s">
        <v>106</v>
      </c>
    </row>
    <row r="214" spans="1:19" ht="19.5" customHeight="1">
      <c r="A214" s="38">
        <v>4</v>
      </c>
      <c r="B214" s="65" t="s">
        <v>583</v>
      </c>
      <c r="C214" s="42">
        <v>322</v>
      </c>
      <c r="D214" s="42">
        <v>9</v>
      </c>
      <c r="E214" s="42">
        <v>27</v>
      </c>
      <c r="F214" s="42">
        <v>27</v>
      </c>
      <c r="G214" s="42"/>
      <c r="H214" s="42">
        <v>26</v>
      </c>
      <c r="I214" s="42">
        <v>2</v>
      </c>
      <c r="J214" s="42">
        <v>7</v>
      </c>
      <c r="K214" s="42">
        <v>17</v>
      </c>
      <c r="L214" s="42">
        <v>270</v>
      </c>
      <c r="M214" s="42">
        <v>9</v>
      </c>
      <c r="N214" s="42">
        <v>28</v>
      </c>
      <c r="O214" s="42">
        <v>2</v>
      </c>
      <c r="P214" s="42">
        <v>9</v>
      </c>
      <c r="Q214" s="42">
        <v>17</v>
      </c>
      <c r="R214" s="42"/>
      <c r="S214" s="42" t="s">
        <v>106</v>
      </c>
    </row>
    <row r="215" spans="1:19" ht="19.5" customHeight="1">
      <c r="A215" s="38">
        <v>5</v>
      </c>
      <c r="B215" s="65" t="s">
        <v>584</v>
      </c>
      <c r="C215" s="42">
        <v>662</v>
      </c>
      <c r="D215" s="42">
        <v>18</v>
      </c>
      <c r="E215" s="42">
        <v>49</v>
      </c>
      <c r="F215" s="42">
        <v>49</v>
      </c>
      <c r="G215" s="42"/>
      <c r="H215" s="42">
        <v>49</v>
      </c>
      <c r="I215" s="42">
        <v>2</v>
      </c>
      <c r="J215" s="42">
        <v>11</v>
      </c>
      <c r="K215" s="42">
        <v>36</v>
      </c>
      <c r="L215" s="42">
        <v>670</v>
      </c>
      <c r="M215" s="42">
        <v>16</v>
      </c>
      <c r="N215" s="42">
        <v>44</v>
      </c>
      <c r="O215" s="42">
        <v>2</v>
      </c>
      <c r="P215" s="42">
        <v>12</v>
      </c>
      <c r="Q215" s="42">
        <v>30</v>
      </c>
      <c r="R215" s="42">
        <v>2</v>
      </c>
      <c r="S215" s="42" t="s">
        <v>106</v>
      </c>
    </row>
    <row r="216" spans="1:19" ht="19.5" customHeight="1">
      <c r="A216" s="38">
        <v>6</v>
      </c>
      <c r="B216" s="65" t="s">
        <v>585</v>
      </c>
      <c r="C216" s="42">
        <v>277</v>
      </c>
      <c r="D216" s="42">
        <v>9</v>
      </c>
      <c r="E216" s="42">
        <v>28</v>
      </c>
      <c r="F216" s="42">
        <v>28</v>
      </c>
      <c r="G216" s="42"/>
      <c r="H216" s="42">
        <v>28</v>
      </c>
      <c r="I216" s="42">
        <v>2</v>
      </c>
      <c r="J216" s="42">
        <v>6</v>
      </c>
      <c r="K216" s="42">
        <v>20</v>
      </c>
      <c r="L216" s="42">
        <v>290</v>
      </c>
      <c r="M216" s="42">
        <v>8</v>
      </c>
      <c r="N216" s="42">
        <v>25</v>
      </c>
      <c r="O216" s="42">
        <v>2</v>
      </c>
      <c r="P216" s="42">
        <v>8</v>
      </c>
      <c r="Q216" s="42">
        <v>15</v>
      </c>
      <c r="R216" s="42">
        <v>1</v>
      </c>
      <c r="S216" s="42" t="s">
        <v>106</v>
      </c>
    </row>
    <row r="217" spans="1:19" ht="19.5" customHeight="1">
      <c r="A217" s="38">
        <v>7</v>
      </c>
      <c r="B217" s="65" t="s">
        <v>586</v>
      </c>
      <c r="C217" s="42">
        <v>875</v>
      </c>
      <c r="D217" s="42">
        <v>23</v>
      </c>
      <c r="E217" s="42">
        <v>57</v>
      </c>
      <c r="F217" s="42">
        <v>57</v>
      </c>
      <c r="G217" s="42"/>
      <c r="H217" s="42">
        <v>57</v>
      </c>
      <c r="I217" s="42">
        <v>2</v>
      </c>
      <c r="J217" s="42">
        <v>7</v>
      </c>
      <c r="K217" s="42">
        <v>48</v>
      </c>
      <c r="L217" s="42">
        <v>842</v>
      </c>
      <c r="M217" s="42">
        <v>22</v>
      </c>
      <c r="N217" s="42">
        <v>52</v>
      </c>
      <c r="O217" s="42">
        <v>2</v>
      </c>
      <c r="P217" s="42">
        <v>8</v>
      </c>
      <c r="Q217" s="42">
        <v>42</v>
      </c>
      <c r="R217" s="42">
        <v>1</v>
      </c>
      <c r="S217" s="42" t="s">
        <v>106</v>
      </c>
    </row>
    <row r="218" spans="1:19" ht="19.5" customHeight="1">
      <c r="A218" s="38">
        <v>8</v>
      </c>
      <c r="B218" s="65" t="s">
        <v>587</v>
      </c>
      <c r="C218" s="42">
        <v>677</v>
      </c>
      <c r="D218" s="42">
        <v>19</v>
      </c>
      <c r="E218" s="42">
        <v>55</v>
      </c>
      <c r="F218" s="42">
        <v>55</v>
      </c>
      <c r="G218" s="42"/>
      <c r="H218" s="42">
        <v>55</v>
      </c>
      <c r="I218" s="42">
        <v>3</v>
      </c>
      <c r="J218" s="42">
        <v>6</v>
      </c>
      <c r="K218" s="42">
        <v>46</v>
      </c>
      <c r="L218" s="42">
        <v>734</v>
      </c>
      <c r="M218" s="42">
        <v>19</v>
      </c>
      <c r="N218" s="42">
        <v>46</v>
      </c>
      <c r="O218" s="42">
        <v>3</v>
      </c>
      <c r="P218" s="42">
        <v>7</v>
      </c>
      <c r="Q218" s="42">
        <v>36</v>
      </c>
      <c r="R218" s="42">
        <v>2</v>
      </c>
      <c r="S218" s="42" t="s">
        <v>106</v>
      </c>
    </row>
    <row r="219" spans="1:19" ht="19.5" customHeight="1">
      <c r="A219" s="38">
        <v>9</v>
      </c>
      <c r="B219" s="65" t="s">
        <v>588</v>
      </c>
      <c r="C219" s="42">
        <v>506</v>
      </c>
      <c r="D219" s="42">
        <v>12</v>
      </c>
      <c r="E219" s="42">
        <v>39</v>
      </c>
      <c r="F219" s="42">
        <v>39</v>
      </c>
      <c r="G219" s="42"/>
      <c r="H219" s="42">
        <v>39</v>
      </c>
      <c r="I219" s="42">
        <v>2</v>
      </c>
      <c r="J219" s="42">
        <v>5</v>
      </c>
      <c r="K219" s="42">
        <v>32</v>
      </c>
      <c r="L219" s="42">
        <v>560</v>
      </c>
      <c r="M219" s="42">
        <v>14</v>
      </c>
      <c r="N219" s="42">
        <v>36</v>
      </c>
      <c r="O219" s="42">
        <v>2</v>
      </c>
      <c r="P219" s="42">
        <v>7</v>
      </c>
      <c r="Q219" s="42">
        <v>27</v>
      </c>
      <c r="R219" s="42">
        <v>2</v>
      </c>
      <c r="S219" s="42" t="s">
        <v>106</v>
      </c>
    </row>
    <row r="220" spans="1:19" ht="19.5" customHeight="1">
      <c r="A220" s="38">
        <v>10</v>
      </c>
      <c r="B220" s="65" t="s">
        <v>589</v>
      </c>
      <c r="C220" s="42">
        <v>452</v>
      </c>
      <c r="D220" s="42">
        <v>12</v>
      </c>
      <c r="E220" s="42">
        <v>28</v>
      </c>
      <c r="F220" s="42">
        <v>28</v>
      </c>
      <c r="G220" s="42"/>
      <c r="H220" s="42">
        <v>28</v>
      </c>
      <c r="I220" s="42">
        <v>1</v>
      </c>
      <c r="J220" s="42">
        <v>3</v>
      </c>
      <c r="K220" s="42">
        <v>24</v>
      </c>
      <c r="L220" s="42">
        <v>468</v>
      </c>
      <c r="M220" s="42">
        <v>12</v>
      </c>
      <c r="N220" s="42">
        <v>32</v>
      </c>
      <c r="O220" s="42">
        <v>2</v>
      </c>
      <c r="P220" s="42">
        <v>7</v>
      </c>
      <c r="Q220" s="42">
        <v>23</v>
      </c>
      <c r="R220" s="42">
        <v>2</v>
      </c>
      <c r="S220" s="42" t="s">
        <v>106</v>
      </c>
    </row>
    <row r="221" spans="1:19" ht="19.5" customHeight="1">
      <c r="A221" s="38">
        <v>11</v>
      </c>
      <c r="B221" s="65" t="s">
        <v>590</v>
      </c>
      <c r="C221" s="42">
        <v>636</v>
      </c>
      <c r="D221" s="42">
        <v>16</v>
      </c>
      <c r="E221" s="42">
        <v>38</v>
      </c>
      <c r="F221" s="42">
        <v>38</v>
      </c>
      <c r="G221" s="42"/>
      <c r="H221" s="42">
        <v>38</v>
      </c>
      <c r="I221" s="42">
        <v>2</v>
      </c>
      <c r="J221" s="42">
        <v>5</v>
      </c>
      <c r="K221" s="42">
        <v>31</v>
      </c>
      <c r="L221" s="42">
        <v>643</v>
      </c>
      <c r="M221" s="42">
        <v>15</v>
      </c>
      <c r="N221" s="42">
        <v>38</v>
      </c>
      <c r="O221" s="42">
        <v>2</v>
      </c>
      <c r="P221" s="42">
        <v>7</v>
      </c>
      <c r="Q221" s="42">
        <v>29</v>
      </c>
      <c r="R221" s="42">
        <v>2</v>
      </c>
      <c r="S221" s="42" t="s">
        <v>106</v>
      </c>
    </row>
    <row r="222" spans="1:19" ht="19.5" customHeight="1">
      <c r="A222" s="38">
        <v>12</v>
      </c>
      <c r="B222" s="65" t="s">
        <v>591</v>
      </c>
      <c r="C222" s="42">
        <v>346</v>
      </c>
      <c r="D222" s="42">
        <v>9</v>
      </c>
      <c r="E222" s="42">
        <v>29</v>
      </c>
      <c r="F222" s="42">
        <v>29</v>
      </c>
      <c r="G222" s="42"/>
      <c r="H222" s="42">
        <v>29</v>
      </c>
      <c r="I222" s="42">
        <v>1</v>
      </c>
      <c r="J222" s="42">
        <v>5</v>
      </c>
      <c r="K222" s="42">
        <v>23</v>
      </c>
      <c r="L222" s="42">
        <v>390</v>
      </c>
      <c r="M222" s="42">
        <v>10</v>
      </c>
      <c r="N222" s="42">
        <v>29</v>
      </c>
      <c r="O222" s="42">
        <v>2</v>
      </c>
      <c r="P222" s="42">
        <v>8</v>
      </c>
      <c r="Q222" s="42">
        <v>19</v>
      </c>
      <c r="R222" s="42">
        <v>1</v>
      </c>
      <c r="S222" s="42" t="s">
        <v>106</v>
      </c>
    </row>
    <row r="223" spans="1:19" ht="19.5" customHeight="1">
      <c r="A223" s="38">
        <v>13</v>
      </c>
      <c r="B223" s="65" t="s">
        <v>592</v>
      </c>
      <c r="C223" s="42">
        <v>664</v>
      </c>
      <c r="D223" s="42">
        <v>18</v>
      </c>
      <c r="E223" s="42">
        <v>49</v>
      </c>
      <c r="F223" s="42">
        <v>49</v>
      </c>
      <c r="G223" s="42"/>
      <c r="H223" s="42">
        <v>49</v>
      </c>
      <c r="I223" s="42">
        <v>2</v>
      </c>
      <c r="J223" s="42">
        <v>6</v>
      </c>
      <c r="K223" s="42">
        <v>41</v>
      </c>
      <c r="L223" s="42">
        <v>699</v>
      </c>
      <c r="M223" s="42">
        <v>18</v>
      </c>
      <c r="N223" s="42">
        <v>44</v>
      </c>
      <c r="O223" s="42">
        <v>2</v>
      </c>
      <c r="P223" s="42">
        <v>8</v>
      </c>
      <c r="Q223" s="42">
        <v>34</v>
      </c>
      <c r="R223" s="42">
        <v>2</v>
      </c>
      <c r="S223" s="42" t="s">
        <v>106</v>
      </c>
    </row>
    <row r="224" spans="1:19" ht="19.5" customHeight="1">
      <c r="A224" s="38">
        <v>14</v>
      </c>
      <c r="B224" s="65" t="s">
        <v>593</v>
      </c>
      <c r="C224" s="42">
        <v>194</v>
      </c>
      <c r="D224" s="42">
        <v>6</v>
      </c>
      <c r="E224" s="42">
        <v>15</v>
      </c>
      <c r="F224" s="42">
        <v>15</v>
      </c>
      <c r="G224" s="42"/>
      <c r="H224" s="42">
        <v>15</v>
      </c>
      <c r="I224" s="42">
        <v>2</v>
      </c>
      <c r="J224" s="42">
        <v>3</v>
      </c>
      <c r="K224" s="42">
        <v>10</v>
      </c>
      <c r="L224" s="42">
        <v>198</v>
      </c>
      <c r="M224" s="42">
        <v>6</v>
      </c>
      <c r="N224" s="42">
        <v>21</v>
      </c>
      <c r="O224" s="42">
        <v>2</v>
      </c>
      <c r="P224" s="42">
        <v>7</v>
      </c>
      <c r="Q224" s="42">
        <v>12</v>
      </c>
      <c r="R224" s="42">
        <v>2</v>
      </c>
      <c r="S224" s="42" t="s">
        <v>106</v>
      </c>
    </row>
    <row r="225" spans="1:19" ht="31.5">
      <c r="A225" s="38">
        <v>15</v>
      </c>
      <c r="B225" s="164" t="s">
        <v>594</v>
      </c>
      <c r="C225" s="42">
        <v>547</v>
      </c>
      <c r="D225" s="42">
        <v>15</v>
      </c>
      <c r="E225" s="42">
        <v>40</v>
      </c>
      <c r="F225" s="42">
        <v>40</v>
      </c>
      <c r="G225" s="42"/>
      <c r="H225" s="42">
        <v>40</v>
      </c>
      <c r="I225" s="42">
        <v>2</v>
      </c>
      <c r="J225" s="42">
        <v>5</v>
      </c>
      <c r="K225" s="42">
        <v>33</v>
      </c>
      <c r="L225" s="42">
        <v>578</v>
      </c>
      <c r="M225" s="42">
        <v>15</v>
      </c>
      <c r="N225" s="42">
        <v>37</v>
      </c>
      <c r="O225" s="42">
        <v>2</v>
      </c>
      <c r="P225" s="42">
        <v>7</v>
      </c>
      <c r="Q225" s="42">
        <v>28</v>
      </c>
      <c r="R225" s="42">
        <v>2</v>
      </c>
      <c r="S225" s="42" t="s">
        <v>106</v>
      </c>
    </row>
    <row r="226" spans="1:19" ht="19.5" customHeight="1">
      <c r="A226" s="163">
        <v>3.2</v>
      </c>
      <c r="B226" s="163" t="s">
        <v>107</v>
      </c>
      <c r="C226" s="75">
        <f>SUM(C227:C268)</f>
        <v>9835</v>
      </c>
      <c r="D226" s="75">
        <f t="shared" ref="D226:R226" si="18">SUM(D227:D268)</f>
        <v>403</v>
      </c>
      <c r="E226" s="75">
        <f t="shared" si="18"/>
        <v>751</v>
      </c>
      <c r="F226" s="75">
        <f t="shared" si="18"/>
        <v>751</v>
      </c>
      <c r="G226" s="75">
        <f t="shared" si="18"/>
        <v>0</v>
      </c>
      <c r="H226" s="75">
        <f t="shared" si="18"/>
        <v>729</v>
      </c>
      <c r="I226" s="75">
        <f t="shared" si="18"/>
        <v>62</v>
      </c>
      <c r="J226" s="75">
        <f t="shared" si="18"/>
        <v>74</v>
      </c>
      <c r="K226" s="75">
        <f t="shared" si="18"/>
        <v>593</v>
      </c>
      <c r="L226" s="75">
        <f t="shared" si="18"/>
        <v>10200</v>
      </c>
      <c r="M226" s="75">
        <f t="shared" si="18"/>
        <v>408</v>
      </c>
      <c r="N226" s="75">
        <f t="shared" si="18"/>
        <v>842</v>
      </c>
      <c r="O226" s="75">
        <f t="shared" si="18"/>
        <v>82</v>
      </c>
      <c r="P226" s="75">
        <f t="shared" si="18"/>
        <v>161</v>
      </c>
      <c r="Q226" s="75">
        <f t="shared" si="18"/>
        <v>599</v>
      </c>
      <c r="R226" s="75">
        <f t="shared" si="18"/>
        <v>59</v>
      </c>
      <c r="S226" s="75"/>
    </row>
    <row r="227" spans="1:19" ht="19.5" customHeight="1">
      <c r="A227" s="38">
        <v>1</v>
      </c>
      <c r="B227" s="65" t="s">
        <v>595</v>
      </c>
      <c r="C227" s="42">
        <v>274</v>
      </c>
      <c r="D227" s="42">
        <v>12</v>
      </c>
      <c r="E227" s="42">
        <v>20</v>
      </c>
      <c r="F227" s="42">
        <v>20</v>
      </c>
      <c r="G227" s="42"/>
      <c r="H227" s="42">
        <v>19</v>
      </c>
      <c r="I227" s="42">
        <v>2</v>
      </c>
      <c r="J227" s="42">
        <v>3</v>
      </c>
      <c r="K227" s="42">
        <v>14</v>
      </c>
      <c r="L227" s="42">
        <v>268</v>
      </c>
      <c r="M227" s="42">
        <v>10</v>
      </c>
      <c r="N227" s="42">
        <v>22</v>
      </c>
      <c r="O227" s="42">
        <v>2</v>
      </c>
      <c r="P227" s="42">
        <v>5</v>
      </c>
      <c r="Q227" s="42">
        <v>15</v>
      </c>
      <c r="R227" s="42">
        <v>2</v>
      </c>
      <c r="S227" s="42" t="s">
        <v>106</v>
      </c>
    </row>
    <row r="228" spans="1:19" ht="19.5" customHeight="1">
      <c r="A228" s="38">
        <v>2</v>
      </c>
      <c r="B228" s="65" t="s">
        <v>596</v>
      </c>
      <c r="C228" s="42">
        <v>96</v>
      </c>
      <c r="D228" s="42">
        <v>10</v>
      </c>
      <c r="E228" s="42">
        <v>14</v>
      </c>
      <c r="F228" s="42">
        <v>14</v>
      </c>
      <c r="G228" s="42"/>
      <c r="H228" s="42">
        <v>13</v>
      </c>
      <c r="I228" s="42">
        <v>2</v>
      </c>
      <c r="J228" s="42">
        <v>1</v>
      </c>
      <c r="K228" s="42">
        <v>10</v>
      </c>
      <c r="L228" s="42">
        <v>92</v>
      </c>
      <c r="M228" s="42">
        <v>10</v>
      </c>
      <c r="N228" s="42">
        <v>18</v>
      </c>
      <c r="O228" s="42">
        <v>2</v>
      </c>
      <c r="P228" s="42">
        <v>4</v>
      </c>
      <c r="Q228" s="42">
        <v>12</v>
      </c>
      <c r="R228" s="42">
        <v>2</v>
      </c>
      <c r="S228" s="42" t="s">
        <v>106</v>
      </c>
    </row>
    <row r="229" spans="1:19" ht="19.5" customHeight="1">
      <c r="A229" s="38">
        <v>3</v>
      </c>
      <c r="B229" s="65" t="s">
        <v>597</v>
      </c>
      <c r="C229" s="42">
        <v>242</v>
      </c>
      <c r="D229" s="42">
        <v>15</v>
      </c>
      <c r="E229" s="42">
        <v>22</v>
      </c>
      <c r="F229" s="42">
        <v>22</v>
      </c>
      <c r="G229" s="42"/>
      <c r="H229" s="42">
        <v>22</v>
      </c>
      <c r="I229" s="42">
        <v>2</v>
      </c>
      <c r="J229" s="42">
        <v>2</v>
      </c>
      <c r="K229" s="42">
        <v>18</v>
      </c>
      <c r="L229" s="42">
        <v>245</v>
      </c>
      <c r="M229" s="42">
        <v>15</v>
      </c>
      <c r="N229" s="42">
        <v>23</v>
      </c>
      <c r="O229" s="42">
        <v>2</v>
      </c>
      <c r="P229" s="42">
        <v>4</v>
      </c>
      <c r="Q229" s="42">
        <v>17</v>
      </c>
      <c r="R229" s="42">
        <v>2</v>
      </c>
      <c r="S229" s="42" t="s">
        <v>106</v>
      </c>
    </row>
    <row r="230" spans="1:19" ht="19.5" customHeight="1">
      <c r="A230" s="38">
        <v>4</v>
      </c>
      <c r="B230" s="65" t="s">
        <v>598</v>
      </c>
      <c r="C230" s="42">
        <v>83</v>
      </c>
      <c r="D230" s="42">
        <v>5</v>
      </c>
      <c r="E230" s="42">
        <v>9</v>
      </c>
      <c r="F230" s="42">
        <v>9</v>
      </c>
      <c r="G230" s="42"/>
      <c r="H230" s="42">
        <v>8</v>
      </c>
      <c r="I230" s="42">
        <v>1</v>
      </c>
      <c r="J230" s="42">
        <v>1</v>
      </c>
      <c r="K230" s="42">
        <v>6</v>
      </c>
      <c r="L230" s="42">
        <v>80</v>
      </c>
      <c r="M230" s="42">
        <v>5</v>
      </c>
      <c r="N230" s="42">
        <v>12</v>
      </c>
      <c r="O230" s="42">
        <v>1</v>
      </c>
      <c r="P230" s="42">
        <v>5</v>
      </c>
      <c r="Q230" s="42">
        <v>6</v>
      </c>
      <c r="R230" s="42">
        <v>1</v>
      </c>
      <c r="S230" s="42" t="s">
        <v>106</v>
      </c>
    </row>
    <row r="231" spans="1:19" ht="19.5" customHeight="1">
      <c r="A231" s="38">
        <v>5</v>
      </c>
      <c r="B231" s="65" t="s">
        <v>599</v>
      </c>
      <c r="C231" s="42">
        <v>140</v>
      </c>
      <c r="D231" s="42">
        <v>10</v>
      </c>
      <c r="E231" s="42">
        <v>20</v>
      </c>
      <c r="F231" s="42">
        <v>20</v>
      </c>
      <c r="G231" s="42"/>
      <c r="H231" s="42">
        <v>20</v>
      </c>
      <c r="I231" s="42">
        <v>2</v>
      </c>
      <c r="J231" s="42">
        <v>3</v>
      </c>
      <c r="K231" s="42">
        <v>15</v>
      </c>
      <c r="L231" s="42">
        <v>135</v>
      </c>
      <c r="M231" s="42">
        <v>10</v>
      </c>
      <c r="N231" s="42">
        <v>22</v>
      </c>
      <c r="O231" s="42">
        <v>2</v>
      </c>
      <c r="P231" s="42">
        <v>5</v>
      </c>
      <c r="Q231" s="42">
        <v>15</v>
      </c>
      <c r="R231" s="42">
        <v>2</v>
      </c>
      <c r="S231" s="42" t="s">
        <v>106</v>
      </c>
    </row>
    <row r="232" spans="1:19" ht="19.5" customHeight="1">
      <c r="A232" s="38">
        <v>6</v>
      </c>
      <c r="B232" s="65" t="s">
        <v>600</v>
      </c>
      <c r="C232" s="42">
        <v>75</v>
      </c>
      <c r="D232" s="42">
        <v>7</v>
      </c>
      <c r="E232" s="42">
        <v>12</v>
      </c>
      <c r="F232" s="42">
        <v>12</v>
      </c>
      <c r="G232" s="42"/>
      <c r="H232" s="42">
        <v>11</v>
      </c>
      <c r="I232" s="42">
        <v>1</v>
      </c>
      <c r="J232" s="42">
        <v>1</v>
      </c>
      <c r="K232" s="42">
        <v>9</v>
      </c>
      <c r="L232" s="42">
        <v>87</v>
      </c>
      <c r="M232" s="42">
        <v>7</v>
      </c>
      <c r="N232" s="42">
        <v>15</v>
      </c>
      <c r="O232" s="42">
        <v>2</v>
      </c>
      <c r="P232" s="42">
        <v>4</v>
      </c>
      <c r="Q232" s="42">
        <v>9</v>
      </c>
      <c r="R232" s="42">
        <v>1</v>
      </c>
      <c r="S232" s="42" t="s">
        <v>106</v>
      </c>
    </row>
    <row r="233" spans="1:19" ht="19.5" customHeight="1">
      <c r="A233" s="38">
        <v>7</v>
      </c>
      <c r="B233" s="65" t="s">
        <v>601</v>
      </c>
      <c r="C233" s="42">
        <v>260</v>
      </c>
      <c r="D233" s="42">
        <v>14</v>
      </c>
      <c r="E233" s="42">
        <v>22</v>
      </c>
      <c r="F233" s="42">
        <v>22</v>
      </c>
      <c r="G233" s="42"/>
      <c r="H233" s="42">
        <v>21</v>
      </c>
      <c r="I233" s="42">
        <v>2</v>
      </c>
      <c r="J233" s="42">
        <v>1</v>
      </c>
      <c r="K233" s="42">
        <v>18</v>
      </c>
      <c r="L233" s="42">
        <v>274</v>
      </c>
      <c r="M233" s="42">
        <v>14</v>
      </c>
      <c r="N233" s="42">
        <v>22</v>
      </c>
      <c r="O233" s="42">
        <v>2</v>
      </c>
      <c r="P233" s="42">
        <v>3</v>
      </c>
      <c r="Q233" s="42">
        <v>17</v>
      </c>
      <c r="R233" s="42">
        <v>1</v>
      </c>
      <c r="S233" s="42" t="s">
        <v>106</v>
      </c>
    </row>
    <row r="234" spans="1:19" ht="15.75">
      <c r="A234" s="38">
        <v>8</v>
      </c>
      <c r="B234" s="164" t="s">
        <v>602</v>
      </c>
      <c r="C234" s="42">
        <v>421</v>
      </c>
      <c r="D234" s="42">
        <v>14</v>
      </c>
      <c r="E234" s="42">
        <v>29</v>
      </c>
      <c r="F234" s="42">
        <v>29</v>
      </c>
      <c r="G234" s="42"/>
      <c r="H234" s="42">
        <v>29</v>
      </c>
      <c r="I234" s="42">
        <v>2</v>
      </c>
      <c r="J234" s="42">
        <v>4</v>
      </c>
      <c r="K234" s="42">
        <v>23</v>
      </c>
      <c r="L234" s="42">
        <v>482</v>
      </c>
      <c r="M234" s="42">
        <v>15</v>
      </c>
      <c r="N234" s="42">
        <v>29</v>
      </c>
      <c r="O234" s="42">
        <v>2</v>
      </c>
      <c r="P234" s="42">
        <v>4</v>
      </c>
      <c r="Q234" s="42">
        <v>23</v>
      </c>
      <c r="R234" s="42">
        <v>2</v>
      </c>
      <c r="S234" s="42" t="s">
        <v>106</v>
      </c>
    </row>
    <row r="235" spans="1:19" ht="19.5" customHeight="1">
      <c r="A235" s="38">
        <v>9</v>
      </c>
      <c r="B235" s="65" t="s">
        <v>603</v>
      </c>
      <c r="C235" s="42">
        <v>362</v>
      </c>
      <c r="D235" s="42">
        <v>12</v>
      </c>
      <c r="E235" s="42">
        <v>23</v>
      </c>
      <c r="F235" s="42">
        <v>23</v>
      </c>
      <c r="G235" s="42"/>
      <c r="H235" s="42">
        <v>23</v>
      </c>
      <c r="I235" s="42">
        <v>2</v>
      </c>
      <c r="J235" s="42">
        <v>3</v>
      </c>
      <c r="K235" s="42">
        <v>18</v>
      </c>
      <c r="L235" s="42">
        <v>361</v>
      </c>
      <c r="M235" s="42">
        <v>12</v>
      </c>
      <c r="N235" s="42">
        <v>22</v>
      </c>
      <c r="O235" s="42">
        <v>2</v>
      </c>
      <c r="P235" s="42">
        <v>4</v>
      </c>
      <c r="Q235" s="42">
        <v>16</v>
      </c>
      <c r="R235" s="42">
        <v>1</v>
      </c>
      <c r="S235" s="42" t="s">
        <v>106</v>
      </c>
    </row>
    <row r="236" spans="1:19" ht="19.5" customHeight="1">
      <c r="A236" s="38">
        <v>10</v>
      </c>
      <c r="B236" s="65" t="s">
        <v>604</v>
      </c>
      <c r="C236" s="42">
        <v>203</v>
      </c>
      <c r="D236" s="42">
        <v>9</v>
      </c>
      <c r="E236" s="42">
        <v>19</v>
      </c>
      <c r="F236" s="42">
        <v>19</v>
      </c>
      <c r="G236" s="42"/>
      <c r="H236" s="42">
        <v>18</v>
      </c>
      <c r="I236" s="42">
        <v>2</v>
      </c>
      <c r="J236" s="42">
        <v>2</v>
      </c>
      <c r="K236" s="42">
        <v>14</v>
      </c>
      <c r="L236" s="42">
        <v>209</v>
      </c>
      <c r="M236" s="42">
        <v>9</v>
      </c>
      <c r="N236" s="42">
        <v>22</v>
      </c>
      <c r="O236" s="42">
        <v>2</v>
      </c>
      <c r="P236" s="42">
        <v>5</v>
      </c>
      <c r="Q236" s="42">
        <v>15</v>
      </c>
      <c r="R236" s="42">
        <v>1</v>
      </c>
      <c r="S236" s="42" t="s">
        <v>106</v>
      </c>
    </row>
    <row r="237" spans="1:19" ht="19.5" customHeight="1">
      <c r="A237" s="38">
        <v>11</v>
      </c>
      <c r="B237" s="65" t="s">
        <v>605</v>
      </c>
      <c r="C237" s="42">
        <v>129</v>
      </c>
      <c r="D237" s="42">
        <v>5</v>
      </c>
      <c r="E237" s="42">
        <v>11</v>
      </c>
      <c r="F237" s="42">
        <v>11</v>
      </c>
      <c r="G237" s="42"/>
      <c r="H237" s="42">
        <v>10</v>
      </c>
      <c r="I237" s="42">
        <v>1</v>
      </c>
      <c r="J237" s="42">
        <v>1</v>
      </c>
      <c r="K237" s="42">
        <v>8</v>
      </c>
      <c r="L237" s="42">
        <v>144</v>
      </c>
      <c r="M237" s="42">
        <v>5</v>
      </c>
      <c r="N237" s="42">
        <v>14</v>
      </c>
      <c r="O237" s="42">
        <v>2</v>
      </c>
      <c r="P237" s="42">
        <v>4</v>
      </c>
      <c r="Q237" s="42">
        <v>8</v>
      </c>
      <c r="R237" s="42">
        <v>1</v>
      </c>
      <c r="S237" s="42" t="s">
        <v>106</v>
      </c>
    </row>
    <row r="238" spans="1:19" ht="19.5" customHeight="1">
      <c r="A238" s="38">
        <v>12</v>
      </c>
      <c r="B238" s="65" t="s">
        <v>606</v>
      </c>
      <c r="C238" s="42">
        <v>219</v>
      </c>
      <c r="D238" s="42">
        <v>12</v>
      </c>
      <c r="E238" s="42">
        <v>17</v>
      </c>
      <c r="F238" s="42">
        <v>17</v>
      </c>
      <c r="G238" s="42"/>
      <c r="H238" s="42">
        <v>16</v>
      </c>
      <c r="I238" s="42">
        <v>2</v>
      </c>
      <c r="J238" s="42">
        <v>1</v>
      </c>
      <c r="K238" s="42">
        <v>13</v>
      </c>
      <c r="L238" s="42">
        <v>222</v>
      </c>
      <c r="M238" s="42">
        <v>11</v>
      </c>
      <c r="N238" s="42">
        <v>19</v>
      </c>
      <c r="O238" s="42">
        <v>2</v>
      </c>
      <c r="P238" s="42">
        <v>4</v>
      </c>
      <c r="Q238" s="42">
        <v>13</v>
      </c>
      <c r="R238" s="42">
        <v>1</v>
      </c>
      <c r="S238" s="42" t="s">
        <v>106</v>
      </c>
    </row>
    <row r="239" spans="1:19" ht="15.75">
      <c r="A239" s="38">
        <v>13</v>
      </c>
      <c r="B239" s="164" t="s">
        <v>607</v>
      </c>
      <c r="C239" s="42">
        <v>460</v>
      </c>
      <c r="D239" s="42">
        <v>16</v>
      </c>
      <c r="E239" s="42">
        <v>29</v>
      </c>
      <c r="F239" s="42">
        <v>29</v>
      </c>
      <c r="G239" s="42"/>
      <c r="H239" s="42">
        <v>29</v>
      </c>
      <c r="I239" s="42">
        <v>2</v>
      </c>
      <c r="J239" s="42">
        <v>2</v>
      </c>
      <c r="K239" s="42">
        <v>25</v>
      </c>
      <c r="L239" s="42">
        <v>494</v>
      </c>
      <c r="M239" s="42">
        <v>16</v>
      </c>
      <c r="N239" s="42">
        <v>31</v>
      </c>
      <c r="O239" s="42">
        <v>2</v>
      </c>
      <c r="P239" s="42">
        <v>3</v>
      </c>
      <c r="Q239" s="42">
        <v>26</v>
      </c>
      <c r="R239" s="42">
        <v>1</v>
      </c>
      <c r="S239" s="42" t="s">
        <v>106</v>
      </c>
    </row>
    <row r="240" spans="1:19" ht="15.75">
      <c r="A240" s="38">
        <v>14</v>
      </c>
      <c r="B240" s="164" t="s">
        <v>608</v>
      </c>
      <c r="C240" s="42">
        <v>237</v>
      </c>
      <c r="D240" s="42">
        <v>9</v>
      </c>
      <c r="E240" s="42">
        <v>18</v>
      </c>
      <c r="F240" s="42">
        <v>18</v>
      </c>
      <c r="G240" s="42"/>
      <c r="H240" s="42">
        <v>17</v>
      </c>
      <c r="I240" s="42">
        <v>2</v>
      </c>
      <c r="J240" s="42">
        <v>1</v>
      </c>
      <c r="K240" s="42">
        <v>14</v>
      </c>
      <c r="L240" s="42">
        <v>281</v>
      </c>
      <c r="M240" s="42">
        <v>10</v>
      </c>
      <c r="N240" s="42">
        <v>21</v>
      </c>
      <c r="O240" s="42">
        <v>2</v>
      </c>
      <c r="P240" s="42">
        <v>4</v>
      </c>
      <c r="Q240" s="42">
        <v>15</v>
      </c>
      <c r="R240" s="42">
        <v>1</v>
      </c>
      <c r="S240" s="42" t="s">
        <v>106</v>
      </c>
    </row>
    <row r="241" spans="1:19" ht="19.5" customHeight="1">
      <c r="A241" s="38">
        <v>15</v>
      </c>
      <c r="B241" s="65" t="s">
        <v>609</v>
      </c>
      <c r="C241" s="42">
        <v>87</v>
      </c>
      <c r="D241" s="42">
        <v>5</v>
      </c>
      <c r="E241" s="42">
        <v>10</v>
      </c>
      <c r="F241" s="42">
        <v>10</v>
      </c>
      <c r="G241" s="42"/>
      <c r="H241" s="42">
        <v>9</v>
      </c>
      <c r="I241" s="42">
        <v>1</v>
      </c>
      <c r="J241" s="42">
        <v>1</v>
      </c>
      <c r="K241" s="42">
        <v>7</v>
      </c>
      <c r="L241" s="42">
        <v>104</v>
      </c>
      <c r="M241" s="42">
        <v>5</v>
      </c>
      <c r="N241" s="42">
        <v>14</v>
      </c>
      <c r="O241" s="42">
        <v>2</v>
      </c>
      <c r="P241" s="42">
        <v>4</v>
      </c>
      <c r="Q241" s="42">
        <v>8</v>
      </c>
      <c r="R241" s="42">
        <v>1</v>
      </c>
      <c r="S241" s="42" t="s">
        <v>106</v>
      </c>
    </row>
    <row r="242" spans="1:19" ht="15.75">
      <c r="A242" s="38">
        <v>16</v>
      </c>
      <c r="B242" s="164" t="s">
        <v>610</v>
      </c>
      <c r="C242" s="42">
        <v>106</v>
      </c>
      <c r="D242" s="42">
        <v>5</v>
      </c>
      <c r="E242" s="42">
        <v>10</v>
      </c>
      <c r="F242" s="42">
        <v>10</v>
      </c>
      <c r="G242" s="42"/>
      <c r="H242" s="42">
        <v>9</v>
      </c>
      <c r="I242" s="42">
        <v>1</v>
      </c>
      <c r="J242" s="42">
        <v>1</v>
      </c>
      <c r="K242" s="42">
        <v>7</v>
      </c>
      <c r="L242" s="42">
        <v>120</v>
      </c>
      <c r="M242" s="42">
        <v>5</v>
      </c>
      <c r="N242" s="42">
        <v>14</v>
      </c>
      <c r="O242" s="42">
        <v>2</v>
      </c>
      <c r="P242" s="42">
        <v>4</v>
      </c>
      <c r="Q242" s="42">
        <v>8</v>
      </c>
      <c r="R242" s="42">
        <v>1</v>
      </c>
      <c r="S242" s="42" t="s">
        <v>106</v>
      </c>
    </row>
    <row r="243" spans="1:19" ht="19.5" customHeight="1">
      <c r="A243" s="38">
        <v>17</v>
      </c>
      <c r="B243" s="65" t="s">
        <v>611</v>
      </c>
      <c r="C243" s="42">
        <v>322</v>
      </c>
      <c r="D243" s="42">
        <v>11</v>
      </c>
      <c r="E243" s="42">
        <v>22</v>
      </c>
      <c r="F243" s="42">
        <v>22</v>
      </c>
      <c r="G243" s="42"/>
      <c r="H243" s="42">
        <v>21</v>
      </c>
      <c r="I243" s="42">
        <v>1</v>
      </c>
      <c r="J243" s="42">
        <v>1</v>
      </c>
      <c r="K243" s="42">
        <v>19</v>
      </c>
      <c r="L243" s="42">
        <v>316</v>
      </c>
      <c r="M243" s="42">
        <v>11</v>
      </c>
      <c r="N243" s="42">
        <v>24</v>
      </c>
      <c r="O243" s="42">
        <v>2</v>
      </c>
      <c r="P243" s="42">
        <v>3</v>
      </c>
      <c r="Q243" s="42">
        <v>19</v>
      </c>
      <c r="R243" s="42">
        <v>1</v>
      </c>
      <c r="S243" s="42" t="s">
        <v>106</v>
      </c>
    </row>
    <row r="244" spans="1:19" ht="15.75">
      <c r="A244" s="38">
        <v>18</v>
      </c>
      <c r="B244" s="164" t="s">
        <v>612</v>
      </c>
      <c r="C244" s="42">
        <v>187</v>
      </c>
      <c r="D244" s="42">
        <v>8</v>
      </c>
      <c r="E244" s="42">
        <v>13</v>
      </c>
      <c r="F244" s="42">
        <v>13</v>
      </c>
      <c r="G244" s="42"/>
      <c r="H244" s="42">
        <v>12</v>
      </c>
      <c r="I244" s="42">
        <v>2</v>
      </c>
      <c r="J244" s="42">
        <v>1</v>
      </c>
      <c r="K244" s="42">
        <v>9</v>
      </c>
      <c r="L244" s="42">
        <v>185</v>
      </c>
      <c r="M244" s="42">
        <v>7</v>
      </c>
      <c r="N244" s="42">
        <v>15</v>
      </c>
      <c r="O244" s="42">
        <v>2</v>
      </c>
      <c r="P244" s="42">
        <v>4</v>
      </c>
      <c r="Q244" s="42">
        <v>9</v>
      </c>
      <c r="R244" s="42">
        <v>1</v>
      </c>
      <c r="S244" s="42" t="s">
        <v>106</v>
      </c>
    </row>
    <row r="245" spans="1:19" ht="19.5" customHeight="1">
      <c r="A245" s="38">
        <v>19</v>
      </c>
      <c r="B245" s="65" t="s">
        <v>613</v>
      </c>
      <c r="C245" s="42">
        <v>539</v>
      </c>
      <c r="D245" s="42">
        <v>15</v>
      </c>
      <c r="E245" s="42">
        <v>31</v>
      </c>
      <c r="F245" s="42">
        <v>31</v>
      </c>
      <c r="G245" s="42"/>
      <c r="H245" s="42">
        <v>31</v>
      </c>
      <c r="I245" s="42">
        <v>2</v>
      </c>
      <c r="J245" s="42">
        <v>2</v>
      </c>
      <c r="K245" s="42">
        <v>27</v>
      </c>
      <c r="L245" s="42">
        <v>529</v>
      </c>
      <c r="M245" s="42">
        <v>15</v>
      </c>
      <c r="N245" s="42">
        <v>32</v>
      </c>
      <c r="O245" s="42">
        <v>2</v>
      </c>
      <c r="P245" s="42">
        <v>3</v>
      </c>
      <c r="Q245" s="42">
        <v>27</v>
      </c>
      <c r="R245" s="42">
        <v>2</v>
      </c>
      <c r="S245" s="42" t="s">
        <v>106</v>
      </c>
    </row>
    <row r="246" spans="1:19" ht="19.5" customHeight="1">
      <c r="A246" s="38">
        <v>20</v>
      </c>
      <c r="B246" s="65" t="s">
        <v>614</v>
      </c>
      <c r="C246" s="42">
        <v>201</v>
      </c>
      <c r="D246" s="42">
        <v>9</v>
      </c>
      <c r="E246" s="42">
        <v>14</v>
      </c>
      <c r="F246" s="42">
        <v>14</v>
      </c>
      <c r="G246" s="42"/>
      <c r="H246" s="42">
        <v>14</v>
      </c>
      <c r="I246" s="42">
        <v>1</v>
      </c>
      <c r="J246" s="42">
        <v>2</v>
      </c>
      <c r="K246" s="42">
        <v>11</v>
      </c>
      <c r="L246" s="42">
        <v>219</v>
      </c>
      <c r="M246" s="42">
        <v>9</v>
      </c>
      <c r="N246" s="42">
        <v>20</v>
      </c>
      <c r="O246" s="42">
        <v>2</v>
      </c>
      <c r="P246" s="42">
        <v>4</v>
      </c>
      <c r="Q246" s="42">
        <v>14</v>
      </c>
      <c r="R246" s="42">
        <v>2</v>
      </c>
      <c r="S246" s="42" t="s">
        <v>106</v>
      </c>
    </row>
    <row r="247" spans="1:19" ht="31.5">
      <c r="A247" s="38">
        <v>21</v>
      </c>
      <c r="B247" s="164" t="s">
        <v>615</v>
      </c>
      <c r="C247" s="42">
        <v>71</v>
      </c>
      <c r="D247" s="42">
        <v>5</v>
      </c>
      <c r="E247" s="42">
        <v>9</v>
      </c>
      <c r="F247" s="42">
        <v>9</v>
      </c>
      <c r="G247" s="42"/>
      <c r="H247" s="42">
        <v>8</v>
      </c>
      <c r="I247" s="42">
        <v>1</v>
      </c>
      <c r="J247" s="42">
        <v>1</v>
      </c>
      <c r="K247" s="42">
        <v>6</v>
      </c>
      <c r="L247" s="42">
        <v>84</v>
      </c>
      <c r="M247" s="42">
        <v>5</v>
      </c>
      <c r="N247" s="42">
        <v>14</v>
      </c>
      <c r="O247" s="42">
        <v>2</v>
      </c>
      <c r="P247" s="42">
        <v>4</v>
      </c>
      <c r="Q247" s="42">
        <v>8</v>
      </c>
      <c r="R247" s="42">
        <v>1</v>
      </c>
      <c r="S247" s="42" t="s">
        <v>106</v>
      </c>
    </row>
    <row r="248" spans="1:19" ht="19.5" customHeight="1">
      <c r="A248" s="38">
        <v>22</v>
      </c>
      <c r="B248" s="65" t="s">
        <v>616</v>
      </c>
      <c r="C248" s="42">
        <v>116</v>
      </c>
      <c r="D248" s="42">
        <v>5</v>
      </c>
      <c r="E248" s="42">
        <v>8</v>
      </c>
      <c r="F248" s="42">
        <v>8</v>
      </c>
      <c r="G248" s="42"/>
      <c r="H248" s="42">
        <v>7</v>
      </c>
      <c r="I248" s="42">
        <v>1</v>
      </c>
      <c r="J248" s="42">
        <v>1</v>
      </c>
      <c r="K248" s="42">
        <v>5</v>
      </c>
      <c r="L248" s="42">
        <v>114</v>
      </c>
      <c r="M248" s="42">
        <v>5</v>
      </c>
      <c r="N248" s="42">
        <v>11</v>
      </c>
      <c r="O248" s="42">
        <v>1</v>
      </c>
      <c r="P248" s="42">
        <v>4</v>
      </c>
      <c r="Q248" s="42">
        <v>6</v>
      </c>
      <c r="R248" s="42">
        <v>1</v>
      </c>
      <c r="S248" s="42" t="s">
        <v>106</v>
      </c>
    </row>
    <row r="249" spans="1:19" ht="19.5" customHeight="1">
      <c r="A249" s="38">
        <v>23</v>
      </c>
      <c r="B249" s="65" t="s">
        <v>617</v>
      </c>
      <c r="C249" s="42">
        <v>132</v>
      </c>
      <c r="D249" s="42">
        <v>5</v>
      </c>
      <c r="E249" s="42">
        <v>10</v>
      </c>
      <c r="F249" s="42">
        <v>10</v>
      </c>
      <c r="G249" s="42"/>
      <c r="H249" s="42">
        <v>9</v>
      </c>
      <c r="I249" s="42">
        <v>1</v>
      </c>
      <c r="J249" s="42">
        <v>1</v>
      </c>
      <c r="K249" s="42">
        <v>7</v>
      </c>
      <c r="L249" s="42">
        <v>142</v>
      </c>
      <c r="M249" s="42">
        <v>5</v>
      </c>
      <c r="N249" s="42">
        <v>14</v>
      </c>
      <c r="O249" s="42">
        <v>2</v>
      </c>
      <c r="P249" s="42">
        <v>4</v>
      </c>
      <c r="Q249" s="42">
        <v>8</v>
      </c>
      <c r="R249" s="42">
        <v>2</v>
      </c>
      <c r="S249" s="42" t="s">
        <v>106</v>
      </c>
    </row>
    <row r="250" spans="1:19" ht="19.5" customHeight="1">
      <c r="A250" s="38">
        <v>24</v>
      </c>
      <c r="B250" s="164" t="s">
        <v>618</v>
      </c>
      <c r="C250" s="42">
        <v>134</v>
      </c>
      <c r="D250" s="42">
        <v>6</v>
      </c>
      <c r="E250" s="42">
        <v>11</v>
      </c>
      <c r="F250" s="42">
        <v>11</v>
      </c>
      <c r="G250" s="42"/>
      <c r="H250" s="42">
        <v>10</v>
      </c>
      <c r="I250" s="42">
        <v>1</v>
      </c>
      <c r="J250" s="42">
        <v>1</v>
      </c>
      <c r="K250" s="42">
        <v>8</v>
      </c>
      <c r="L250" s="42">
        <v>156</v>
      </c>
      <c r="M250" s="42">
        <v>6</v>
      </c>
      <c r="N250" s="42">
        <v>13</v>
      </c>
      <c r="O250" s="42">
        <v>2</v>
      </c>
      <c r="P250" s="42">
        <v>3</v>
      </c>
      <c r="Q250" s="42">
        <v>8</v>
      </c>
      <c r="R250" s="42">
        <v>1</v>
      </c>
      <c r="S250" s="42" t="s">
        <v>106</v>
      </c>
    </row>
    <row r="251" spans="1:19" ht="19.5" customHeight="1">
      <c r="A251" s="38">
        <v>25</v>
      </c>
      <c r="B251" s="65" t="s">
        <v>619</v>
      </c>
      <c r="C251" s="42">
        <v>214</v>
      </c>
      <c r="D251" s="42">
        <v>10</v>
      </c>
      <c r="E251" s="42">
        <v>17</v>
      </c>
      <c r="F251" s="42">
        <v>17</v>
      </c>
      <c r="G251" s="42"/>
      <c r="H251" s="42">
        <v>17</v>
      </c>
      <c r="I251" s="42">
        <v>1</v>
      </c>
      <c r="J251" s="42">
        <v>2</v>
      </c>
      <c r="K251" s="42">
        <v>14</v>
      </c>
      <c r="L251" s="42">
        <v>210</v>
      </c>
      <c r="M251" s="42">
        <v>10</v>
      </c>
      <c r="N251" s="42">
        <v>20</v>
      </c>
      <c r="O251" s="42">
        <v>2</v>
      </c>
      <c r="P251" s="42">
        <v>4</v>
      </c>
      <c r="Q251" s="42">
        <v>14</v>
      </c>
      <c r="R251" s="42">
        <v>2</v>
      </c>
      <c r="S251" s="42" t="s">
        <v>106</v>
      </c>
    </row>
    <row r="252" spans="1:19" ht="15.75">
      <c r="A252" s="38">
        <v>26</v>
      </c>
      <c r="B252" s="164" t="s">
        <v>620</v>
      </c>
      <c r="C252" s="42">
        <v>132</v>
      </c>
      <c r="D252" s="42">
        <v>5</v>
      </c>
      <c r="E252" s="42">
        <v>9</v>
      </c>
      <c r="F252" s="42">
        <v>9</v>
      </c>
      <c r="G252" s="42"/>
      <c r="H252" s="42">
        <v>8</v>
      </c>
      <c r="I252" s="42">
        <v>1</v>
      </c>
      <c r="J252" s="42">
        <v>1</v>
      </c>
      <c r="K252" s="42">
        <v>6</v>
      </c>
      <c r="L252" s="42">
        <v>129</v>
      </c>
      <c r="M252" s="42">
        <v>5</v>
      </c>
      <c r="N252" s="42">
        <v>12</v>
      </c>
      <c r="O252" s="42">
        <v>2</v>
      </c>
      <c r="P252" s="42">
        <v>4</v>
      </c>
      <c r="Q252" s="42">
        <v>6</v>
      </c>
      <c r="R252" s="42">
        <v>1</v>
      </c>
      <c r="S252" s="42" t="s">
        <v>106</v>
      </c>
    </row>
    <row r="253" spans="1:19" ht="31.5">
      <c r="A253" s="38">
        <v>27</v>
      </c>
      <c r="B253" s="164" t="s">
        <v>621</v>
      </c>
      <c r="C253" s="42">
        <v>121</v>
      </c>
      <c r="D253" s="42">
        <v>5</v>
      </c>
      <c r="E253" s="42">
        <v>11</v>
      </c>
      <c r="F253" s="42">
        <v>11</v>
      </c>
      <c r="G253" s="42"/>
      <c r="H253" s="42">
        <v>10</v>
      </c>
      <c r="I253" s="42">
        <v>1</v>
      </c>
      <c r="J253" s="42">
        <v>1</v>
      </c>
      <c r="K253" s="42">
        <v>8</v>
      </c>
      <c r="L253" s="42">
        <v>124</v>
      </c>
      <c r="M253" s="42">
        <v>5</v>
      </c>
      <c r="N253" s="42">
        <v>14</v>
      </c>
      <c r="O253" s="42">
        <v>2</v>
      </c>
      <c r="P253" s="42">
        <v>4</v>
      </c>
      <c r="Q253" s="42">
        <v>8</v>
      </c>
      <c r="R253" s="42">
        <v>1</v>
      </c>
      <c r="S253" s="42" t="s">
        <v>106</v>
      </c>
    </row>
    <row r="254" spans="1:19" ht="19.5" customHeight="1">
      <c r="A254" s="38">
        <v>28</v>
      </c>
      <c r="B254" s="65" t="s">
        <v>622</v>
      </c>
      <c r="C254" s="42">
        <v>480</v>
      </c>
      <c r="D254" s="42">
        <v>24</v>
      </c>
      <c r="E254" s="42">
        <v>32</v>
      </c>
      <c r="F254" s="42">
        <v>32</v>
      </c>
      <c r="G254" s="42"/>
      <c r="H254" s="42">
        <v>32</v>
      </c>
      <c r="I254" s="42">
        <v>2</v>
      </c>
      <c r="J254" s="42">
        <v>2</v>
      </c>
      <c r="K254" s="42">
        <v>28</v>
      </c>
      <c r="L254" s="42">
        <v>511</v>
      </c>
      <c r="M254" s="42">
        <v>23</v>
      </c>
      <c r="N254" s="42">
        <v>34</v>
      </c>
      <c r="O254" s="42">
        <v>2</v>
      </c>
      <c r="P254" s="42">
        <v>3</v>
      </c>
      <c r="Q254" s="42">
        <v>29</v>
      </c>
      <c r="R254" s="42">
        <v>3</v>
      </c>
      <c r="S254" s="42" t="s">
        <v>106</v>
      </c>
    </row>
    <row r="255" spans="1:19" ht="19.5" customHeight="1">
      <c r="A255" s="38">
        <v>29</v>
      </c>
      <c r="B255" s="65" t="s">
        <v>623</v>
      </c>
      <c r="C255" s="42">
        <v>196</v>
      </c>
      <c r="D255" s="42">
        <v>8</v>
      </c>
      <c r="E255" s="42">
        <v>18</v>
      </c>
      <c r="F255" s="42">
        <v>18</v>
      </c>
      <c r="G255" s="42"/>
      <c r="H255" s="42">
        <v>18</v>
      </c>
      <c r="I255" s="42">
        <v>2</v>
      </c>
      <c r="J255" s="42">
        <v>3</v>
      </c>
      <c r="K255" s="42">
        <v>13</v>
      </c>
      <c r="L255" s="42">
        <v>208</v>
      </c>
      <c r="M255" s="42">
        <v>8</v>
      </c>
      <c r="N255" s="42">
        <v>19</v>
      </c>
      <c r="O255" s="42">
        <v>2</v>
      </c>
      <c r="P255" s="42">
        <v>4</v>
      </c>
      <c r="Q255" s="42">
        <v>13</v>
      </c>
      <c r="R255" s="42"/>
      <c r="S255" s="42" t="s">
        <v>106</v>
      </c>
    </row>
    <row r="256" spans="1:19" ht="19.5" customHeight="1">
      <c r="A256" s="38">
        <v>30</v>
      </c>
      <c r="B256" s="65" t="s">
        <v>624</v>
      </c>
      <c r="C256" s="42">
        <v>416</v>
      </c>
      <c r="D256" s="42">
        <v>14</v>
      </c>
      <c r="E256" s="42">
        <v>29</v>
      </c>
      <c r="F256" s="42">
        <v>29</v>
      </c>
      <c r="G256" s="42"/>
      <c r="H256" s="42">
        <v>28</v>
      </c>
      <c r="I256" s="42">
        <v>2</v>
      </c>
      <c r="J256" s="42">
        <v>1</v>
      </c>
      <c r="K256" s="42">
        <v>25</v>
      </c>
      <c r="L256" s="42">
        <v>426</v>
      </c>
      <c r="M256" s="42">
        <v>14</v>
      </c>
      <c r="N256" s="42">
        <v>29</v>
      </c>
      <c r="O256" s="42">
        <v>2</v>
      </c>
      <c r="P256" s="42">
        <v>3</v>
      </c>
      <c r="Q256" s="42">
        <v>24</v>
      </c>
      <c r="R256" s="42">
        <v>1</v>
      </c>
      <c r="S256" s="42" t="s">
        <v>106</v>
      </c>
    </row>
    <row r="257" spans="1:19" ht="31.5">
      <c r="A257" s="38">
        <v>31</v>
      </c>
      <c r="B257" s="164" t="s">
        <v>625</v>
      </c>
      <c r="C257" s="42">
        <v>435</v>
      </c>
      <c r="D257" s="42">
        <v>15</v>
      </c>
      <c r="E257" s="42">
        <v>29</v>
      </c>
      <c r="F257" s="42">
        <v>29</v>
      </c>
      <c r="G257" s="42"/>
      <c r="H257" s="42">
        <v>29</v>
      </c>
      <c r="I257" s="42">
        <v>2</v>
      </c>
      <c r="J257" s="42">
        <v>2</v>
      </c>
      <c r="K257" s="42">
        <v>25</v>
      </c>
      <c r="L257" s="42">
        <v>457</v>
      </c>
      <c r="M257" s="42">
        <v>15</v>
      </c>
      <c r="N257" s="42">
        <v>29</v>
      </c>
      <c r="O257" s="42">
        <v>2</v>
      </c>
      <c r="P257" s="42">
        <v>3</v>
      </c>
      <c r="Q257" s="42">
        <v>24</v>
      </c>
      <c r="R257" s="42">
        <v>3</v>
      </c>
      <c r="S257" s="42" t="s">
        <v>106</v>
      </c>
    </row>
    <row r="258" spans="1:19" ht="19.5" customHeight="1">
      <c r="A258" s="38">
        <v>32</v>
      </c>
      <c r="B258" s="65" t="s">
        <v>626</v>
      </c>
      <c r="C258" s="42">
        <v>85</v>
      </c>
      <c r="D258" s="42">
        <v>5</v>
      </c>
      <c r="E258" s="42">
        <v>9</v>
      </c>
      <c r="F258" s="42">
        <v>9</v>
      </c>
      <c r="G258" s="42"/>
      <c r="H258" s="42">
        <v>8</v>
      </c>
      <c r="I258" s="42">
        <v>1</v>
      </c>
      <c r="J258" s="42">
        <v>1</v>
      </c>
      <c r="K258" s="42">
        <v>6</v>
      </c>
      <c r="L258" s="42">
        <v>86</v>
      </c>
      <c r="M258" s="42">
        <v>5</v>
      </c>
      <c r="N258" s="42">
        <v>12</v>
      </c>
      <c r="O258" s="42">
        <v>2</v>
      </c>
      <c r="P258" s="42">
        <v>4</v>
      </c>
      <c r="Q258" s="42">
        <v>6</v>
      </c>
      <c r="R258" s="42">
        <v>1</v>
      </c>
      <c r="S258" s="42" t="s">
        <v>106</v>
      </c>
    </row>
    <row r="259" spans="1:19" ht="31.5">
      <c r="A259" s="38">
        <v>33</v>
      </c>
      <c r="B259" s="164" t="s">
        <v>627</v>
      </c>
      <c r="C259" s="42">
        <v>812</v>
      </c>
      <c r="D259" s="42">
        <v>24</v>
      </c>
      <c r="E259" s="42">
        <v>44</v>
      </c>
      <c r="F259" s="42">
        <v>44</v>
      </c>
      <c r="G259" s="42"/>
      <c r="H259" s="42">
        <v>44</v>
      </c>
      <c r="I259" s="42">
        <v>2</v>
      </c>
      <c r="J259" s="42">
        <v>4</v>
      </c>
      <c r="K259" s="42">
        <v>38</v>
      </c>
      <c r="L259" s="42">
        <v>800</v>
      </c>
      <c r="M259" s="42">
        <v>25</v>
      </c>
      <c r="N259" s="42">
        <v>44</v>
      </c>
      <c r="O259" s="42">
        <v>2</v>
      </c>
      <c r="P259" s="42">
        <v>4</v>
      </c>
      <c r="Q259" s="42">
        <v>38</v>
      </c>
      <c r="R259" s="42">
        <v>2</v>
      </c>
      <c r="S259" s="42" t="s">
        <v>106</v>
      </c>
    </row>
    <row r="260" spans="1:19" ht="31.5">
      <c r="A260" s="38">
        <v>34</v>
      </c>
      <c r="B260" s="164" t="s">
        <v>627</v>
      </c>
      <c r="C260" s="42">
        <v>129</v>
      </c>
      <c r="D260" s="42">
        <v>5</v>
      </c>
      <c r="E260" s="42">
        <v>12</v>
      </c>
      <c r="F260" s="42">
        <v>12</v>
      </c>
      <c r="G260" s="42"/>
      <c r="H260" s="42">
        <v>11</v>
      </c>
      <c r="I260" s="42">
        <v>1</v>
      </c>
      <c r="J260" s="42">
        <v>1</v>
      </c>
      <c r="K260" s="42">
        <v>9</v>
      </c>
      <c r="L260" s="42">
        <v>127</v>
      </c>
      <c r="M260" s="42">
        <v>5</v>
      </c>
      <c r="N260" s="42">
        <v>15</v>
      </c>
      <c r="O260" s="42">
        <v>2</v>
      </c>
      <c r="P260" s="42">
        <v>4</v>
      </c>
      <c r="Q260" s="42">
        <v>9</v>
      </c>
      <c r="R260" s="42">
        <v>1</v>
      </c>
      <c r="S260" s="42" t="s">
        <v>106</v>
      </c>
    </row>
    <row r="261" spans="1:19" ht="31.5">
      <c r="A261" s="38">
        <v>35</v>
      </c>
      <c r="B261" s="164" t="s">
        <v>628</v>
      </c>
      <c r="C261" s="42">
        <v>200</v>
      </c>
      <c r="D261" s="42">
        <v>10</v>
      </c>
      <c r="E261" s="42">
        <v>16</v>
      </c>
      <c r="F261" s="42">
        <v>16</v>
      </c>
      <c r="G261" s="42"/>
      <c r="H261" s="42">
        <v>16</v>
      </c>
      <c r="I261" s="42">
        <v>1</v>
      </c>
      <c r="J261" s="42">
        <v>2</v>
      </c>
      <c r="K261" s="42">
        <v>13</v>
      </c>
      <c r="L261" s="42">
        <v>224</v>
      </c>
      <c r="M261" s="42">
        <v>10</v>
      </c>
      <c r="N261" s="42">
        <v>19</v>
      </c>
      <c r="O261" s="42">
        <v>2</v>
      </c>
      <c r="P261" s="42">
        <v>4</v>
      </c>
      <c r="Q261" s="42">
        <v>13</v>
      </c>
      <c r="R261" s="42">
        <v>3</v>
      </c>
      <c r="S261" s="42" t="s">
        <v>106</v>
      </c>
    </row>
    <row r="262" spans="1:19" ht="19.5" customHeight="1">
      <c r="A262" s="38">
        <v>36</v>
      </c>
      <c r="B262" s="65" t="s">
        <v>629</v>
      </c>
      <c r="C262" s="42">
        <v>158</v>
      </c>
      <c r="D262" s="42">
        <v>5</v>
      </c>
      <c r="E262" s="42">
        <v>14</v>
      </c>
      <c r="F262" s="42">
        <v>14</v>
      </c>
      <c r="G262" s="42"/>
      <c r="H262" s="42">
        <v>14</v>
      </c>
      <c r="I262" s="42">
        <v>1</v>
      </c>
      <c r="J262" s="42">
        <v>2</v>
      </c>
      <c r="K262" s="42">
        <v>11</v>
      </c>
      <c r="L262" s="42">
        <v>181</v>
      </c>
      <c r="M262" s="42">
        <v>6</v>
      </c>
      <c r="N262" s="42">
        <v>15</v>
      </c>
      <c r="O262" s="42">
        <v>2</v>
      </c>
      <c r="P262" s="42">
        <v>3</v>
      </c>
      <c r="Q262" s="42">
        <v>10</v>
      </c>
      <c r="R262" s="42">
        <v>1</v>
      </c>
      <c r="S262" s="42" t="s">
        <v>106</v>
      </c>
    </row>
    <row r="263" spans="1:19" ht="15.75">
      <c r="A263" s="38">
        <v>37</v>
      </c>
      <c r="B263" s="164" t="s">
        <v>630</v>
      </c>
      <c r="C263" s="42">
        <v>491</v>
      </c>
      <c r="D263" s="42">
        <v>8</v>
      </c>
      <c r="E263" s="42">
        <v>29</v>
      </c>
      <c r="F263" s="42">
        <v>29</v>
      </c>
      <c r="G263" s="42"/>
      <c r="H263" s="42">
        <v>29</v>
      </c>
      <c r="I263" s="42">
        <v>2</v>
      </c>
      <c r="J263" s="42">
        <v>3</v>
      </c>
      <c r="K263" s="42">
        <v>24</v>
      </c>
      <c r="L263" s="42">
        <v>506</v>
      </c>
      <c r="M263" s="42">
        <v>16</v>
      </c>
      <c r="N263" s="42">
        <v>29</v>
      </c>
      <c r="O263" s="42">
        <v>2</v>
      </c>
      <c r="P263" s="42">
        <v>4</v>
      </c>
      <c r="Q263" s="42">
        <v>23</v>
      </c>
      <c r="R263" s="42">
        <v>2</v>
      </c>
      <c r="S263" s="42" t="s">
        <v>106</v>
      </c>
    </row>
    <row r="264" spans="1:19" ht="31.5">
      <c r="A264" s="38">
        <v>38</v>
      </c>
      <c r="B264" s="164" t="s">
        <v>825</v>
      </c>
      <c r="C264" s="42">
        <v>230</v>
      </c>
      <c r="D264" s="42">
        <v>10</v>
      </c>
      <c r="E264" s="42">
        <v>20</v>
      </c>
      <c r="F264" s="42">
        <v>20</v>
      </c>
      <c r="G264" s="42"/>
      <c r="H264" s="42">
        <v>20</v>
      </c>
      <c r="I264" s="42">
        <v>1</v>
      </c>
      <c r="J264" s="42">
        <v>3</v>
      </c>
      <c r="K264" s="42">
        <v>16</v>
      </c>
      <c r="L264" s="42">
        <v>237</v>
      </c>
      <c r="M264" s="42">
        <v>10</v>
      </c>
      <c r="N264" s="42">
        <v>21</v>
      </c>
      <c r="O264" s="42">
        <v>2</v>
      </c>
      <c r="P264" s="42">
        <v>4</v>
      </c>
      <c r="Q264" s="42">
        <v>15</v>
      </c>
      <c r="R264" s="42">
        <v>2</v>
      </c>
      <c r="S264" s="42" t="s">
        <v>106</v>
      </c>
    </row>
    <row r="265" spans="1:19" ht="19.5" customHeight="1">
      <c r="A265" s="38">
        <v>39</v>
      </c>
      <c r="B265" s="65" t="s">
        <v>632</v>
      </c>
      <c r="C265" s="42">
        <v>177</v>
      </c>
      <c r="D265" s="42">
        <v>7</v>
      </c>
      <c r="E265" s="42">
        <v>14</v>
      </c>
      <c r="F265" s="42">
        <v>14</v>
      </c>
      <c r="G265" s="42"/>
      <c r="H265" s="42">
        <v>14</v>
      </c>
      <c r="I265" s="42">
        <v>1</v>
      </c>
      <c r="J265" s="42">
        <v>2</v>
      </c>
      <c r="K265" s="42">
        <v>11</v>
      </c>
      <c r="L265" s="42">
        <v>170</v>
      </c>
      <c r="M265" s="42">
        <v>7</v>
      </c>
      <c r="N265" s="42">
        <v>17</v>
      </c>
      <c r="O265" s="42">
        <v>2</v>
      </c>
      <c r="P265" s="42">
        <v>3</v>
      </c>
      <c r="Q265" s="42">
        <v>12</v>
      </c>
      <c r="R265" s="42">
        <v>1</v>
      </c>
      <c r="S265" s="42" t="s">
        <v>106</v>
      </c>
    </row>
    <row r="266" spans="1:19" ht="15.75">
      <c r="A266" s="38">
        <v>40</v>
      </c>
      <c r="B266" s="164" t="s">
        <v>924</v>
      </c>
      <c r="C266" s="42">
        <v>182</v>
      </c>
      <c r="D266" s="42">
        <v>8</v>
      </c>
      <c r="E266" s="42">
        <v>14</v>
      </c>
      <c r="F266" s="42">
        <v>14</v>
      </c>
      <c r="G266" s="42"/>
      <c r="H266" s="42">
        <v>14</v>
      </c>
      <c r="I266" s="42">
        <v>1</v>
      </c>
      <c r="J266" s="42">
        <v>2</v>
      </c>
      <c r="K266" s="42">
        <v>11</v>
      </c>
      <c r="L266" s="42">
        <v>184</v>
      </c>
      <c r="M266" s="42">
        <v>7</v>
      </c>
      <c r="N266" s="42">
        <v>14</v>
      </c>
      <c r="O266" s="42">
        <v>2</v>
      </c>
      <c r="P266" s="42">
        <v>3</v>
      </c>
      <c r="Q266" s="42">
        <v>9</v>
      </c>
      <c r="R266" s="42">
        <v>1</v>
      </c>
      <c r="S266" s="42" t="s">
        <v>106</v>
      </c>
    </row>
    <row r="267" spans="1:19" ht="19.5" customHeight="1">
      <c r="A267" s="38">
        <v>41</v>
      </c>
      <c r="B267" s="65" t="s">
        <v>634</v>
      </c>
      <c r="C267" s="42">
        <v>91</v>
      </c>
      <c r="D267" s="42">
        <v>5</v>
      </c>
      <c r="E267" s="42">
        <v>11</v>
      </c>
      <c r="F267" s="42">
        <v>11</v>
      </c>
      <c r="G267" s="42"/>
      <c r="H267" s="42">
        <v>11</v>
      </c>
      <c r="I267" s="42">
        <v>1</v>
      </c>
      <c r="J267" s="42">
        <v>2</v>
      </c>
      <c r="K267" s="42">
        <v>8</v>
      </c>
      <c r="L267" s="42">
        <v>92</v>
      </c>
      <c r="M267" s="42">
        <v>5</v>
      </c>
      <c r="N267" s="42">
        <v>15</v>
      </c>
      <c r="O267" s="42">
        <v>2</v>
      </c>
      <c r="P267" s="42">
        <v>5</v>
      </c>
      <c r="Q267" s="42">
        <v>8</v>
      </c>
      <c r="R267" s="42">
        <v>1</v>
      </c>
      <c r="S267" s="42" t="s">
        <v>106</v>
      </c>
    </row>
    <row r="268" spans="1:19" ht="15.75">
      <c r="A268" s="38">
        <v>42</v>
      </c>
      <c r="B268" s="164" t="s">
        <v>635</v>
      </c>
      <c r="C268" s="42">
        <v>190</v>
      </c>
      <c r="D268" s="42">
        <v>11</v>
      </c>
      <c r="E268" s="42">
        <v>20</v>
      </c>
      <c r="F268" s="42">
        <v>20</v>
      </c>
      <c r="G268" s="42"/>
      <c r="H268" s="42">
        <v>20</v>
      </c>
      <c r="I268" s="42">
        <v>2</v>
      </c>
      <c r="J268" s="42">
        <v>2</v>
      </c>
      <c r="K268" s="42">
        <v>16</v>
      </c>
      <c r="L268" s="42">
        <v>185</v>
      </c>
      <c r="M268" s="42">
        <v>10</v>
      </c>
      <c r="N268" s="42">
        <v>21</v>
      </c>
      <c r="O268" s="42">
        <v>2</v>
      </c>
      <c r="P268" s="42">
        <v>3</v>
      </c>
      <c r="Q268" s="42">
        <v>16</v>
      </c>
      <c r="R268" s="42">
        <v>1</v>
      </c>
      <c r="S268" s="42" t="s">
        <v>106</v>
      </c>
    </row>
    <row r="269" spans="1:19" ht="19.5" customHeight="1">
      <c r="A269" s="45">
        <v>3.3</v>
      </c>
      <c r="B269" s="163" t="s">
        <v>108</v>
      </c>
      <c r="C269" s="75">
        <f>SUM(C270:C284)</f>
        <v>2266</v>
      </c>
      <c r="D269" s="75">
        <f t="shared" ref="D269:R269" si="19">SUM(D270:D284)</f>
        <v>79</v>
      </c>
      <c r="E269" s="75">
        <f t="shared" si="19"/>
        <v>125</v>
      </c>
      <c r="F269" s="75">
        <f t="shared" si="19"/>
        <v>125</v>
      </c>
      <c r="G269" s="75">
        <f t="shared" si="19"/>
        <v>0</v>
      </c>
      <c r="H269" s="75">
        <f t="shared" si="19"/>
        <v>112</v>
      </c>
      <c r="I269" s="75">
        <f t="shared" si="19"/>
        <v>18</v>
      </c>
      <c r="J269" s="75">
        <f t="shared" si="19"/>
        <v>4</v>
      </c>
      <c r="K269" s="75">
        <f t="shared" si="19"/>
        <v>90</v>
      </c>
      <c r="L269" s="75">
        <f t="shared" si="19"/>
        <v>2214</v>
      </c>
      <c r="M269" s="75">
        <f t="shared" si="19"/>
        <v>77</v>
      </c>
      <c r="N269" s="75">
        <f t="shared" si="19"/>
        <v>147</v>
      </c>
      <c r="O269" s="75">
        <f t="shared" si="19"/>
        <v>22</v>
      </c>
      <c r="P269" s="75">
        <f t="shared" si="19"/>
        <v>32</v>
      </c>
      <c r="Q269" s="75">
        <f t="shared" si="19"/>
        <v>93</v>
      </c>
      <c r="R269" s="75">
        <f t="shared" si="19"/>
        <v>25</v>
      </c>
      <c r="S269" s="75"/>
    </row>
    <row r="270" spans="1:19" ht="19.5" customHeight="1">
      <c r="A270" s="38">
        <v>1</v>
      </c>
      <c r="B270" s="65" t="s">
        <v>636</v>
      </c>
      <c r="C270" s="68">
        <v>238</v>
      </c>
      <c r="D270" s="42">
        <v>8</v>
      </c>
      <c r="E270" s="42">
        <v>9</v>
      </c>
      <c r="F270" s="42">
        <v>9</v>
      </c>
      <c r="G270" s="42"/>
      <c r="H270" s="42">
        <v>8</v>
      </c>
      <c r="I270" s="42">
        <v>1</v>
      </c>
      <c r="J270" s="42"/>
      <c r="K270" s="42">
        <v>7</v>
      </c>
      <c r="L270" s="42">
        <v>230</v>
      </c>
      <c r="M270" s="42">
        <v>7</v>
      </c>
      <c r="N270" s="42">
        <v>11</v>
      </c>
      <c r="O270" s="42">
        <v>2</v>
      </c>
      <c r="P270" s="42">
        <v>2</v>
      </c>
      <c r="Q270" s="42">
        <v>7</v>
      </c>
      <c r="R270" s="42">
        <v>1</v>
      </c>
      <c r="S270" s="42" t="s">
        <v>106</v>
      </c>
    </row>
    <row r="271" spans="1:19" ht="19.5" customHeight="1">
      <c r="A271" s="38">
        <v>2</v>
      </c>
      <c r="B271" s="65" t="s">
        <v>637</v>
      </c>
      <c r="C271" s="42">
        <v>223</v>
      </c>
      <c r="D271" s="42">
        <v>7</v>
      </c>
      <c r="E271" s="42">
        <v>9</v>
      </c>
      <c r="F271" s="42">
        <v>9</v>
      </c>
      <c r="G271" s="42"/>
      <c r="H271" s="42">
        <v>8</v>
      </c>
      <c r="I271" s="42">
        <v>1</v>
      </c>
      <c r="J271" s="42"/>
      <c r="K271" s="42">
        <v>7</v>
      </c>
      <c r="L271" s="42">
        <v>221</v>
      </c>
      <c r="M271" s="42">
        <v>7</v>
      </c>
      <c r="N271" s="42">
        <v>11</v>
      </c>
      <c r="O271" s="42">
        <v>2</v>
      </c>
      <c r="P271" s="42">
        <v>2</v>
      </c>
      <c r="Q271" s="42">
        <v>7</v>
      </c>
      <c r="R271" s="42">
        <v>1</v>
      </c>
      <c r="S271" s="42" t="s">
        <v>106</v>
      </c>
    </row>
    <row r="272" spans="1:19" ht="19.5" customHeight="1">
      <c r="A272" s="38">
        <v>3</v>
      </c>
      <c r="B272" s="65" t="s">
        <v>638</v>
      </c>
      <c r="C272" s="42">
        <v>110</v>
      </c>
      <c r="D272" s="42">
        <v>6</v>
      </c>
      <c r="E272" s="42">
        <v>8</v>
      </c>
      <c r="F272" s="42">
        <v>8</v>
      </c>
      <c r="G272" s="42"/>
      <c r="H272" s="42">
        <v>7</v>
      </c>
      <c r="I272" s="42">
        <v>1</v>
      </c>
      <c r="J272" s="42"/>
      <c r="K272" s="42">
        <v>6</v>
      </c>
      <c r="L272" s="42">
        <v>130</v>
      </c>
      <c r="M272" s="42">
        <v>6</v>
      </c>
      <c r="N272" s="42">
        <v>10</v>
      </c>
      <c r="O272" s="42">
        <v>2</v>
      </c>
      <c r="P272" s="42">
        <v>2</v>
      </c>
      <c r="Q272" s="42">
        <v>6</v>
      </c>
      <c r="R272" s="42">
        <v>1</v>
      </c>
      <c r="S272" s="42" t="s">
        <v>106</v>
      </c>
    </row>
    <row r="273" spans="1:19" ht="19.5" customHeight="1">
      <c r="A273" s="38">
        <v>4</v>
      </c>
      <c r="B273" s="65" t="s">
        <v>639</v>
      </c>
      <c r="C273" s="42">
        <v>138</v>
      </c>
      <c r="D273" s="42">
        <v>5</v>
      </c>
      <c r="E273" s="42">
        <v>7</v>
      </c>
      <c r="F273" s="42">
        <v>7</v>
      </c>
      <c r="G273" s="42"/>
      <c r="H273" s="42">
        <v>6</v>
      </c>
      <c r="I273" s="42">
        <v>1</v>
      </c>
      <c r="J273" s="42"/>
      <c r="K273" s="42">
        <v>5</v>
      </c>
      <c r="L273" s="42">
        <v>138</v>
      </c>
      <c r="M273" s="42">
        <v>5</v>
      </c>
      <c r="N273" s="42">
        <v>8</v>
      </c>
      <c r="O273" s="42">
        <v>1</v>
      </c>
      <c r="P273" s="42">
        <v>2</v>
      </c>
      <c r="Q273" s="42">
        <v>5</v>
      </c>
      <c r="R273" s="42">
        <v>1</v>
      </c>
      <c r="S273" s="42" t="s">
        <v>106</v>
      </c>
    </row>
    <row r="274" spans="1:19" ht="19.5" customHeight="1">
      <c r="A274" s="38">
        <v>5</v>
      </c>
      <c r="B274" s="65" t="s">
        <v>640</v>
      </c>
      <c r="C274" s="42">
        <v>120</v>
      </c>
      <c r="D274" s="42">
        <v>4</v>
      </c>
      <c r="E274" s="42">
        <v>6</v>
      </c>
      <c r="F274" s="42">
        <v>6</v>
      </c>
      <c r="G274" s="42"/>
      <c r="H274" s="42">
        <v>5</v>
      </c>
      <c r="I274" s="42">
        <v>1</v>
      </c>
      <c r="J274" s="42"/>
      <c r="K274" s="42">
        <v>4</v>
      </c>
      <c r="L274" s="42">
        <v>120</v>
      </c>
      <c r="M274" s="42">
        <v>4</v>
      </c>
      <c r="N274" s="42">
        <v>7</v>
      </c>
      <c r="O274" s="42">
        <v>1</v>
      </c>
      <c r="P274" s="42">
        <v>2</v>
      </c>
      <c r="Q274" s="42">
        <v>4</v>
      </c>
      <c r="R274" s="42">
        <v>1</v>
      </c>
      <c r="S274" s="42" t="s">
        <v>106</v>
      </c>
    </row>
    <row r="275" spans="1:19" ht="19.5" customHeight="1">
      <c r="A275" s="38">
        <v>6</v>
      </c>
      <c r="B275" s="65" t="s">
        <v>641</v>
      </c>
      <c r="C275" s="42">
        <v>60</v>
      </c>
      <c r="D275" s="42">
        <v>3</v>
      </c>
      <c r="E275" s="42">
        <v>5</v>
      </c>
      <c r="F275" s="42">
        <v>5</v>
      </c>
      <c r="G275" s="42"/>
      <c r="H275" s="42">
        <v>4</v>
      </c>
      <c r="I275" s="42">
        <v>1</v>
      </c>
      <c r="J275" s="42"/>
      <c r="K275" s="42">
        <v>3</v>
      </c>
      <c r="L275" s="42">
        <v>60</v>
      </c>
      <c r="M275" s="42">
        <v>3</v>
      </c>
      <c r="N275" s="42">
        <v>6</v>
      </c>
      <c r="O275" s="42">
        <v>1</v>
      </c>
      <c r="P275" s="42">
        <v>2</v>
      </c>
      <c r="Q275" s="42">
        <v>3</v>
      </c>
      <c r="R275" s="42">
        <v>1</v>
      </c>
      <c r="S275" s="42" t="s">
        <v>106</v>
      </c>
    </row>
    <row r="276" spans="1:19" ht="19.5" customHeight="1">
      <c r="A276" s="38">
        <v>7</v>
      </c>
      <c r="B276" s="65" t="s">
        <v>642</v>
      </c>
      <c r="C276" s="42">
        <v>287</v>
      </c>
      <c r="D276" s="42">
        <v>9</v>
      </c>
      <c r="E276" s="42">
        <v>24</v>
      </c>
      <c r="F276" s="42">
        <v>24</v>
      </c>
      <c r="G276" s="42"/>
      <c r="H276" s="42">
        <v>24</v>
      </c>
      <c r="I276" s="42">
        <v>3</v>
      </c>
      <c r="J276" s="42">
        <v>3</v>
      </c>
      <c r="K276" s="42">
        <v>18</v>
      </c>
      <c r="L276" s="42">
        <v>275</v>
      </c>
      <c r="M276" s="42">
        <v>10</v>
      </c>
      <c r="N276" s="42">
        <v>27</v>
      </c>
      <c r="O276" s="42">
        <v>3</v>
      </c>
      <c r="P276" s="42">
        <v>4</v>
      </c>
      <c r="Q276" s="42">
        <v>20</v>
      </c>
      <c r="R276" s="42">
        <v>5</v>
      </c>
      <c r="S276" s="42" t="s">
        <v>106</v>
      </c>
    </row>
    <row r="277" spans="1:19" ht="19.5" customHeight="1">
      <c r="A277" s="38">
        <v>8</v>
      </c>
      <c r="B277" s="65" t="s">
        <v>643</v>
      </c>
      <c r="C277" s="42">
        <v>142</v>
      </c>
      <c r="D277" s="42">
        <v>5</v>
      </c>
      <c r="E277" s="42">
        <v>7</v>
      </c>
      <c r="F277" s="42">
        <v>7</v>
      </c>
      <c r="G277" s="42"/>
      <c r="H277" s="42">
        <v>6</v>
      </c>
      <c r="I277" s="42">
        <v>1</v>
      </c>
      <c r="J277" s="42"/>
      <c r="K277" s="42">
        <v>5</v>
      </c>
      <c r="L277" s="42">
        <v>150</v>
      </c>
      <c r="M277" s="42">
        <v>5</v>
      </c>
      <c r="N277" s="42">
        <v>8</v>
      </c>
      <c r="O277" s="42">
        <v>1</v>
      </c>
      <c r="P277" s="42">
        <v>2</v>
      </c>
      <c r="Q277" s="42">
        <v>5</v>
      </c>
      <c r="R277" s="42">
        <v>1</v>
      </c>
      <c r="S277" s="42" t="s">
        <v>106</v>
      </c>
    </row>
    <row r="278" spans="1:19" ht="19.5" customHeight="1">
      <c r="A278" s="38">
        <v>9</v>
      </c>
      <c r="B278" s="65" t="s">
        <v>644</v>
      </c>
      <c r="C278" s="42">
        <v>166</v>
      </c>
      <c r="D278" s="42">
        <v>6</v>
      </c>
      <c r="E278" s="42">
        <v>8</v>
      </c>
      <c r="F278" s="42">
        <v>8</v>
      </c>
      <c r="G278" s="42"/>
      <c r="H278" s="42">
        <v>7</v>
      </c>
      <c r="I278" s="42">
        <v>1</v>
      </c>
      <c r="J278" s="42"/>
      <c r="K278" s="42">
        <v>6</v>
      </c>
      <c r="L278" s="42">
        <v>180</v>
      </c>
      <c r="M278" s="42">
        <v>6</v>
      </c>
      <c r="N278" s="42">
        <v>10</v>
      </c>
      <c r="O278" s="42">
        <v>2</v>
      </c>
      <c r="P278" s="42">
        <v>2</v>
      </c>
      <c r="Q278" s="42">
        <v>6</v>
      </c>
      <c r="R278" s="42">
        <v>1</v>
      </c>
      <c r="S278" s="42" t="s">
        <v>106</v>
      </c>
    </row>
    <row r="279" spans="1:19" ht="19.5" customHeight="1">
      <c r="A279" s="38">
        <v>10</v>
      </c>
      <c r="B279" s="65" t="s">
        <v>645</v>
      </c>
      <c r="C279" s="42">
        <v>181</v>
      </c>
      <c r="D279" s="42">
        <v>6</v>
      </c>
      <c r="E279" s="42">
        <v>14</v>
      </c>
      <c r="F279" s="42">
        <v>14</v>
      </c>
      <c r="G279" s="42"/>
      <c r="H279" s="42">
        <v>14</v>
      </c>
      <c r="I279" s="42">
        <v>2</v>
      </c>
      <c r="J279" s="42">
        <v>1</v>
      </c>
      <c r="K279" s="42">
        <v>11</v>
      </c>
      <c r="L279" s="42">
        <v>190</v>
      </c>
      <c r="M279" s="42">
        <v>6</v>
      </c>
      <c r="N279" s="42">
        <v>16</v>
      </c>
      <c r="O279" s="42">
        <v>2</v>
      </c>
      <c r="P279" s="42">
        <v>2</v>
      </c>
      <c r="Q279" s="42">
        <v>12</v>
      </c>
      <c r="R279" s="42">
        <v>7</v>
      </c>
      <c r="S279" s="42" t="s">
        <v>106</v>
      </c>
    </row>
    <row r="280" spans="1:19" ht="19.5" customHeight="1">
      <c r="A280" s="38">
        <v>11</v>
      </c>
      <c r="B280" s="65" t="s">
        <v>646</v>
      </c>
      <c r="C280" s="42">
        <v>160</v>
      </c>
      <c r="D280" s="42">
        <v>5</v>
      </c>
      <c r="E280" s="42">
        <v>7</v>
      </c>
      <c r="F280" s="42">
        <v>7</v>
      </c>
      <c r="G280" s="42"/>
      <c r="H280" s="42">
        <v>6</v>
      </c>
      <c r="I280" s="42">
        <v>1</v>
      </c>
      <c r="J280" s="42"/>
      <c r="K280" s="42">
        <v>5</v>
      </c>
      <c r="L280" s="42">
        <v>150</v>
      </c>
      <c r="M280" s="42">
        <v>5</v>
      </c>
      <c r="N280" s="42">
        <v>8</v>
      </c>
      <c r="O280" s="42">
        <v>1</v>
      </c>
      <c r="P280" s="42">
        <v>2</v>
      </c>
      <c r="Q280" s="42">
        <v>5</v>
      </c>
      <c r="R280" s="42">
        <v>1</v>
      </c>
      <c r="S280" s="42" t="s">
        <v>106</v>
      </c>
    </row>
    <row r="281" spans="1:19" ht="19.5" customHeight="1">
      <c r="A281" s="38">
        <v>12</v>
      </c>
      <c r="B281" s="65" t="s">
        <v>647</v>
      </c>
      <c r="C281" s="42">
        <v>126</v>
      </c>
      <c r="D281" s="42">
        <v>4</v>
      </c>
      <c r="E281" s="42">
        <v>5</v>
      </c>
      <c r="F281" s="42">
        <v>5</v>
      </c>
      <c r="G281" s="42"/>
      <c r="H281" s="42">
        <v>4</v>
      </c>
      <c r="I281" s="42">
        <v>1</v>
      </c>
      <c r="J281" s="42"/>
      <c r="K281" s="42">
        <v>3</v>
      </c>
      <c r="L281" s="42">
        <v>100</v>
      </c>
      <c r="M281" s="42">
        <v>3</v>
      </c>
      <c r="N281" s="42">
        <v>6</v>
      </c>
      <c r="O281" s="42">
        <v>1</v>
      </c>
      <c r="P281" s="42">
        <v>2</v>
      </c>
      <c r="Q281" s="42">
        <v>3</v>
      </c>
      <c r="R281" s="42">
        <v>1</v>
      </c>
      <c r="S281" s="42" t="s">
        <v>106</v>
      </c>
    </row>
    <row r="282" spans="1:19" ht="19.5" customHeight="1">
      <c r="A282" s="38">
        <v>13</v>
      </c>
      <c r="B282" s="65" t="s">
        <v>648</v>
      </c>
      <c r="C282" s="42">
        <v>87</v>
      </c>
      <c r="D282" s="42">
        <v>2</v>
      </c>
      <c r="E282" s="42">
        <v>4</v>
      </c>
      <c r="F282" s="42">
        <v>4</v>
      </c>
      <c r="G282" s="42"/>
      <c r="H282" s="42">
        <v>3</v>
      </c>
      <c r="I282" s="42">
        <v>1</v>
      </c>
      <c r="J282" s="42"/>
      <c r="K282" s="42">
        <v>2</v>
      </c>
      <c r="L282" s="42">
        <v>65</v>
      </c>
      <c r="M282" s="42">
        <v>2</v>
      </c>
      <c r="N282" s="42">
        <v>5</v>
      </c>
      <c r="O282" s="42">
        <v>1</v>
      </c>
      <c r="P282" s="42">
        <v>2</v>
      </c>
      <c r="Q282" s="42">
        <v>2</v>
      </c>
      <c r="R282" s="42">
        <v>1</v>
      </c>
      <c r="S282" s="42" t="s">
        <v>106</v>
      </c>
    </row>
    <row r="283" spans="1:19" ht="19.5" customHeight="1">
      <c r="A283" s="38">
        <v>14</v>
      </c>
      <c r="B283" s="65" t="s">
        <v>649</v>
      </c>
      <c r="C283" s="42">
        <v>160</v>
      </c>
      <c r="D283" s="42">
        <v>6</v>
      </c>
      <c r="E283" s="42">
        <v>8</v>
      </c>
      <c r="F283" s="42">
        <v>8</v>
      </c>
      <c r="G283" s="42"/>
      <c r="H283" s="42">
        <v>7</v>
      </c>
      <c r="I283" s="42">
        <v>1</v>
      </c>
      <c r="J283" s="42"/>
      <c r="K283" s="42">
        <v>6</v>
      </c>
      <c r="L283" s="42">
        <v>135</v>
      </c>
      <c r="M283" s="42">
        <v>5</v>
      </c>
      <c r="N283" s="42">
        <v>8</v>
      </c>
      <c r="O283" s="42">
        <v>1</v>
      </c>
      <c r="P283" s="42">
        <v>2</v>
      </c>
      <c r="Q283" s="42">
        <v>5</v>
      </c>
      <c r="R283" s="42">
        <v>1</v>
      </c>
      <c r="S283" s="42" t="s">
        <v>106</v>
      </c>
    </row>
    <row r="284" spans="1:19" ht="19.5" customHeight="1">
      <c r="A284" s="38">
        <v>15</v>
      </c>
      <c r="B284" s="65" t="s">
        <v>650</v>
      </c>
      <c r="C284" s="42">
        <v>68</v>
      </c>
      <c r="D284" s="42">
        <v>3</v>
      </c>
      <c r="E284" s="42">
        <v>4</v>
      </c>
      <c r="F284" s="42">
        <v>4</v>
      </c>
      <c r="G284" s="42"/>
      <c r="H284" s="42">
        <v>3</v>
      </c>
      <c r="I284" s="42">
        <v>1</v>
      </c>
      <c r="J284" s="42"/>
      <c r="K284" s="42">
        <v>2</v>
      </c>
      <c r="L284" s="42">
        <v>70</v>
      </c>
      <c r="M284" s="42">
        <v>3</v>
      </c>
      <c r="N284" s="42">
        <v>6</v>
      </c>
      <c r="O284" s="42">
        <v>1</v>
      </c>
      <c r="P284" s="42">
        <v>2</v>
      </c>
      <c r="Q284" s="42">
        <v>3</v>
      </c>
      <c r="R284" s="42">
        <v>1</v>
      </c>
      <c r="S284" s="42" t="s">
        <v>106</v>
      </c>
    </row>
    <row r="285" spans="1:19" ht="19.5" customHeight="1">
      <c r="A285" s="45">
        <v>4</v>
      </c>
      <c r="B285" s="131" t="s">
        <v>183</v>
      </c>
      <c r="C285" s="121">
        <f>C286+C296+C317</f>
        <v>10332</v>
      </c>
      <c r="D285" s="121">
        <f t="shared" ref="D285:R285" si="20">D286+D296+D317</f>
        <v>352</v>
      </c>
      <c r="E285" s="121">
        <f t="shared" si="20"/>
        <v>799</v>
      </c>
      <c r="F285" s="121">
        <f t="shared" si="20"/>
        <v>799</v>
      </c>
      <c r="G285" s="122">
        <f t="shared" si="20"/>
        <v>0</v>
      </c>
      <c r="H285" s="121">
        <f t="shared" si="20"/>
        <v>750</v>
      </c>
      <c r="I285" s="121">
        <f t="shared" si="20"/>
        <v>66</v>
      </c>
      <c r="J285" s="121">
        <f t="shared" si="20"/>
        <v>49</v>
      </c>
      <c r="K285" s="121">
        <f t="shared" si="20"/>
        <v>635</v>
      </c>
      <c r="L285" s="121">
        <f t="shared" si="20"/>
        <v>10584</v>
      </c>
      <c r="M285" s="121">
        <f t="shared" si="20"/>
        <v>361</v>
      </c>
      <c r="N285" s="121">
        <f t="shared" si="20"/>
        <v>799</v>
      </c>
      <c r="O285" s="121">
        <f t="shared" si="20"/>
        <v>73</v>
      </c>
      <c r="P285" s="121">
        <f t="shared" si="20"/>
        <v>85</v>
      </c>
      <c r="Q285" s="121">
        <f t="shared" si="20"/>
        <v>641</v>
      </c>
      <c r="R285" s="121">
        <f t="shared" si="20"/>
        <v>82</v>
      </c>
      <c r="S285" s="121" t="s">
        <v>106</v>
      </c>
    </row>
    <row r="286" spans="1:19" ht="31.5">
      <c r="A286" s="165">
        <v>4.0999999999999996</v>
      </c>
      <c r="B286" s="166" t="s">
        <v>826</v>
      </c>
      <c r="C286" s="124">
        <f>SUM(C287:C295)</f>
        <v>3765</v>
      </c>
      <c r="D286" s="124">
        <f>SUM(D287:D295)</f>
        <v>95</v>
      </c>
      <c r="E286" s="124">
        <f t="shared" ref="E286:R286" si="21">SUM(E287:E295)</f>
        <v>274</v>
      </c>
      <c r="F286" s="124">
        <f t="shared" si="21"/>
        <v>274</v>
      </c>
      <c r="G286" s="125">
        <f t="shared" si="21"/>
        <v>0</v>
      </c>
      <c r="H286" s="124">
        <f t="shared" si="21"/>
        <v>273</v>
      </c>
      <c r="I286" s="124">
        <f t="shared" si="21"/>
        <v>18</v>
      </c>
      <c r="J286" s="124">
        <f t="shared" si="21"/>
        <v>17</v>
      </c>
      <c r="K286" s="124">
        <f t="shared" si="21"/>
        <v>238</v>
      </c>
      <c r="L286" s="124">
        <f>SUM(L287:L295)</f>
        <v>3976</v>
      </c>
      <c r="M286" s="124">
        <f>SUM(M287:M295)</f>
        <v>96</v>
      </c>
      <c r="N286" s="124">
        <f t="shared" si="21"/>
        <v>274</v>
      </c>
      <c r="O286" s="124">
        <f t="shared" si="21"/>
        <v>18</v>
      </c>
      <c r="P286" s="124">
        <f t="shared" si="21"/>
        <v>27</v>
      </c>
      <c r="Q286" s="124">
        <f t="shared" si="21"/>
        <v>229</v>
      </c>
      <c r="R286" s="124">
        <f t="shared" si="21"/>
        <v>18</v>
      </c>
      <c r="S286" s="124"/>
    </row>
    <row r="287" spans="1:19" ht="19.5" customHeight="1">
      <c r="A287" s="38">
        <v>1</v>
      </c>
      <c r="B287" s="48" t="s">
        <v>186</v>
      </c>
      <c r="C287" s="126">
        <v>571</v>
      </c>
      <c r="D287" s="126">
        <v>14</v>
      </c>
      <c r="E287" s="126">
        <f t="shared" ref="E287:E295" si="22">F287+G287</f>
        <v>36</v>
      </c>
      <c r="F287" s="126">
        <v>36</v>
      </c>
      <c r="G287" s="126"/>
      <c r="H287" s="126">
        <f t="shared" ref="H287:H295" si="23">I287+J287+K287</f>
        <v>33</v>
      </c>
      <c r="I287" s="126">
        <v>2</v>
      </c>
      <c r="J287" s="126">
        <v>2</v>
      </c>
      <c r="K287" s="126">
        <v>29</v>
      </c>
      <c r="L287" s="126">
        <v>559</v>
      </c>
      <c r="M287" s="126">
        <v>14</v>
      </c>
      <c r="N287" s="126">
        <f t="shared" ref="N287:N295" si="24">O287+P287+Q287</f>
        <v>36</v>
      </c>
      <c r="O287" s="126">
        <v>2</v>
      </c>
      <c r="P287" s="126">
        <v>3</v>
      </c>
      <c r="Q287" s="126">
        <v>31</v>
      </c>
      <c r="R287" s="126">
        <v>2</v>
      </c>
      <c r="S287" s="42" t="s">
        <v>106</v>
      </c>
    </row>
    <row r="288" spans="1:19" ht="19.5" customHeight="1">
      <c r="A288" s="38">
        <v>2</v>
      </c>
      <c r="B288" s="48" t="s">
        <v>187</v>
      </c>
      <c r="C288" s="126">
        <v>413</v>
      </c>
      <c r="D288" s="126">
        <v>10</v>
      </c>
      <c r="E288" s="126">
        <f t="shared" si="22"/>
        <v>29</v>
      </c>
      <c r="F288" s="126">
        <v>29</v>
      </c>
      <c r="G288" s="126"/>
      <c r="H288" s="126">
        <f t="shared" si="23"/>
        <v>34</v>
      </c>
      <c r="I288" s="126">
        <v>2</v>
      </c>
      <c r="J288" s="126">
        <v>2</v>
      </c>
      <c r="K288" s="126">
        <v>30</v>
      </c>
      <c r="L288" s="126">
        <v>453</v>
      </c>
      <c r="M288" s="126">
        <v>10</v>
      </c>
      <c r="N288" s="126">
        <f t="shared" si="24"/>
        <v>29</v>
      </c>
      <c r="O288" s="126">
        <v>2</v>
      </c>
      <c r="P288" s="126">
        <v>3</v>
      </c>
      <c r="Q288" s="126">
        <v>24</v>
      </c>
      <c r="R288" s="126">
        <v>2</v>
      </c>
      <c r="S288" s="42" t="s">
        <v>106</v>
      </c>
    </row>
    <row r="289" spans="1:19" ht="19.5" customHeight="1">
      <c r="A289" s="38">
        <v>3</v>
      </c>
      <c r="B289" s="48" t="s">
        <v>188</v>
      </c>
      <c r="C289" s="126">
        <v>676</v>
      </c>
      <c r="D289" s="126">
        <v>17</v>
      </c>
      <c r="E289" s="126">
        <f t="shared" si="22"/>
        <v>42</v>
      </c>
      <c r="F289" s="126">
        <v>42</v>
      </c>
      <c r="G289" s="126"/>
      <c r="H289" s="126">
        <f t="shared" si="23"/>
        <v>42</v>
      </c>
      <c r="I289" s="126">
        <v>2</v>
      </c>
      <c r="J289" s="126">
        <v>2</v>
      </c>
      <c r="K289" s="126">
        <v>38</v>
      </c>
      <c r="L289" s="126">
        <v>690</v>
      </c>
      <c r="M289" s="126">
        <v>17</v>
      </c>
      <c r="N289" s="126">
        <f t="shared" si="24"/>
        <v>42</v>
      </c>
      <c r="O289" s="126">
        <v>2</v>
      </c>
      <c r="P289" s="126">
        <v>3</v>
      </c>
      <c r="Q289" s="126">
        <v>37</v>
      </c>
      <c r="R289" s="126">
        <v>2</v>
      </c>
      <c r="S289" s="42" t="s">
        <v>106</v>
      </c>
    </row>
    <row r="290" spans="1:19" ht="19.5" customHeight="1">
      <c r="A290" s="38">
        <v>4</v>
      </c>
      <c r="B290" s="48" t="s">
        <v>189</v>
      </c>
      <c r="C290" s="126">
        <v>399</v>
      </c>
      <c r="D290" s="126">
        <v>11</v>
      </c>
      <c r="E290" s="126">
        <f t="shared" si="22"/>
        <v>32</v>
      </c>
      <c r="F290" s="126">
        <v>32</v>
      </c>
      <c r="G290" s="126"/>
      <c r="H290" s="126">
        <f t="shared" si="23"/>
        <v>32</v>
      </c>
      <c r="I290" s="126">
        <v>2</v>
      </c>
      <c r="J290" s="126">
        <v>2</v>
      </c>
      <c r="K290" s="126">
        <v>28</v>
      </c>
      <c r="L290" s="126">
        <v>519</v>
      </c>
      <c r="M290" s="126">
        <v>12</v>
      </c>
      <c r="N290" s="126">
        <f t="shared" si="24"/>
        <v>32</v>
      </c>
      <c r="O290" s="126">
        <v>2</v>
      </c>
      <c r="P290" s="126">
        <v>3</v>
      </c>
      <c r="Q290" s="126">
        <v>27</v>
      </c>
      <c r="R290" s="126">
        <v>2</v>
      </c>
      <c r="S290" s="42" t="s">
        <v>106</v>
      </c>
    </row>
    <row r="291" spans="1:19" ht="19.5" customHeight="1">
      <c r="A291" s="38">
        <v>5</v>
      </c>
      <c r="B291" s="48" t="s">
        <v>190</v>
      </c>
      <c r="C291" s="126">
        <v>633</v>
      </c>
      <c r="D291" s="126">
        <v>15</v>
      </c>
      <c r="E291" s="126">
        <f t="shared" si="22"/>
        <v>38</v>
      </c>
      <c r="F291" s="126">
        <v>38</v>
      </c>
      <c r="G291" s="126"/>
      <c r="H291" s="126">
        <f t="shared" si="23"/>
        <v>41</v>
      </c>
      <c r="I291" s="126">
        <v>2</v>
      </c>
      <c r="J291" s="126">
        <v>2</v>
      </c>
      <c r="K291" s="126">
        <v>37</v>
      </c>
      <c r="L291" s="126">
        <v>633</v>
      </c>
      <c r="M291" s="126">
        <v>15</v>
      </c>
      <c r="N291" s="126">
        <f t="shared" si="24"/>
        <v>38</v>
      </c>
      <c r="O291" s="126">
        <v>2</v>
      </c>
      <c r="P291" s="126">
        <v>3</v>
      </c>
      <c r="Q291" s="126">
        <v>33</v>
      </c>
      <c r="R291" s="126">
        <v>2</v>
      </c>
      <c r="S291" s="42" t="s">
        <v>106</v>
      </c>
    </row>
    <row r="292" spans="1:19" ht="19.5" customHeight="1">
      <c r="A292" s="38">
        <v>6</v>
      </c>
      <c r="B292" s="48" t="s">
        <v>191</v>
      </c>
      <c r="C292" s="126">
        <v>312</v>
      </c>
      <c r="D292" s="126">
        <v>8</v>
      </c>
      <c r="E292" s="126">
        <f t="shared" si="22"/>
        <v>26</v>
      </c>
      <c r="F292" s="126">
        <v>26</v>
      </c>
      <c r="G292" s="126"/>
      <c r="H292" s="126">
        <f t="shared" si="23"/>
        <v>26</v>
      </c>
      <c r="I292" s="126">
        <v>2</v>
      </c>
      <c r="J292" s="126">
        <v>1</v>
      </c>
      <c r="K292" s="126">
        <v>23</v>
      </c>
      <c r="L292" s="126">
        <v>325</v>
      </c>
      <c r="M292" s="126">
        <v>8</v>
      </c>
      <c r="N292" s="126">
        <f t="shared" si="24"/>
        <v>26</v>
      </c>
      <c r="O292" s="126">
        <v>2</v>
      </c>
      <c r="P292" s="126">
        <v>3</v>
      </c>
      <c r="Q292" s="126">
        <v>21</v>
      </c>
      <c r="R292" s="126">
        <v>2</v>
      </c>
      <c r="S292" s="42" t="s">
        <v>106</v>
      </c>
    </row>
    <row r="293" spans="1:19" ht="19.5" customHeight="1">
      <c r="A293" s="38">
        <v>7</v>
      </c>
      <c r="B293" s="48" t="s">
        <v>192</v>
      </c>
      <c r="C293" s="126">
        <v>300</v>
      </c>
      <c r="D293" s="126">
        <v>8</v>
      </c>
      <c r="E293" s="126">
        <f t="shared" si="22"/>
        <v>25</v>
      </c>
      <c r="F293" s="126">
        <v>25</v>
      </c>
      <c r="G293" s="126"/>
      <c r="H293" s="126">
        <f t="shared" si="23"/>
        <v>24</v>
      </c>
      <c r="I293" s="126">
        <v>2</v>
      </c>
      <c r="J293" s="126">
        <v>3</v>
      </c>
      <c r="K293" s="126">
        <v>19</v>
      </c>
      <c r="L293" s="126">
        <v>312</v>
      </c>
      <c r="M293" s="126">
        <v>8</v>
      </c>
      <c r="N293" s="126">
        <f t="shared" si="24"/>
        <v>25</v>
      </c>
      <c r="O293" s="126">
        <v>2</v>
      </c>
      <c r="P293" s="126">
        <v>3</v>
      </c>
      <c r="Q293" s="126">
        <v>20</v>
      </c>
      <c r="R293" s="126">
        <v>2</v>
      </c>
      <c r="S293" s="42" t="s">
        <v>106</v>
      </c>
    </row>
    <row r="294" spans="1:19" ht="19.5" customHeight="1">
      <c r="A294" s="38">
        <v>8</v>
      </c>
      <c r="B294" s="48" t="s">
        <v>193</v>
      </c>
      <c r="C294" s="126">
        <v>320</v>
      </c>
      <c r="D294" s="126">
        <v>8</v>
      </c>
      <c r="E294" s="126">
        <f t="shared" si="22"/>
        <v>27</v>
      </c>
      <c r="F294" s="126">
        <v>27</v>
      </c>
      <c r="G294" s="126"/>
      <c r="H294" s="126">
        <f t="shared" si="23"/>
        <v>25</v>
      </c>
      <c r="I294" s="126">
        <v>2</v>
      </c>
      <c r="J294" s="126">
        <v>2</v>
      </c>
      <c r="K294" s="126">
        <v>21</v>
      </c>
      <c r="L294" s="126">
        <v>340</v>
      </c>
      <c r="M294" s="126">
        <v>8</v>
      </c>
      <c r="N294" s="126">
        <f t="shared" si="24"/>
        <v>27</v>
      </c>
      <c r="O294" s="126">
        <v>2</v>
      </c>
      <c r="P294" s="126">
        <v>3</v>
      </c>
      <c r="Q294" s="126">
        <v>22</v>
      </c>
      <c r="R294" s="126">
        <v>2</v>
      </c>
      <c r="S294" s="42" t="s">
        <v>106</v>
      </c>
    </row>
    <row r="295" spans="1:19" ht="19.5" customHeight="1">
      <c r="A295" s="38">
        <v>9</v>
      </c>
      <c r="B295" s="48" t="s">
        <v>194</v>
      </c>
      <c r="C295" s="126">
        <v>141</v>
      </c>
      <c r="D295" s="126">
        <v>4</v>
      </c>
      <c r="E295" s="126">
        <f t="shared" si="22"/>
        <v>19</v>
      </c>
      <c r="F295" s="126">
        <v>19</v>
      </c>
      <c r="G295" s="126"/>
      <c r="H295" s="126">
        <f t="shared" si="23"/>
        <v>16</v>
      </c>
      <c r="I295" s="126">
        <v>2</v>
      </c>
      <c r="J295" s="126">
        <v>1</v>
      </c>
      <c r="K295" s="126">
        <v>13</v>
      </c>
      <c r="L295" s="126">
        <v>145</v>
      </c>
      <c r="M295" s="126">
        <v>4</v>
      </c>
      <c r="N295" s="126">
        <f t="shared" si="24"/>
        <v>19</v>
      </c>
      <c r="O295" s="126">
        <v>2</v>
      </c>
      <c r="P295" s="126">
        <v>3</v>
      </c>
      <c r="Q295" s="126">
        <v>14</v>
      </c>
      <c r="R295" s="126">
        <v>2</v>
      </c>
      <c r="S295" s="42" t="s">
        <v>106</v>
      </c>
    </row>
    <row r="296" spans="1:19" ht="19.5" customHeight="1">
      <c r="A296" s="165">
        <v>4.2</v>
      </c>
      <c r="B296" s="54" t="s">
        <v>182</v>
      </c>
      <c r="C296" s="124">
        <f>SUM(C297:C316)</f>
        <v>5184</v>
      </c>
      <c r="D296" s="124">
        <f>SUM(D297:D316)</f>
        <v>215</v>
      </c>
      <c r="E296" s="124">
        <f t="shared" ref="E296:R296" si="25">SUM(E297:E316)</f>
        <v>433</v>
      </c>
      <c r="F296" s="124">
        <f t="shared" si="25"/>
        <v>433</v>
      </c>
      <c r="G296" s="125">
        <f t="shared" si="25"/>
        <v>0</v>
      </c>
      <c r="H296" s="124">
        <f t="shared" si="25"/>
        <v>406</v>
      </c>
      <c r="I296" s="124">
        <f t="shared" si="25"/>
        <v>38</v>
      </c>
      <c r="J296" s="124">
        <f t="shared" si="25"/>
        <v>22</v>
      </c>
      <c r="K296" s="124">
        <f t="shared" si="25"/>
        <v>346</v>
      </c>
      <c r="L296" s="124">
        <f>SUM(L297:L316)</f>
        <v>5261</v>
      </c>
      <c r="M296" s="124">
        <f>SUM(M297:M316)</f>
        <v>220</v>
      </c>
      <c r="N296" s="124">
        <f t="shared" si="25"/>
        <v>433</v>
      </c>
      <c r="O296" s="124">
        <f t="shared" si="25"/>
        <v>40</v>
      </c>
      <c r="P296" s="124">
        <f t="shared" si="25"/>
        <v>40</v>
      </c>
      <c r="Q296" s="124">
        <f t="shared" si="25"/>
        <v>353</v>
      </c>
      <c r="R296" s="124">
        <f t="shared" si="25"/>
        <v>40</v>
      </c>
      <c r="S296" s="124"/>
    </row>
    <row r="297" spans="1:19" ht="19.5" customHeight="1">
      <c r="A297" s="38">
        <v>1</v>
      </c>
      <c r="B297" s="48" t="s">
        <v>195</v>
      </c>
      <c r="C297" s="126">
        <v>186</v>
      </c>
      <c r="D297" s="126">
        <v>8</v>
      </c>
      <c r="E297" s="126">
        <f t="shared" ref="E297:E316" si="26">F297+G297</f>
        <v>17</v>
      </c>
      <c r="F297" s="126">
        <v>17</v>
      </c>
      <c r="G297" s="126"/>
      <c r="H297" s="126">
        <f t="shared" ref="H297:H316" si="27">I297+J297+K297</f>
        <v>16</v>
      </c>
      <c r="I297" s="126">
        <v>2</v>
      </c>
      <c r="J297" s="126">
        <v>1</v>
      </c>
      <c r="K297" s="126">
        <v>13</v>
      </c>
      <c r="L297" s="126">
        <v>184</v>
      </c>
      <c r="M297" s="126">
        <v>8</v>
      </c>
      <c r="N297" s="126">
        <f t="shared" ref="N297:N316" si="28">O297+P297+Q297</f>
        <v>17</v>
      </c>
      <c r="O297" s="126">
        <v>2</v>
      </c>
      <c r="P297" s="126">
        <v>2</v>
      </c>
      <c r="Q297" s="126">
        <v>13</v>
      </c>
      <c r="R297" s="126">
        <v>2</v>
      </c>
      <c r="S297" s="42" t="s">
        <v>106</v>
      </c>
    </row>
    <row r="298" spans="1:19" ht="19.5" customHeight="1">
      <c r="A298" s="38">
        <v>2</v>
      </c>
      <c r="B298" s="48" t="s">
        <v>196</v>
      </c>
      <c r="C298" s="126">
        <v>419</v>
      </c>
      <c r="D298" s="126">
        <v>14</v>
      </c>
      <c r="E298" s="126">
        <f t="shared" si="26"/>
        <v>24</v>
      </c>
      <c r="F298" s="126">
        <v>24</v>
      </c>
      <c r="G298" s="126"/>
      <c r="H298" s="126">
        <f t="shared" si="27"/>
        <v>24</v>
      </c>
      <c r="I298" s="126">
        <v>2</v>
      </c>
      <c r="J298" s="126">
        <v>1</v>
      </c>
      <c r="K298" s="126">
        <v>21</v>
      </c>
      <c r="L298" s="126">
        <v>428</v>
      </c>
      <c r="M298" s="126">
        <v>14</v>
      </c>
      <c r="N298" s="126">
        <f t="shared" si="28"/>
        <v>24</v>
      </c>
      <c r="O298" s="126">
        <v>2</v>
      </c>
      <c r="P298" s="126">
        <v>2</v>
      </c>
      <c r="Q298" s="126">
        <v>20</v>
      </c>
      <c r="R298" s="126">
        <v>2</v>
      </c>
      <c r="S298" s="42" t="s">
        <v>106</v>
      </c>
    </row>
    <row r="299" spans="1:19" ht="19.5" customHeight="1">
      <c r="A299" s="38">
        <v>3</v>
      </c>
      <c r="B299" s="48" t="s">
        <v>197</v>
      </c>
      <c r="C299" s="126">
        <v>167</v>
      </c>
      <c r="D299" s="126">
        <v>5</v>
      </c>
      <c r="E299" s="126">
        <f t="shared" si="26"/>
        <v>15</v>
      </c>
      <c r="F299" s="126">
        <v>15</v>
      </c>
      <c r="G299" s="126"/>
      <c r="H299" s="126">
        <f t="shared" si="27"/>
        <v>17</v>
      </c>
      <c r="I299" s="126">
        <v>2</v>
      </c>
      <c r="J299" s="126">
        <v>1</v>
      </c>
      <c r="K299" s="126">
        <v>14</v>
      </c>
      <c r="L299" s="126">
        <v>152</v>
      </c>
      <c r="M299" s="126">
        <v>5</v>
      </c>
      <c r="N299" s="126">
        <f t="shared" si="28"/>
        <v>15</v>
      </c>
      <c r="O299" s="126">
        <v>2</v>
      </c>
      <c r="P299" s="126">
        <v>2</v>
      </c>
      <c r="Q299" s="126">
        <v>11</v>
      </c>
      <c r="R299" s="126">
        <v>2</v>
      </c>
      <c r="S299" s="42" t="s">
        <v>106</v>
      </c>
    </row>
    <row r="300" spans="1:19" ht="19.5" customHeight="1">
      <c r="A300" s="38">
        <v>4</v>
      </c>
      <c r="B300" s="48" t="s">
        <v>198</v>
      </c>
      <c r="C300" s="126">
        <v>289</v>
      </c>
      <c r="D300" s="126">
        <v>12</v>
      </c>
      <c r="E300" s="126">
        <f t="shared" si="26"/>
        <v>26</v>
      </c>
      <c r="F300" s="126">
        <v>26</v>
      </c>
      <c r="G300" s="126"/>
      <c r="H300" s="126">
        <f t="shared" si="27"/>
        <v>28</v>
      </c>
      <c r="I300" s="126">
        <v>2</v>
      </c>
      <c r="J300" s="126">
        <v>2</v>
      </c>
      <c r="K300" s="126">
        <v>24</v>
      </c>
      <c r="L300" s="126">
        <v>295</v>
      </c>
      <c r="M300" s="126">
        <v>13</v>
      </c>
      <c r="N300" s="126">
        <f t="shared" si="28"/>
        <v>26</v>
      </c>
      <c r="O300" s="126">
        <v>2</v>
      </c>
      <c r="P300" s="126">
        <v>2</v>
      </c>
      <c r="Q300" s="126">
        <v>22</v>
      </c>
      <c r="R300" s="126">
        <v>2</v>
      </c>
      <c r="S300" s="42" t="s">
        <v>106</v>
      </c>
    </row>
    <row r="301" spans="1:19" ht="19.5" customHeight="1">
      <c r="A301" s="38">
        <v>5</v>
      </c>
      <c r="B301" s="48" t="s">
        <v>199</v>
      </c>
      <c r="C301" s="126">
        <v>206</v>
      </c>
      <c r="D301" s="126">
        <v>11</v>
      </c>
      <c r="E301" s="126">
        <f t="shared" si="26"/>
        <v>21</v>
      </c>
      <c r="F301" s="126">
        <v>21</v>
      </c>
      <c r="G301" s="126"/>
      <c r="H301" s="126">
        <f t="shared" si="27"/>
        <v>19</v>
      </c>
      <c r="I301" s="126">
        <v>1</v>
      </c>
      <c r="J301" s="126">
        <v>1</v>
      </c>
      <c r="K301" s="126">
        <v>17</v>
      </c>
      <c r="L301" s="126">
        <v>217</v>
      </c>
      <c r="M301" s="126">
        <v>11</v>
      </c>
      <c r="N301" s="126">
        <f t="shared" si="28"/>
        <v>21</v>
      </c>
      <c r="O301" s="126">
        <v>2</v>
      </c>
      <c r="P301" s="126">
        <v>2</v>
      </c>
      <c r="Q301" s="126">
        <v>17</v>
      </c>
      <c r="R301" s="126">
        <v>2</v>
      </c>
      <c r="S301" s="42" t="s">
        <v>106</v>
      </c>
    </row>
    <row r="302" spans="1:19" ht="19.5" customHeight="1">
      <c r="A302" s="38">
        <v>6</v>
      </c>
      <c r="B302" s="48" t="s">
        <v>200</v>
      </c>
      <c r="C302" s="126">
        <v>283</v>
      </c>
      <c r="D302" s="126">
        <v>12</v>
      </c>
      <c r="E302" s="126">
        <f t="shared" si="26"/>
        <v>22</v>
      </c>
      <c r="F302" s="126">
        <v>22</v>
      </c>
      <c r="G302" s="126"/>
      <c r="H302" s="126">
        <f t="shared" si="27"/>
        <v>21</v>
      </c>
      <c r="I302" s="126">
        <v>2</v>
      </c>
      <c r="J302" s="126">
        <v>1</v>
      </c>
      <c r="K302" s="126">
        <v>18</v>
      </c>
      <c r="L302" s="126">
        <v>269</v>
      </c>
      <c r="M302" s="126">
        <v>12</v>
      </c>
      <c r="N302" s="126">
        <f t="shared" si="28"/>
        <v>22</v>
      </c>
      <c r="O302" s="126">
        <v>2</v>
      </c>
      <c r="P302" s="126">
        <v>2</v>
      </c>
      <c r="Q302" s="126">
        <v>18</v>
      </c>
      <c r="R302" s="126">
        <v>2</v>
      </c>
      <c r="S302" s="42" t="s">
        <v>106</v>
      </c>
    </row>
    <row r="303" spans="1:19" ht="19.5" customHeight="1">
      <c r="A303" s="38">
        <v>7</v>
      </c>
      <c r="B303" s="48" t="s">
        <v>201</v>
      </c>
      <c r="C303" s="126">
        <v>244</v>
      </c>
      <c r="D303" s="126">
        <v>10</v>
      </c>
      <c r="E303" s="126">
        <f t="shared" si="26"/>
        <v>22</v>
      </c>
      <c r="F303" s="126">
        <v>22</v>
      </c>
      <c r="G303" s="126"/>
      <c r="H303" s="126">
        <f t="shared" si="27"/>
        <v>21</v>
      </c>
      <c r="I303" s="126">
        <v>2</v>
      </c>
      <c r="J303" s="126">
        <v>1</v>
      </c>
      <c r="K303" s="126">
        <v>18</v>
      </c>
      <c r="L303" s="126">
        <v>235</v>
      </c>
      <c r="M303" s="126">
        <v>10</v>
      </c>
      <c r="N303" s="126">
        <f t="shared" si="28"/>
        <v>22</v>
      </c>
      <c r="O303" s="126">
        <v>2</v>
      </c>
      <c r="P303" s="126">
        <v>2</v>
      </c>
      <c r="Q303" s="126">
        <v>18</v>
      </c>
      <c r="R303" s="126">
        <v>2</v>
      </c>
      <c r="S303" s="42" t="s">
        <v>106</v>
      </c>
    </row>
    <row r="304" spans="1:19" ht="19.5" customHeight="1">
      <c r="A304" s="38">
        <v>8</v>
      </c>
      <c r="B304" s="48" t="s">
        <v>202</v>
      </c>
      <c r="C304" s="126">
        <v>319</v>
      </c>
      <c r="D304" s="126">
        <v>14</v>
      </c>
      <c r="E304" s="126">
        <f t="shared" si="26"/>
        <v>25</v>
      </c>
      <c r="F304" s="126">
        <v>25</v>
      </c>
      <c r="G304" s="126"/>
      <c r="H304" s="126">
        <f t="shared" si="27"/>
        <v>21</v>
      </c>
      <c r="I304" s="126">
        <v>1</v>
      </c>
      <c r="J304" s="126">
        <v>1</v>
      </c>
      <c r="K304" s="126">
        <v>19</v>
      </c>
      <c r="L304" s="126">
        <v>324</v>
      </c>
      <c r="M304" s="126">
        <v>15</v>
      </c>
      <c r="N304" s="126">
        <f t="shared" si="28"/>
        <v>25</v>
      </c>
      <c r="O304" s="126">
        <v>2</v>
      </c>
      <c r="P304" s="126">
        <v>2</v>
      </c>
      <c r="Q304" s="126">
        <v>21</v>
      </c>
      <c r="R304" s="126">
        <v>2</v>
      </c>
      <c r="S304" s="42" t="s">
        <v>106</v>
      </c>
    </row>
    <row r="305" spans="1:19" ht="19.5" customHeight="1">
      <c r="A305" s="38">
        <v>9</v>
      </c>
      <c r="B305" s="48" t="s">
        <v>203</v>
      </c>
      <c r="C305" s="126">
        <v>196</v>
      </c>
      <c r="D305" s="126">
        <v>10</v>
      </c>
      <c r="E305" s="126">
        <f t="shared" si="26"/>
        <v>20</v>
      </c>
      <c r="F305" s="126">
        <v>20</v>
      </c>
      <c r="G305" s="126"/>
      <c r="H305" s="126">
        <f t="shared" si="27"/>
        <v>19</v>
      </c>
      <c r="I305" s="126">
        <v>2</v>
      </c>
      <c r="J305" s="126">
        <v>1</v>
      </c>
      <c r="K305" s="126">
        <v>16</v>
      </c>
      <c r="L305" s="126">
        <v>200</v>
      </c>
      <c r="M305" s="126">
        <v>10</v>
      </c>
      <c r="N305" s="126">
        <f t="shared" si="28"/>
        <v>20</v>
      </c>
      <c r="O305" s="126">
        <v>2</v>
      </c>
      <c r="P305" s="126">
        <v>2</v>
      </c>
      <c r="Q305" s="126">
        <v>16</v>
      </c>
      <c r="R305" s="126">
        <v>2</v>
      </c>
      <c r="S305" s="42" t="s">
        <v>106</v>
      </c>
    </row>
    <row r="306" spans="1:19" ht="19.5" customHeight="1">
      <c r="A306" s="38">
        <v>10</v>
      </c>
      <c r="B306" s="48" t="s">
        <v>204</v>
      </c>
      <c r="C306" s="126">
        <v>291</v>
      </c>
      <c r="D306" s="126">
        <v>10</v>
      </c>
      <c r="E306" s="126">
        <f t="shared" si="26"/>
        <v>22</v>
      </c>
      <c r="F306" s="126">
        <v>22</v>
      </c>
      <c r="G306" s="126"/>
      <c r="H306" s="126">
        <f t="shared" si="27"/>
        <v>21</v>
      </c>
      <c r="I306" s="126">
        <v>2</v>
      </c>
      <c r="J306" s="126">
        <v>1</v>
      </c>
      <c r="K306" s="126">
        <v>18</v>
      </c>
      <c r="L306" s="126">
        <v>286</v>
      </c>
      <c r="M306" s="126">
        <v>10</v>
      </c>
      <c r="N306" s="126">
        <f t="shared" si="28"/>
        <v>22</v>
      </c>
      <c r="O306" s="126">
        <v>2</v>
      </c>
      <c r="P306" s="126">
        <v>2</v>
      </c>
      <c r="Q306" s="126">
        <v>18</v>
      </c>
      <c r="R306" s="126">
        <v>2</v>
      </c>
      <c r="S306" s="42" t="s">
        <v>106</v>
      </c>
    </row>
    <row r="307" spans="1:19" ht="19.5" customHeight="1">
      <c r="A307" s="38">
        <v>11</v>
      </c>
      <c r="B307" s="48" t="s">
        <v>205</v>
      </c>
      <c r="C307" s="126">
        <v>145</v>
      </c>
      <c r="D307" s="126">
        <v>10</v>
      </c>
      <c r="E307" s="126">
        <f t="shared" si="26"/>
        <v>19</v>
      </c>
      <c r="F307" s="126">
        <v>19</v>
      </c>
      <c r="G307" s="126"/>
      <c r="H307" s="126">
        <f t="shared" si="27"/>
        <v>17</v>
      </c>
      <c r="I307" s="126">
        <v>2</v>
      </c>
      <c r="J307" s="126">
        <v>1</v>
      </c>
      <c r="K307" s="126">
        <v>14</v>
      </c>
      <c r="L307" s="126">
        <v>155</v>
      </c>
      <c r="M307" s="126">
        <v>11</v>
      </c>
      <c r="N307" s="126">
        <f t="shared" si="28"/>
        <v>19</v>
      </c>
      <c r="O307" s="126">
        <v>2</v>
      </c>
      <c r="P307" s="126">
        <v>2</v>
      </c>
      <c r="Q307" s="126">
        <v>15</v>
      </c>
      <c r="R307" s="126">
        <v>2</v>
      </c>
      <c r="S307" s="42" t="s">
        <v>106</v>
      </c>
    </row>
    <row r="308" spans="1:19" ht="19.5" customHeight="1">
      <c r="A308" s="38">
        <v>12</v>
      </c>
      <c r="B308" s="48" t="s">
        <v>206</v>
      </c>
      <c r="C308" s="126">
        <v>174</v>
      </c>
      <c r="D308" s="126">
        <v>11</v>
      </c>
      <c r="E308" s="126">
        <f t="shared" si="26"/>
        <v>22</v>
      </c>
      <c r="F308" s="126">
        <v>22</v>
      </c>
      <c r="G308" s="126"/>
      <c r="H308" s="126">
        <f t="shared" si="27"/>
        <v>20</v>
      </c>
      <c r="I308" s="126">
        <v>2</v>
      </c>
      <c r="J308" s="126">
        <v>1</v>
      </c>
      <c r="K308" s="126">
        <v>17</v>
      </c>
      <c r="L308" s="126">
        <v>163</v>
      </c>
      <c r="M308" s="126">
        <v>11</v>
      </c>
      <c r="N308" s="126">
        <f t="shared" si="28"/>
        <v>22</v>
      </c>
      <c r="O308" s="126">
        <v>2</v>
      </c>
      <c r="P308" s="126">
        <v>2</v>
      </c>
      <c r="Q308" s="126">
        <v>18</v>
      </c>
      <c r="R308" s="126">
        <v>2</v>
      </c>
      <c r="S308" s="42" t="s">
        <v>106</v>
      </c>
    </row>
    <row r="309" spans="1:19" ht="19.5" customHeight="1">
      <c r="A309" s="38">
        <v>13</v>
      </c>
      <c r="B309" s="48" t="s">
        <v>207</v>
      </c>
      <c r="C309" s="126">
        <v>298</v>
      </c>
      <c r="D309" s="126">
        <v>11</v>
      </c>
      <c r="E309" s="126">
        <f t="shared" si="26"/>
        <v>22</v>
      </c>
      <c r="F309" s="126">
        <v>22</v>
      </c>
      <c r="G309" s="126"/>
      <c r="H309" s="126">
        <f t="shared" si="27"/>
        <v>20</v>
      </c>
      <c r="I309" s="126">
        <v>2</v>
      </c>
      <c r="J309" s="126">
        <v>2</v>
      </c>
      <c r="K309" s="126">
        <v>16</v>
      </c>
      <c r="L309" s="126">
        <v>315</v>
      </c>
      <c r="M309" s="126">
        <v>11</v>
      </c>
      <c r="N309" s="126">
        <f t="shared" si="28"/>
        <v>22</v>
      </c>
      <c r="O309" s="126">
        <v>2</v>
      </c>
      <c r="P309" s="126">
        <v>2</v>
      </c>
      <c r="Q309" s="126">
        <v>18</v>
      </c>
      <c r="R309" s="126">
        <v>2</v>
      </c>
      <c r="S309" s="42" t="s">
        <v>106</v>
      </c>
    </row>
    <row r="310" spans="1:19" ht="19.5" customHeight="1">
      <c r="A310" s="38">
        <v>14</v>
      </c>
      <c r="B310" s="48" t="s">
        <v>208</v>
      </c>
      <c r="C310" s="126">
        <v>409</v>
      </c>
      <c r="D310" s="126">
        <v>16</v>
      </c>
      <c r="E310" s="126">
        <f t="shared" si="26"/>
        <v>26</v>
      </c>
      <c r="F310" s="126">
        <v>26</v>
      </c>
      <c r="G310" s="126"/>
      <c r="H310" s="126">
        <f t="shared" si="27"/>
        <v>22</v>
      </c>
      <c r="I310" s="126">
        <v>2</v>
      </c>
      <c r="J310" s="126">
        <v>1</v>
      </c>
      <c r="K310" s="126">
        <v>19</v>
      </c>
      <c r="L310" s="126">
        <v>454</v>
      </c>
      <c r="M310" s="126">
        <v>17</v>
      </c>
      <c r="N310" s="126">
        <f t="shared" si="28"/>
        <v>26</v>
      </c>
      <c r="O310" s="126">
        <v>2</v>
      </c>
      <c r="P310" s="126">
        <v>2</v>
      </c>
      <c r="Q310" s="126">
        <v>22</v>
      </c>
      <c r="R310" s="126">
        <v>2</v>
      </c>
      <c r="S310" s="42" t="s">
        <v>106</v>
      </c>
    </row>
    <row r="311" spans="1:19" ht="19.5" customHeight="1">
      <c r="A311" s="38">
        <v>15</v>
      </c>
      <c r="B311" s="48" t="s">
        <v>209</v>
      </c>
      <c r="C311" s="126">
        <v>693</v>
      </c>
      <c r="D311" s="126">
        <v>21</v>
      </c>
      <c r="E311" s="126">
        <f t="shared" si="26"/>
        <v>39</v>
      </c>
      <c r="F311" s="126">
        <v>39</v>
      </c>
      <c r="G311" s="126"/>
      <c r="H311" s="126">
        <f t="shared" si="27"/>
        <v>38</v>
      </c>
      <c r="I311" s="126">
        <v>2</v>
      </c>
      <c r="J311" s="126">
        <v>1</v>
      </c>
      <c r="K311" s="126">
        <v>35</v>
      </c>
      <c r="L311" s="126">
        <v>698</v>
      </c>
      <c r="M311" s="126">
        <v>21</v>
      </c>
      <c r="N311" s="126">
        <f t="shared" si="28"/>
        <v>39</v>
      </c>
      <c r="O311" s="126">
        <v>2</v>
      </c>
      <c r="P311" s="126">
        <v>2</v>
      </c>
      <c r="Q311" s="126">
        <v>35</v>
      </c>
      <c r="R311" s="126">
        <v>2</v>
      </c>
      <c r="S311" s="42" t="s">
        <v>106</v>
      </c>
    </row>
    <row r="312" spans="1:19" ht="19.5" customHeight="1">
      <c r="A312" s="38">
        <v>16</v>
      </c>
      <c r="B312" s="48" t="s">
        <v>210</v>
      </c>
      <c r="C312" s="126">
        <v>136</v>
      </c>
      <c r="D312" s="126">
        <v>5</v>
      </c>
      <c r="E312" s="126">
        <f t="shared" si="26"/>
        <v>15</v>
      </c>
      <c r="F312" s="126">
        <v>15</v>
      </c>
      <c r="G312" s="126"/>
      <c r="H312" s="126">
        <f t="shared" si="27"/>
        <v>13</v>
      </c>
      <c r="I312" s="126">
        <v>2</v>
      </c>
      <c r="J312" s="126">
        <v>1</v>
      </c>
      <c r="K312" s="126">
        <v>10</v>
      </c>
      <c r="L312" s="126">
        <v>145</v>
      </c>
      <c r="M312" s="126">
        <v>5</v>
      </c>
      <c r="N312" s="126">
        <f t="shared" si="28"/>
        <v>15</v>
      </c>
      <c r="O312" s="126">
        <v>2</v>
      </c>
      <c r="P312" s="126">
        <v>2</v>
      </c>
      <c r="Q312" s="126">
        <v>11</v>
      </c>
      <c r="R312" s="126">
        <v>2</v>
      </c>
      <c r="S312" s="42" t="s">
        <v>106</v>
      </c>
    </row>
    <row r="313" spans="1:19" ht="19.5" customHeight="1">
      <c r="A313" s="38">
        <v>17</v>
      </c>
      <c r="B313" s="48" t="s">
        <v>211</v>
      </c>
      <c r="C313" s="126">
        <v>270</v>
      </c>
      <c r="D313" s="126">
        <v>12</v>
      </c>
      <c r="E313" s="126">
        <f t="shared" si="26"/>
        <v>23</v>
      </c>
      <c r="F313" s="126">
        <v>23</v>
      </c>
      <c r="G313" s="126"/>
      <c r="H313" s="126">
        <f t="shared" si="27"/>
        <v>23</v>
      </c>
      <c r="I313" s="126">
        <v>2</v>
      </c>
      <c r="J313" s="126">
        <v>1</v>
      </c>
      <c r="K313" s="126">
        <v>20</v>
      </c>
      <c r="L313" s="126">
        <v>274</v>
      </c>
      <c r="M313" s="126">
        <v>12</v>
      </c>
      <c r="N313" s="126">
        <f t="shared" si="28"/>
        <v>23</v>
      </c>
      <c r="O313" s="126">
        <v>2</v>
      </c>
      <c r="P313" s="126">
        <v>2</v>
      </c>
      <c r="Q313" s="126">
        <v>19</v>
      </c>
      <c r="R313" s="126">
        <v>2</v>
      </c>
      <c r="S313" s="42" t="s">
        <v>106</v>
      </c>
    </row>
    <row r="314" spans="1:19" ht="19.5" customHeight="1">
      <c r="A314" s="38">
        <v>18</v>
      </c>
      <c r="B314" s="48" t="s">
        <v>212</v>
      </c>
      <c r="C314" s="126">
        <v>173</v>
      </c>
      <c r="D314" s="126">
        <v>9</v>
      </c>
      <c r="E314" s="126">
        <f t="shared" si="26"/>
        <v>20</v>
      </c>
      <c r="F314" s="126">
        <v>20</v>
      </c>
      <c r="G314" s="126"/>
      <c r="H314" s="126">
        <f t="shared" si="27"/>
        <v>18</v>
      </c>
      <c r="I314" s="126">
        <v>2</v>
      </c>
      <c r="J314" s="126">
        <v>2</v>
      </c>
      <c r="K314" s="126">
        <v>14</v>
      </c>
      <c r="L314" s="126">
        <v>185</v>
      </c>
      <c r="M314" s="126">
        <v>10</v>
      </c>
      <c r="N314" s="126">
        <f t="shared" si="28"/>
        <v>20</v>
      </c>
      <c r="O314" s="126">
        <v>2</v>
      </c>
      <c r="P314" s="126">
        <v>2</v>
      </c>
      <c r="Q314" s="126">
        <v>16</v>
      </c>
      <c r="R314" s="126">
        <v>2</v>
      </c>
      <c r="S314" s="42" t="s">
        <v>106</v>
      </c>
    </row>
    <row r="315" spans="1:19" ht="19.5" customHeight="1">
      <c r="A315" s="38">
        <v>19</v>
      </c>
      <c r="B315" s="48" t="s">
        <v>213</v>
      </c>
      <c r="C315" s="126">
        <v>140</v>
      </c>
      <c r="D315" s="126">
        <v>5</v>
      </c>
      <c r="E315" s="126">
        <f t="shared" si="26"/>
        <v>15</v>
      </c>
      <c r="F315" s="126">
        <v>15</v>
      </c>
      <c r="G315" s="126"/>
      <c r="H315" s="126">
        <f t="shared" si="27"/>
        <v>12</v>
      </c>
      <c r="I315" s="126">
        <v>2</v>
      </c>
      <c r="J315" s="126"/>
      <c r="K315" s="126">
        <v>10</v>
      </c>
      <c r="L315" s="126">
        <v>143</v>
      </c>
      <c r="M315" s="126">
        <v>5</v>
      </c>
      <c r="N315" s="126">
        <f t="shared" si="28"/>
        <v>15</v>
      </c>
      <c r="O315" s="126">
        <v>2</v>
      </c>
      <c r="P315" s="126">
        <v>2</v>
      </c>
      <c r="Q315" s="126">
        <v>11</v>
      </c>
      <c r="R315" s="126">
        <v>2</v>
      </c>
      <c r="S315" s="42" t="s">
        <v>106</v>
      </c>
    </row>
    <row r="316" spans="1:19" ht="19.5" customHeight="1">
      <c r="A316" s="38">
        <v>20</v>
      </c>
      <c r="B316" s="48" t="s">
        <v>214</v>
      </c>
      <c r="C316" s="126">
        <v>146</v>
      </c>
      <c r="D316" s="126">
        <v>9</v>
      </c>
      <c r="E316" s="126">
        <f t="shared" si="26"/>
        <v>18</v>
      </c>
      <c r="F316" s="126">
        <v>18</v>
      </c>
      <c r="G316" s="126"/>
      <c r="H316" s="126">
        <f t="shared" si="27"/>
        <v>16</v>
      </c>
      <c r="I316" s="126">
        <v>2</v>
      </c>
      <c r="J316" s="126">
        <v>1</v>
      </c>
      <c r="K316" s="126">
        <v>13</v>
      </c>
      <c r="L316" s="126">
        <v>139</v>
      </c>
      <c r="M316" s="126">
        <v>9</v>
      </c>
      <c r="N316" s="126">
        <f t="shared" si="28"/>
        <v>18</v>
      </c>
      <c r="O316" s="126">
        <v>2</v>
      </c>
      <c r="P316" s="126">
        <v>2</v>
      </c>
      <c r="Q316" s="126">
        <v>14</v>
      </c>
      <c r="R316" s="126">
        <v>2</v>
      </c>
      <c r="S316" s="42" t="s">
        <v>106</v>
      </c>
    </row>
    <row r="317" spans="1:19" ht="19.5" customHeight="1">
      <c r="A317" s="45">
        <v>4.3</v>
      </c>
      <c r="B317" s="54" t="s">
        <v>215</v>
      </c>
      <c r="C317" s="121">
        <f>SUM(C318:C326)</f>
        <v>1383</v>
      </c>
      <c r="D317" s="121">
        <f>SUM(D318:D326)</f>
        <v>42</v>
      </c>
      <c r="E317" s="121">
        <f t="shared" ref="E317:R317" si="29">SUM(E318:E326)</f>
        <v>92</v>
      </c>
      <c r="F317" s="121">
        <f t="shared" si="29"/>
        <v>92</v>
      </c>
      <c r="G317" s="122">
        <f t="shared" si="29"/>
        <v>0</v>
      </c>
      <c r="H317" s="121">
        <f t="shared" si="29"/>
        <v>71</v>
      </c>
      <c r="I317" s="121">
        <f t="shared" si="29"/>
        <v>10</v>
      </c>
      <c r="J317" s="121">
        <f t="shared" si="29"/>
        <v>10</v>
      </c>
      <c r="K317" s="121">
        <f t="shared" si="29"/>
        <v>51</v>
      </c>
      <c r="L317" s="121">
        <f>SUM(L318:L326)</f>
        <v>1347</v>
      </c>
      <c r="M317" s="121">
        <f>SUM(M318:M326)</f>
        <v>45</v>
      </c>
      <c r="N317" s="121">
        <f t="shared" si="29"/>
        <v>92</v>
      </c>
      <c r="O317" s="121">
        <f t="shared" si="29"/>
        <v>15</v>
      </c>
      <c r="P317" s="121">
        <f t="shared" si="29"/>
        <v>18</v>
      </c>
      <c r="Q317" s="121">
        <f t="shared" si="29"/>
        <v>59</v>
      </c>
      <c r="R317" s="121">
        <f t="shared" si="29"/>
        <v>24</v>
      </c>
      <c r="S317" s="121"/>
    </row>
    <row r="318" spans="1:19" ht="19.5" customHeight="1">
      <c r="A318" s="38">
        <v>1</v>
      </c>
      <c r="B318" s="48" t="s">
        <v>216</v>
      </c>
      <c r="C318" s="126">
        <v>310</v>
      </c>
      <c r="D318" s="126">
        <v>8</v>
      </c>
      <c r="E318" s="126">
        <f t="shared" ref="E318:E326" si="30">F318+G318</f>
        <v>21</v>
      </c>
      <c r="F318" s="126">
        <v>21</v>
      </c>
      <c r="G318" s="126"/>
      <c r="H318" s="126">
        <f t="shared" ref="H318:H326" si="31">I318+J318+K318</f>
        <v>20</v>
      </c>
      <c r="I318" s="126">
        <v>2</v>
      </c>
      <c r="J318" s="126">
        <v>2</v>
      </c>
      <c r="K318" s="126">
        <v>16</v>
      </c>
      <c r="L318" s="126">
        <v>250</v>
      </c>
      <c r="M318" s="126">
        <v>8</v>
      </c>
      <c r="N318" s="126">
        <f t="shared" ref="N318:N326" si="32">O318+P318+Q318</f>
        <v>21</v>
      </c>
      <c r="O318" s="126">
        <v>2</v>
      </c>
      <c r="P318" s="126">
        <v>2</v>
      </c>
      <c r="Q318" s="126">
        <v>17</v>
      </c>
      <c r="R318" s="126">
        <v>8</v>
      </c>
      <c r="S318" s="42" t="s">
        <v>106</v>
      </c>
    </row>
    <row r="319" spans="1:19" ht="19.5" customHeight="1">
      <c r="A319" s="38">
        <v>2</v>
      </c>
      <c r="B319" s="48" t="s">
        <v>217</v>
      </c>
      <c r="C319" s="126">
        <v>158</v>
      </c>
      <c r="D319" s="126">
        <v>5</v>
      </c>
      <c r="E319" s="126">
        <f t="shared" si="30"/>
        <v>9</v>
      </c>
      <c r="F319" s="126">
        <v>9</v>
      </c>
      <c r="G319" s="126"/>
      <c r="H319" s="126">
        <f t="shared" si="31"/>
        <v>8</v>
      </c>
      <c r="I319" s="126">
        <v>1</v>
      </c>
      <c r="J319" s="126">
        <v>1</v>
      </c>
      <c r="K319" s="126">
        <v>6</v>
      </c>
      <c r="L319" s="126">
        <v>125</v>
      </c>
      <c r="M319" s="126">
        <v>5</v>
      </c>
      <c r="N319" s="126">
        <f t="shared" si="32"/>
        <v>9</v>
      </c>
      <c r="O319" s="126">
        <v>2</v>
      </c>
      <c r="P319" s="126">
        <v>2</v>
      </c>
      <c r="Q319" s="126">
        <v>5</v>
      </c>
      <c r="R319" s="126">
        <v>2</v>
      </c>
      <c r="S319" s="42" t="s">
        <v>106</v>
      </c>
    </row>
    <row r="320" spans="1:19" ht="19.5" customHeight="1">
      <c r="A320" s="38">
        <v>3</v>
      </c>
      <c r="B320" s="48" t="s">
        <v>218</v>
      </c>
      <c r="C320" s="126">
        <v>155</v>
      </c>
      <c r="D320" s="126">
        <v>5</v>
      </c>
      <c r="E320" s="126">
        <f t="shared" si="30"/>
        <v>10</v>
      </c>
      <c r="F320" s="126">
        <v>10</v>
      </c>
      <c r="G320" s="126"/>
      <c r="H320" s="126">
        <f t="shared" si="31"/>
        <v>6</v>
      </c>
      <c r="I320" s="126">
        <v>1</v>
      </c>
      <c r="J320" s="126">
        <v>1</v>
      </c>
      <c r="K320" s="126">
        <v>4</v>
      </c>
      <c r="L320" s="126">
        <v>160</v>
      </c>
      <c r="M320" s="126">
        <v>5</v>
      </c>
      <c r="N320" s="126">
        <f t="shared" si="32"/>
        <v>10</v>
      </c>
      <c r="O320" s="126">
        <v>2</v>
      </c>
      <c r="P320" s="126">
        <v>2</v>
      </c>
      <c r="Q320" s="126">
        <v>6</v>
      </c>
      <c r="R320" s="126">
        <v>2</v>
      </c>
      <c r="S320" s="42" t="s">
        <v>106</v>
      </c>
    </row>
    <row r="321" spans="1:20" ht="19.5" customHeight="1">
      <c r="A321" s="38">
        <v>4</v>
      </c>
      <c r="B321" s="48" t="s">
        <v>219</v>
      </c>
      <c r="C321" s="126">
        <v>225</v>
      </c>
      <c r="D321" s="126">
        <v>7</v>
      </c>
      <c r="E321" s="126">
        <f t="shared" si="30"/>
        <v>11</v>
      </c>
      <c r="F321" s="126">
        <v>11</v>
      </c>
      <c r="G321" s="126"/>
      <c r="H321" s="126">
        <f t="shared" si="31"/>
        <v>10</v>
      </c>
      <c r="I321" s="126">
        <v>1</v>
      </c>
      <c r="J321" s="126">
        <v>1</v>
      </c>
      <c r="K321" s="126">
        <v>8</v>
      </c>
      <c r="L321" s="126">
        <v>220</v>
      </c>
      <c r="M321" s="126">
        <v>7</v>
      </c>
      <c r="N321" s="126">
        <f t="shared" si="32"/>
        <v>11</v>
      </c>
      <c r="O321" s="126">
        <v>2</v>
      </c>
      <c r="P321" s="126">
        <v>2</v>
      </c>
      <c r="Q321" s="126">
        <v>7</v>
      </c>
      <c r="R321" s="126">
        <v>2</v>
      </c>
      <c r="S321" s="42" t="s">
        <v>106</v>
      </c>
    </row>
    <row r="322" spans="1:20" ht="19.5" customHeight="1">
      <c r="A322" s="38">
        <v>5</v>
      </c>
      <c r="B322" s="48" t="s">
        <v>220</v>
      </c>
      <c r="C322" s="126">
        <v>161</v>
      </c>
      <c r="D322" s="126">
        <v>5</v>
      </c>
      <c r="E322" s="126">
        <f t="shared" si="30"/>
        <v>11</v>
      </c>
      <c r="F322" s="126">
        <v>11</v>
      </c>
      <c r="G322" s="126"/>
      <c r="H322" s="126">
        <f t="shared" si="31"/>
        <v>7</v>
      </c>
      <c r="I322" s="126">
        <v>1</v>
      </c>
      <c r="J322" s="126">
        <v>1</v>
      </c>
      <c r="K322" s="126">
        <v>5</v>
      </c>
      <c r="L322" s="126">
        <v>170</v>
      </c>
      <c r="M322" s="126">
        <v>6</v>
      </c>
      <c r="N322" s="126">
        <f t="shared" si="32"/>
        <v>11</v>
      </c>
      <c r="O322" s="126">
        <v>2</v>
      </c>
      <c r="P322" s="126">
        <v>2</v>
      </c>
      <c r="Q322" s="126">
        <v>7</v>
      </c>
      <c r="R322" s="126">
        <v>2</v>
      </c>
      <c r="S322" s="42" t="s">
        <v>106</v>
      </c>
    </row>
    <row r="323" spans="1:20" ht="19.5" customHeight="1">
      <c r="A323" s="38">
        <v>6</v>
      </c>
      <c r="B323" s="48" t="s">
        <v>221</v>
      </c>
      <c r="C323" s="126">
        <v>98</v>
      </c>
      <c r="D323" s="126">
        <v>3</v>
      </c>
      <c r="E323" s="126">
        <f t="shared" si="30"/>
        <v>7</v>
      </c>
      <c r="F323" s="126">
        <v>7</v>
      </c>
      <c r="G323" s="126"/>
      <c r="H323" s="126">
        <f t="shared" si="31"/>
        <v>5</v>
      </c>
      <c r="I323" s="126">
        <v>1</v>
      </c>
      <c r="J323" s="126">
        <v>1</v>
      </c>
      <c r="K323" s="126">
        <v>3</v>
      </c>
      <c r="L323" s="126">
        <v>105</v>
      </c>
      <c r="M323" s="126">
        <v>3</v>
      </c>
      <c r="N323" s="126">
        <f t="shared" si="32"/>
        <v>7</v>
      </c>
      <c r="O323" s="126">
        <v>1</v>
      </c>
      <c r="P323" s="126">
        <v>2</v>
      </c>
      <c r="Q323" s="126">
        <v>4</v>
      </c>
      <c r="R323" s="126">
        <v>2</v>
      </c>
      <c r="S323" s="42" t="s">
        <v>106</v>
      </c>
    </row>
    <row r="324" spans="1:20" ht="19.5" customHeight="1">
      <c r="A324" s="38">
        <v>7</v>
      </c>
      <c r="B324" s="48" t="s">
        <v>222</v>
      </c>
      <c r="C324" s="126">
        <v>123</v>
      </c>
      <c r="D324" s="126">
        <v>4</v>
      </c>
      <c r="E324" s="126">
        <f t="shared" si="30"/>
        <v>8</v>
      </c>
      <c r="F324" s="126">
        <v>8</v>
      </c>
      <c r="G324" s="126"/>
      <c r="H324" s="126">
        <f t="shared" si="31"/>
        <v>6</v>
      </c>
      <c r="I324" s="126">
        <v>1</v>
      </c>
      <c r="J324" s="126">
        <v>1</v>
      </c>
      <c r="K324" s="126">
        <v>4</v>
      </c>
      <c r="L324" s="126">
        <v>125</v>
      </c>
      <c r="M324" s="126">
        <v>4</v>
      </c>
      <c r="N324" s="126">
        <f t="shared" si="32"/>
        <v>8</v>
      </c>
      <c r="O324" s="126">
        <v>2</v>
      </c>
      <c r="P324" s="126">
        <v>2</v>
      </c>
      <c r="Q324" s="126">
        <v>4</v>
      </c>
      <c r="R324" s="126">
        <v>2</v>
      </c>
      <c r="S324" s="42" t="s">
        <v>106</v>
      </c>
    </row>
    <row r="325" spans="1:20" ht="19.5" customHeight="1">
      <c r="A325" s="38">
        <v>8</v>
      </c>
      <c r="B325" s="48" t="s">
        <v>223</v>
      </c>
      <c r="C325" s="126">
        <v>107</v>
      </c>
      <c r="D325" s="126">
        <v>3</v>
      </c>
      <c r="E325" s="126">
        <f t="shared" si="30"/>
        <v>8</v>
      </c>
      <c r="F325" s="126">
        <v>8</v>
      </c>
      <c r="G325" s="126"/>
      <c r="H325" s="126">
        <f t="shared" si="31"/>
        <v>5</v>
      </c>
      <c r="I325" s="126">
        <v>1</v>
      </c>
      <c r="J325" s="126">
        <v>1</v>
      </c>
      <c r="K325" s="126">
        <v>3</v>
      </c>
      <c r="L325" s="126">
        <v>132</v>
      </c>
      <c r="M325" s="126">
        <v>4</v>
      </c>
      <c r="N325" s="126">
        <f t="shared" si="32"/>
        <v>8</v>
      </c>
      <c r="O325" s="126">
        <v>1</v>
      </c>
      <c r="P325" s="126">
        <v>2</v>
      </c>
      <c r="Q325" s="126">
        <v>5</v>
      </c>
      <c r="R325" s="126">
        <v>2</v>
      </c>
      <c r="S325" s="42" t="s">
        <v>106</v>
      </c>
    </row>
    <row r="326" spans="1:20" ht="19.5" customHeight="1">
      <c r="A326" s="38">
        <v>9</v>
      </c>
      <c r="B326" s="48" t="s">
        <v>224</v>
      </c>
      <c r="C326" s="126">
        <v>46</v>
      </c>
      <c r="D326" s="126">
        <v>2</v>
      </c>
      <c r="E326" s="126">
        <f t="shared" si="30"/>
        <v>7</v>
      </c>
      <c r="F326" s="126">
        <v>7</v>
      </c>
      <c r="G326" s="126"/>
      <c r="H326" s="126">
        <f t="shared" si="31"/>
        <v>4</v>
      </c>
      <c r="I326" s="126">
        <v>1</v>
      </c>
      <c r="J326" s="126">
        <v>1</v>
      </c>
      <c r="K326" s="126">
        <v>2</v>
      </c>
      <c r="L326" s="126">
        <v>60</v>
      </c>
      <c r="M326" s="126">
        <v>3</v>
      </c>
      <c r="N326" s="126">
        <f t="shared" si="32"/>
        <v>7</v>
      </c>
      <c r="O326" s="126">
        <v>1</v>
      </c>
      <c r="P326" s="126">
        <v>2</v>
      </c>
      <c r="Q326" s="126">
        <v>4</v>
      </c>
      <c r="R326" s="126">
        <v>2</v>
      </c>
      <c r="S326" s="42" t="s">
        <v>106</v>
      </c>
    </row>
    <row r="327" spans="1:20" ht="19.5" customHeight="1">
      <c r="A327" s="45">
        <v>5</v>
      </c>
      <c r="B327" s="50" t="s">
        <v>293</v>
      </c>
      <c r="C327" s="126">
        <f>C328+C338+C370</f>
        <v>22103</v>
      </c>
      <c r="D327" s="126">
        <f t="shared" ref="D327:R327" si="33">D328+D338+D370</f>
        <v>663</v>
      </c>
      <c r="E327" s="126">
        <f t="shared" si="33"/>
        <v>1403</v>
      </c>
      <c r="F327" s="126">
        <f t="shared" si="33"/>
        <v>1403</v>
      </c>
      <c r="G327" s="128">
        <f t="shared" si="33"/>
        <v>0</v>
      </c>
      <c r="H327" s="126">
        <f t="shared" si="33"/>
        <v>1314</v>
      </c>
      <c r="I327" s="126">
        <f t="shared" si="33"/>
        <v>105</v>
      </c>
      <c r="J327" s="126">
        <f t="shared" si="33"/>
        <v>119</v>
      </c>
      <c r="K327" s="126">
        <f t="shared" si="33"/>
        <v>1090</v>
      </c>
      <c r="L327" s="126">
        <f t="shared" si="33"/>
        <v>22700</v>
      </c>
      <c r="M327" s="126">
        <f t="shared" si="33"/>
        <v>679</v>
      </c>
      <c r="N327" s="126">
        <f t="shared" si="33"/>
        <v>1425</v>
      </c>
      <c r="O327" s="126">
        <f t="shared" si="33"/>
        <v>107</v>
      </c>
      <c r="P327" s="126">
        <f t="shared" si="33"/>
        <v>189</v>
      </c>
      <c r="Q327" s="126">
        <f t="shared" si="33"/>
        <v>1129</v>
      </c>
      <c r="R327" s="126">
        <f t="shared" si="33"/>
        <v>127</v>
      </c>
      <c r="S327" s="126"/>
    </row>
    <row r="328" spans="1:20" ht="19.5" customHeight="1">
      <c r="A328" s="163">
        <v>5.0999999999999996</v>
      </c>
      <c r="B328" s="163" t="s">
        <v>105</v>
      </c>
      <c r="C328" s="42">
        <v>8111</v>
      </c>
      <c r="D328" s="42">
        <v>207</v>
      </c>
      <c r="E328" s="42">
        <v>499</v>
      </c>
      <c r="F328" s="42">
        <v>499</v>
      </c>
      <c r="G328" s="42">
        <v>0</v>
      </c>
      <c r="H328" s="42">
        <v>499</v>
      </c>
      <c r="I328" s="42">
        <v>22</v>
      </c>
      <c r="J328" s="42">
        <v>43</v>
      </c>
      <c r="K328" s="42">
        <v>434</v>
      </c>
      <c r="L328" s="42">
        <v>8222</v>
      </c>
      <c r="M328" s="42">
        <v>206</v>
      </c>
      <c r="N328" s="42">
        <v>499</v>
      </c>
      <c r="O328" s="42">
        <v>22</v>
      </c>
      <c r="P328" s="42">
        <v>43</v>
      </c>
      <c r="Q328" s="42">
        <v>434</v>
      </c>
      <c r="R328" s="42">
        <v>16</v>
      </c>
      <c r="S328" s="167"/>
    </row>
    <row r="329" spans="1:20" ht="19.5" customHeight="1">
      <c r="A329" s="38">
        <v>1</v>
      </c>
      <c r="B329" s="65" t="s">
        <v>294</v>
      </c>
      <c r="C329" s="42">
        <v>1196</v>
      </c>
      <c r="D329" s="42">
        <v>29</v>
      </c>
      <c r="E329" s="42">
        <v>71</v>
      </c>
      <c r="F329" s="42">
        <v>71</v>
      </c>
      <c r="G329" s="42"/>
      <c r="H329" s="42">
        <v>71</v>
      </c>
      <c r="I329" s="42">
        <v>3</v>
      </c>
      <c r="J329" s="42">
        <v>7</v>
      </c>
      <c r="K329" s="42">
        <v>61</v>
      </c>
      <c r="L329" s="42">
        <v>1165</v>
      </c>
      <c r="M329" s="42">
        <v>29</v>
      </c>
      <c r="N329" s="42">
        <v>71</v>
      </c>
      <c r="O329" s="42">
        <v>3</v>
      </c>
      <c r="P329" s="42">
        <v>7</v>
      </c>
      <c r="Q329" s="42">
        <v>61</v>
      </c>
      <c r="R329" s="42">
        <v>2</v>
      </c>
      <c r="S329" s="42" t="s">
        <v>106</v>
      </c>
      <c r="T329" s="56"/>
    </row>
    <row r="330" spans="1:20" ht="19.5" customHeight="1">
      <c r="A330" s="38">
        <v>2</v>
      </c>
      <c r="B330" s="65" t="s">
        <v>295</v>
      </c>
      <c r="C330" s="42">
        <v>1335</v>
      </c>
      <c r="D330" s="42">
        <v>32</v>
      </c>
      <c r="E330" s="42">
        <v>72</v>
      </c>
      <c r="F330" s="42">
        <v>72</v>
      </c>
      <c r="G330" s="42"/>
      <c r="H330" s="42">
        <v>72</v>
      </c>
      <c r="I330" s="42">
        <v>3</v>
      </c>
      <c r="J330" s="42">
        <v>4</v>
      </c>
      <c r="K330" s="42">
        <v>65</v>
      </c>
      <c r="L330" s="42">
        <v>1306</v>
      </c>
      <c r="M330" s="42">
        <v>31</v>
      </c>
      <c r="N330" s="42">
        <v>72</v>
      </c>
      <c r="O330" s="42">
        <v>3</v>
      </c>
      <c r="P330" s="42">
        <v>4</v>
      </c>
      <c r="Q330" s="42">
        <v>65</v>
      </c>
      <c r="R330" s="42">
        <v>3</v>
      </c>
      <c r="S330" s="42" t="s">
        <v>106</v>
      </c>
      <c r="T330" s="56"/>
    </row>
    <row r="331" spans="1:20" ht="19.5" customHeight="1">
      <c r="A331" s="38">
        <v>3</v>
      </c>
      <c r="B331" s="65" t="s">
        <v>296</v>
      </c>
      <c r="C331" s="42">
        <v>701</v>
      </c>
      <c r="D331" s="42">
        <v>19</v>
      </c>
      <c r="E331" s="42">
        <v>45</v>
      </c>
      <c r="F331" s="42">
        <v>45</v>
      </c>
      <c r="G331" s="42"/>
      <c r="H331" s="42">
        <v>45</v>
      </c>
      <c r="I331" s="42">
        <v>2</v>
      </c>
      <c r="J331" s="42">
        <v>1</v>
      </c>
      <c r="K331" s="42">
        <v>42</v>
      </c>
      <c r="L331" s="42">
        <v>765</v>
      </c>
      <c r="M331" s="42">
        <v>18</v>
      </c>
      <c r="N331" s="42">
        <v>45</v>
      </c>
      <c r="O331" s="42">
        <v>2</v>
      </c>
      <c r="P331" s="42">
        <v>1</v>
      </c>
      <c r="Q331" s="42">
        <v>42</v>
      </c>
      <c r="R331" s="42">
        <v>2</v>
      </c>
      <c r="S331" s="42" t="s">
        <v>106</v>
      </c>
      <c r="T331" s="56"/>
    </row>
    <row r="332" spans="1:20" ht="19.5" customHeight="1">
      <c r="A332" s="38">
        <v>4</v>
      </c>
      <c r="B332" s="65" t="s">
        <v>297</v>
      </c>
      <c r="C332" s="42">
        <v>941</v>
      </c>
      <c r="D332" s="42">
        <v>22</v>
      </c>
      <c r="E332" s="42">
        <v>51</v>
      </c>
      <c r="F332" s="42">
        <v>51</v>
      </c>
      <c r="G332" s="42"/>
      <c r="H332" s="42">
        <v>51</v>
      </c>
      <c r="I332" s="42">
        <v>2</v>
      </c>
      <c r="J332" s="42">
        <v>6</v>
      </c>
      <c r="K332" s="42">
        <v>43</v>
      </c>
      <c r="L332" s="42">
        <v>876</v>
      </c>
      <c r="M332" s="42">
        <v>22</v>
      </c>
      <c r="N332" s="42">
        <v>51</v>
      </c>
      <c r="O332" s="42">
        <v>2</v>
      </c>
      <c r="P332" s="42">
        <v>6</v>
      </c>
      <c r="Q332" s="42">
        <v>43</v>
      </c>
      <c r="R332" s="42">
        <v>2</v>
      </c>
      <c r="S332" s="42" t="s">
        <v>106</v>
      </c>
      <c r="T332" s="56"/>
    </row>
    <row r="333" spans="1:20" ht="19.5" customHeight="1">
      <c r="A333" s="38">
        <v>5</v>
      </c>
      <c r="B333" s="65" t="s">
        <v>298</v>
      </c>
      <c r="C333" s="42">
        <v>544</v>
      </c>
      <c r="D333" s="42">
        <v>16</v>
      </c>
      <c r="E333" s="42">
        <v>40</v>
      </c>
      <c r="F333" s="42">
        <v>40</v>
      </c>
      <c r="G333" s="42"/>
      <c r="H333" s="42">
        <v>40</v>
      </c>
      <c r="I333" s="42">
        <v>2</v>
      </c>
      <c r="J333" s="42">
        <v>4</v>
      </c>
      <c r="K333" s="42">
        <v>34</v>
      </c>
      <c r="L333" s="42">
        <v>592</v>
      </c>
      <c r="M333" s="42">
        <v>15</v>
      </c>
      <c r="N333" s="42">
        <v>40</v>
      </c>
      <c r="O333" s="42">
        <v>2</v>
      </c>
      <c r="P333" s="42">
        <v>4</v>
      </c>
      <c r="Q333" s="42">
        <v>34</v>
      </c>
      <c r="R333" s="42">
        <v>2</v>
      </c>
      <c r="S333" s="42" t="s">
        <v>106</v>
      </c>
      <c r="T333" s="56"/>
    </row>
    <row r="334" spans="1:20" ht="19.5" customHeight="1">
      <c r="A334" s="38">
        <v>6</v>
      </c>
      <c r="B334" s="65" t="s">
        <v>299</v>
      </c>
      <c r="C334" s="42">
        <v>746</v>
      </c>
      <c r="D334" s="42">
        <v>19</v>
      </c>
      <c r="E334" s="42">
        <v>48</v>
      </c>
      <c r="F334" s="42">
        <v>48</v>
      </c>
      <c r="G334" s="42"/>
      <c r="H334" s="42">
        <v>48</v>
      </c>
      <c r="I334" s="42">
        <v>2</v>
      </c>
      <c r="J334" s="42">
        <v>6</v>
      </c>
      <c r="K334" s="42">
        <v>40</v>
      </c>
      <c r="L334" s="42">
        <v>717</v>
      </c>
      <c r="M334" s="42">
        <v>19</v>
      </c>
      <c r="N334" s="42">
        <v>48</v>
      </c>
      <c r="O334" s="42">
        <v>2</v>
      </c>
      <c r="P334" s="42">
        <v>6</v>
      </c>
      <c r="Q334" s="42">
        <v>40</v>
      </c>
      <c r="R334" s="42">
        <v>1</v>
      </c>
      <c r="S334" s="42" t="s">
        <v>106</v>
      </c>
      <c r="T334" s="56"/>
    </row>
    <row r="335" spans="1:20" ht="19.5" customHeight="1">
      <c r="A335" s="38">
        <v>7</v>
      </c>
      <c r="B335" s="65" t="s">
        <v>300</v>
      </c>
      <c r="C335" s="42">
        <v>1060</v>
      </c>
      <c r="D335" s="42">
        <v>28</v>
      </c>
      <c r="E335" s="42">
        <v>67</v>
      </c>
      <c r="F335" s="42">
        <v>67</v>
      </c>
      <c r="G335" s="42"/>
      <c r="H335" s="42">
        <v>67</v>
      </c>
      <c r="I335" s="42">
        <v>3</v>
      </c>
      <c r="J335" s="42">
        <v>6</v>
      </c>
      <c r="K335" s="42">
        <v>58</v>
      </c>
      <c r="L335" s="42">
        <v>1069</v>
      </c>
      <c r="M335" s="42">
        <v>28</v>
      </c>
      <c r="N335" s="42">
        <v>67</v>
      </c>
      <c r="O335" s="42">
        <v>3</v>
      </c>
      <c r="P335" s="42">
        <v>6</v>
      </c>
      <c r="Q335" s="42">
        <v>58</v>
      </c>
      <c r="R335" s="42">
        <v>1</v>
      </c>
      <c r="S335" s="42" t="s">
        <v>106</v>
      </c>
      <c r="T335" s="56"/>
    </row>
    <row r="336" spans="1:20" ht="19.5" customHeight="1">
      <c r="A336" s="38">
        <v>8</v>
      </c>
      <c r="B336" s="65" t="s">
        <v>301</v>
      </c>
      <c r="C336" s="42">
        <v>1116</v>
      </c>
      <c r="D336" s="42">
        <v>29</v>
      </c>
      <c r="E336" s="42">
        <v>70</v>
      </c>
      <c r="F336" s="42">
        <v>70</v>
      </c>
      <c r="G336" s="42"/>
      <c r="H336" s="42">
        <v>70</v>
      </c>
      <c r="I336" s="42">
        <v>3</v>
      </c>
      <c r="J336" s="42">
        <v>5</v>
      </c>
      <c r="K336" s="42">
        <v>62</v>
      </c>
      <c r="L336" s="42">
        <v>1164</v>
      </c>
      <c r="M336" s="42">
        <v>29</v>
      </c>
      <c r="N336" s="42">
        <v>70</v>
      </c>
      <c r="O336" s="42">
        <v>3</v>
      </c>
      <c r="P336" s="42">
        <v>5</v>
      </c>
      <c r="Q336" s="42">
        <v>62</v>
      </c>
      <c r="R336" s="42">
        <v>1</v>
      </c>
      <c r="S336" s="42" t="s">
        <v>106</v>
      </c>
      <c r="T336" s="56"/>
    </row>
    <row r="337" spans="1:20" ht="19.5" customHeight="1">
      <c r="A337" s="38">
        <v>9</v>
      </c>
      <c r="B337" s="65" t="s">
        <v>302</v>
      </c>
      <c r="C337" s="42">
        <v>472</v>
      </c>
      <c r="D337" s="42">
        <v>13</v>
      </c>
      <c r="E337" s="42">
        <v>35</v>
      </c>
      <c r="F337" s="42">
        <v>35</v>
      </c>
      <c r="G337" s="42"/>
      <c r="H337" s="42">
        <v>35</v>
      </c>
      <c r="I337" s="42">
        <v>2</v>
      </c>
      <c r="J337" s="42">
        <v>4</v>
      </c>
      <c r="K337" s="42">
        <v>29</v>
      </c>
      <c r="L337" s="42">
        <v>568</v>
      </c>
      <c r="M337" s="42">
        <v>15</v>
      </c>
      <c r="N337" s="42">
        <v>35</v>
      </c>
      <c r="O337" s="42">
        <v>2</v>
      </c>
      <c r="P337" s="42">
        <v>4</v>
      </c>
      <c r="Q337" s="42">
        <v>29</v>
      </c>
      <c r="R337" s="42">
        <v>2</v>
      </c>
      <c r="S337" s="42" t="s">
        <v>106</v>
      </c>
      <c r="T337" s="56"/>
    </row>
    <row r="338" spans="1:20" ht="19.5" customHeight="1">
      <c r="A338" s="163">
        <v>5.2</v>
      </c>
      <c r="B338" s="163" t="s">
        <v>182</v>
      </c>
      <c r="C338" s="42">
        <v>10594</v>
      </c>
      <c r="D338" s="42">
        <v>361</v>
      </c>
      <c r="E338" s="42">
        <v>674</v>
      </c>
      <c r="F338" s="42">
        <v>674</v>
      </c>
      <c r="G338" s="42">
        <v>0</v>
      </c>
      <c r="H338" s="42">
        <v>610</v>
      </c>
      <c r="I338" s="42">
        <v>57</v>
      </c>
      <c r="J338" s="42">
        <v>60</v>
      </c>
      <c r="K338" s="42">
        <v>493</v>
      </c>
      <c r="L338" s="42">
        <v>11116</v>
      </c>
      <c r="M338" s="42">
        <v>371</v>
      </c>
      <c r="N338" s="42">
        <v>696</v>
      </c>
      <c r="O338" s="42">
        <v>59</v>
      </c>
      <c r="P338" s="42">
        <v>118</v>
      </c>
      <c r="Q338" s="42">
        <v>519</v>
      </c>
      <c r="R338" s="42">
        <v>35</v>
      </c>
      <c r="S338" s="42"/>
      <c r="T338" s="56"/>
    </row>
    <row r="339" spans="1:20" ht="19.5" customHeight="1">
      <c r="A339" s="38">
        <v>1</v>
      </c>
      <c r="B339" s="65" t="s">
        <v>303</v>
      </c>
      <c r="C339" s="42">
        <v>1022</v>
      </c>
      <c r="D339" s="42">
        <v>29</v>
      </c>
      <c r="E339" s="42">
        <v>52</v>
      </c>
      <c r="F339" s="42">
        <v>52</v>
      </c>
      <c r="G339" s="42"/>
      <c r="H339" s="42">
        <v>49</v>
      </c>
      <c r="I339" s="42">
        <v>3</v>
      </c>
      <c r="J339" s="42">
        <v>4</v>
      </c>
      <c r="K339" s="42">
        <v>42</v>
      </c>
      <c r="L339" s="42">
        <v>1059</v>
      </c>
      <c r="M339" s="42">
        <v>30</v>
      </c>
      <c r="N339" s="42">
        <v>52</v>
      </c>
      <c r="O339" s="42">
        <v>3</v>
      </c>
      <c r="P339" s="42">
        <v>5</v>
      </c>
      <c r="Q339" s="42">
        <v>44</v>
      </c>
      <c r="R339" s="42">
        <v>3</v>
      </c>
      <c r="S339" s="42" t="s">
        <v>106</v>
      </c>
      <c r="T339" s="56"/>
    </row>
    <row r="340" spans="1:20" ht="19.5" customHeight="1">
      <c r="A340" s="38">
        <v>2</v>
      </c>
      <c r="B340" s="65" t="s">
        <v>304</v>
      </c>
      <c r="C340" s="42">
        <v>1101</v>
      </c>
      <c r="D340" s="42">
        <v>30</v>
      </c>
      <c r="E340" s="42">
        <v>56</v>
      </c>
      <c r="F340" s="42">
        <v>56</v>
      </c>
      <c r="G340" s="42"/>
      <c r="H340" s="42">
        <v>51</v>
      </c>
      <c r="I340" s="42">
        <v>3</v>
      </c>
      <c r="J340" s="42">
        <v>3</v>
      </c>
      <c r="K340" s="42">
        <v>45</v>
      </c>
      <c r="L340" s="42">
        <v>1100</v>
      </c>
      <c r="M340" s="42">
        <v>32</v>
      </c>
      <c r="N340" s="42">
        <v>53</v>
      </c>
      <c r="O340" s="42">
        <v>3</v>
      </c>
      <c r="P340" s="42">
        <v>4</v>
      </c>
      <c r="Q340" s="42">
        <v>46</v>
      </c>
      <c r="R340" s="42">
        <v>2</v>
      </c>
      <c r="S340" s="42" t="s">
        <v>106</v>
      </c>
      <c r="T340" s="56"/>
    </row>
    <row r="341" spans="1:20" ht="19.5" customHeight="1">
      <c r="A341" s="38">
        <v>3</v>
      </c>
      <c r="B341" s="65" t="s">
        <v>305</v>
      </c>
      <c r="C341" s="42">
        <v>298</v>
      </c>
      <c r="D341" s="42">
        <v>11</v>
      </c>
      <c r="E341" s="42">
        <v>20</v>
      </c>
      <c r="F341" s="42">
        <v>20</v>
      </c>
      <c r="G341" s="42"/>
      <c r="H341" s="42">
        <v>18</v>
      </c>
      <c r="I341" s="42">
        <v>2</v>
      </c>
      <c r="J341" s="42">
        <v>1</v>
      </c>
      <c r="K341" s="42">
        <v>15</v>
      </c>
      <c r="L341" s="42">
        <v>293</v>
      </c>
      <c r="M341" s="42">
        <v>11</v>
      </c>
      <c r="N341" s="42">
        <v>20</v>
      </c>
      <c r="O341" s="42">
        <v>2</v>
      </c>
      <c r="P341" s="42">
        <v>3</v>
      </c>
      <c r="Q341" s="42">
        <v>15</v>
      </c>
      <c r="R341" s="42">
        <v>1</v>
      </c>
      <c r="S341" s="42" t="s">
        <v>106</v>
      </c>
      <c r="T341" s="56"/>
    </row>
    <row r="342" spans="1:20" ht="19.5" customHeight="1">
      <c r="A342" s="38">
        <v>4</v>
      </c>
      <c r="B342" s="65" t="s">
        <v>306</v>
      </c>
      <c r="C342" s="42">
        <v>184</v>
      </c>
      <c r="D342" s="42">
        <v>8</v>
      </c>
      <c r="E342" s="42">
        <v>18</v>
      </c>
      <c r="F342" s="42">
        <v>18</v>
      </c>
      <c r="G342" s="42"/>
      <c r="H342" s="42">
        <v>15</v>
      </c>
      <c r="I342" s="42">
        <v>1</v>
      </c>
      <c r="J342" s="42">
        <v>2</v>
      </c>
      <c r="K342" s="42">
        <v>12</v>
      </c>
      <c r="L342" s="42">
        <v>202</v>
      </c>
      <c r="M342" s="42">
        <v>9</v>
      </c>
      <c r="N342" s="42">
        <v>19</v>
      </c>
      <c r="O342" s="42">
        <v>2</v>
      </c>
      <c r="P342" s="42">
        <v>4</v>
      </c>
      <c r="Q342" s="42">
        <v>13</v>
      </c>
      <c r="R342" s="42">
        <v>1</v>
      </c>
      <c r="S342" s="42" t="s">
        <v>106</v>
      </c>
      <c r="T342" s="56"/>
    </row>
    <row r="343" spans="1:20" ht="19.5" customHeight="1">
      <c r="A343" s="38">
        <v>5</v>
      </c>
      <c r="B343" s="65" t="s">
        <v>307</v>
      </c>
      <c r="C343" s="42">
        <v>553</v>
      </c>
      <c r="D343" s="42">
        <v>18</v>
      </c>
      <c r="E343" s="42">
        <v>31</v>
      </c>
      <c r="F343" s="42">
        <v>31</v>
      </c>
      <c r="G343" s="42"/>
      <c r="H343" s="42">
        <v>29</v>
      </c>
      <c r="I343" s="42">
        <v>2</v>
      </c>
      <c r="J343" s="42">
        <v>2</v>
      </c>
      <c r="K343" s="42">
        <v>25</v>
      </c>
      <c r="L343" s="42">
        <v>566</v>
      </c>
      <c r="M343" s="42">
        <v>18</v>
      </c>
      <c r="N343" s="42">
        <v>31</v>
      </c>
      <c r="O343" s="42">
        <v>2</v>
      </c>
      <c r="P343" s="42">
        <v>3</v>
      </c>
      <c r="Q343" s="42">
        <v>26</v>
      </c>
      <c r="R343" s="42">
        <v>2</v>
      </c>
      <c r="S343" s="42" t="s">
        <v>106</v>
      </c>
      <c r="T343" s="56"/>
    </row>
    <row r="344" spans="1:20" ht="19.5" customHeight="1">
      <c r="A344" s="38">
        <v>6</v>
      </c>
      <c r="B344" s="65" t="s">
        <v>308</v>
      </c>
      <c r="C344" s="42">
        <v>340</v>
      </c>
      <c r="D344" s="42">
        <v>11</v>
      </c>
      <c r="E344" s="42">
        <v>21</v>
      </c>
      <c r="F344" s="42">
        <v>21</v>
      </c>
      <c r="G344" s="42"/>
      <c r="H344" s="42">
        <v>19</v>
      </c>
      <c r="I344" s="42">
        <v>2</v>
      </c>
      <c r="J344" s="42">
        <v>2</v>
      </c>
      <c r="K344" s="42">
        <v>15</v>
      </c>
      <c r="L344" s="42">
        <v>340</v>
      </c>
      <c r="M344" s="42">
        <v>11</v>
      </c>
      <c r="N344" s="42">
        <v>21</v>
      </c>
      <c r="O344" s="42">
        <v>2</v>
      </c>
      <c r="P344" s="42">
        <v>4</v>
      </c>
      <c r="Q344" s="42">
        <v>15</v>
      </c>
      <c r="R344" s="42">
        <v>1</v>
      </c>
      <c r="S344" s="42" t="s">
        <v>106</v>
      </c>
      <c r="T344" s="56"/>
    </row>
    <row r="345" spans="1:20" ht="19.5" customHeight="1">
      <c r="A345" s="38">
        <v>7</v>
      </c>
      <c r="B345" s="65" t="s">
        <v>309</v>
      </c>
      <c r="C345" s="42">
        <v>170</v>
      </c>
      <c r="D345" s="42">
        <v>6</v>
      </c>
      <c r="E345" s="42">
        <v>13</v>
      </c>
      <c r="F345" s="42">
        <v>13</v>
      </c>
      <c r="G345" s="42"/>
      <c r="H345" s="42">
        <v>11</v>
      </c>
      <c r="I345" s="42">
        <v>1</v>
      </c>
      <c r="J345" s="42">
        <v>2</v>
      </c>
      <c r="K345" s="42">
        <v>8</v>
      </c>
      <c r="L345" s="42">
        <v>170</v>
      </c>
      <c r="M345" s="42">
        <v>6</v>
      </c>
      <c r="N345" s="42">
        <v>13</v>
      </c>
      <c r="O345" s="42">
        <v>1</v>
      </c>
      <c r="P345" s="42">
        <v>4</v>
      </c>
      <c r="Q345" s="42">
        <v>8</v>
      </c>
      <c r="R345" s="42">
        <v>1</v>
      </c>
      <c r="S345" s="42" t="s">
        <v>106</v>
      </c>
      <c r="T345" s="56"/>
    </row>
    <row r="346" spans="1:20" ht="19.5" customHeight="1">
      <c r="A346" s="38">
        <v>8</v>
      </c>
      <c r="B346" s="65" t="s">
        <v>310</v>
      </c>
      <c r="C346" s="42">
        <v>445</v>
      </c>
      <c r="D346" s="42">
        <v>15</v>
      </c>
      <c r="E346" s="42">
        <v>27</v>
      </c>
      <c r="F346" s="42">
        <v>27</v>
      </c>
      <c r="G346" s="42"/>
      <c r="H346" s="42">
        <v>22</v>
      </c>
      <c r="I346" s="42">
        <v>2</v>
      </c>
      <c r="J346" s="42">
        <v>1</v>
      </c>
      <c r="K346" s="42">
        <v>19</v>
      </c>
      <c r="L346" s="42">
        <v>496</v>
      </c>
      <c r="M346" s="42">
        <v>16</v>
      </c>
      <c r="N346" s="42">
        <v>27</v>
      </c>
      <c r="O346" s="42">
        <v>2</v>
      </c>
      <c r="P346" s="42">
        <v>3</v>
      </c>
      <c r="Q346" s="42">
        <v>22</v>
      </c>
      <c r="R346" s="42">
        <v>1</v>
      </c>
      <c r="S346" s="42" t="s">
        <v>106</v>
      </c>
      <c r="T346" s="56"/>
    </row>
    <row r="347" spans="1:20" ht="19.5" customHeight="1">
      <c r="A347" s="38">
        <v>9</v>
      </c>
      <c r="B347" s="65" t="s">
        <v>311</v>
      </c>
      <c r="C347" s="42">
        <v>159</v>
      </c>
      <c r="D347" s="42">
        <v>6</v>
      </c>
      <c r="E347" s="42">
        <v>14</v>
      </c>
      <c r="F347" s="42">
        <v>14</v>
      </c>
      <c r="G347" s="42"/>
      <c r="H347" s="42">
        <v>12</v>
      </c>
      <c r="I347" s="42">
        <v>2</v>
      </c>
      <c r="J347" s="42">
        <v>1</v>
      </c>
      <c r="K347" s="42">
        <v>9</v>
      </c>
      <c r="L347" s="42">
        <v>179</v>
      </c>
      <c r="M347" s="42">
        <v>6</v>
      </c>
      <c r="N347" s="42">
        <v>15</v>
      </c>
      <c r="O347" s="42">
        <v>2</v>
      </c>
      <c r="P347" s="42">
        <v>4</v>
      </c>
      <c r="Q347" s="42">
        <v>9</v>
      </c>
      <c r="R347" s="42">
        <v>1</v>
      </c>
      <c r="S347" s="42" t="s">
        <v>106</v>
      </c>
      <c r="T347" s="56"/>
    </row>
    <row r="348" spans="1:20" ht="19.5" customHeight="1">
      <c r="A348" s="38">
        <v>10</v>
      </c>
      <c r="B348" s="65" t="s">
        <v>312</v>
      </c>
      <c r="C348" s="42">
        <v>293</v>
      </c>
      <c r="D348" s="42">
        <v>10</v>
      </c>
      <c r="E348" s="42">
        <v>16</v>
      </c>
      <c r="F348" s="42">
        <v>16</v>
      </c>
      <c r="G348" s="42"/>
      <c r="H348" s="42">
        <v>17</v>
      </c>
      <c r="I348" s="42">
        <v>2</v>
      </c>
      <c r="J348" s="42">
        <v>1</v>
      </c>
      <c r="K348" s="42">
        <v>14</v>
      </c>
      <c r="L348" s="42">
        <v>292</v>
      </c>
      <c r="M348" s="42">
        <v>10</v>
      </c>
      <c r="N348" s="42">
        <v>19</v>
      </c>
      <c r="O348" s="42">
        <v>2</v>
      </c>
      <c r="P348" s="42">
        <v>3</v>
      </c>
      <c r="Q348" s="42">
        <v>14</v>
      </c>
      <c r="R348" s="42">
        <v>1</v>
      </c>
      <c r="S348" s="42" t="s">
        <v>106</v>
      </c>
      <c r="T348" s="56"/>
    </row>
    <row r="349" spans="1:20" ht="19.5" customHeight="1">
      <c r="A349" s="38">
        <v>11</v>
      </c>
      <c r="B349" s="65" t="s">
        <v>313</v>
      </c>
      <c r="C349" s="42">
        <v>163</v>
      </c>
      <c r="D349" s="42">
        <v>6</v>
      </c>
      <c r="E349" s="42">
        <v>13</v>
      </c>
      <c r="F349" s="42">
        <v>13</v>
      </c>
      <c r="G349" s="42"/>
      <c r="H349" s="42">
        <v>12</v>
      </c>
      <c r="I349" s="42">
        <v>1</v>
      </c>
      <c r="J349" s="42">
        <v>2</v>
      </c>
      <c r="K349" s="42">
        <v>9</v>
      </c>
      <c r="L349" s="42">
        <v>175</v>
      </c>
      <c r="M349" s="42">
        <v>6</v>
      </c>
      <c r="N349" s="42">
        <v>14</v>
      </c>
      <c r="O349" s="42">
        <v>1</v>
      </c>
      <c r="P349" s="42">
        <v>4</v>
      </c>
      <c r="Q349" s="42">
        <v>9</v>
      </c>
      <c r="R349" s="42">
        <v>1</v>
      </c>
      <c r="S349" s="42" t="s">
        <v>106</v>
      </c>
      <c r="T349" s="56"/>
    </row>
    <row r="350" spans="1:20" ht="19.5" customHeight="1">
      <c r="A350" s="38">
        <v>12</v>
      </c>
      <c r="B350" s="65" t="s">
        <v>314</v>
      </c>
      <c r="C350" s="42">
        <v>275</v>
      </c>
      <c r="D350" s="42">
        <v>10</v>
      </c>
      <c r="E350" s="42">
        <v>19</v>
      </c>
      <c r="F350" s="42">
        <v>19</v>
      </c>
      <c r="G350" s="42"/>
      <c r="H350" s="42">
        <v>17</v>
      </c>
      <c r="I350" s="42">
        <v>2</v>
      </c>
      <c r="J350" s="42">
        <v>2</v>
      </c>
      <c r="K350" s="42">
        <v>13</v>
      </c>
      <c r="L350" s="42">
        <v>267</v>
      </c>
      <c r="M350" s="42">
        <v>10</v>
      </c>
      <c r="N350" s="42">
        <v>19</v>
      </c>
      <c r="O350" s="42">
        <v>2</v>
      </c>
      <c r="P350" s="42">
        <v>3</v>
      </c>
      <c r="Q350" s="42">
        <v>14</v>
      </c>
      <c r="R350" s="42">
        <v>1</v>
      </c>
      <c r="S350" s="42" t="s">
        <v>106</v>
      </c>
      <c r="T350" s="56"/>
    </row>
    <row r="351" spans="1:20" ht="19.5" customHeight="1">
      <c r="A351" s="38">
        <v>13</v>
      </c>
      <c r="B351" s="65" t="s">
        <v>315</v>
      </c>
      <c r="C351" s="42">
        <v>338</v>
      </c>
      <c r="D351" s="42">
        <v>13</v>
      </c>
      <c r="E351" s="42">
        <v>21</v>
      </c>
      <c r="F351" s="42">
        <v>21</v>
      </c>
      <c r="G351" s="42"/>
      <c r="H351" s="42">
        <v>20</v>
      </c>
      <c r="I351" s="42">
        <v>2</v>
      </c>
      <c r="J351" s="42">
        <v>2</v>
      </c>
      <c r="K351" s="42">
        <v>16</v>
      </c>
      <c r="L351" s="42">
        <v>351</v>
      </c>
      <c r="M351" s="42">
        <v>12</v>
      </c>
      <c r="N351" s="42">
        <v>22</v>
      </c>
      <c r="O351" s="42">
        <v>2</v>
      </c>
      <c r="P351" s="42">
        <v>3</v>
      </c>
      <c r="Q351" s="42">
        <v>17</v>
      </c>
      <c r="R351" s="42">
        <v>1</v>
      </c>
      <c r="S351" s="42" t="s">
        <v>106</v>
      </c>
      <c r="T351" s="56"/>
    </row>
    <row r="352" spans="1:20" ht="19.5" customHeight="1">
      <c r="A352" s="38">
        <v>14</v>
      </c>
      <c r="B352" s="65" t="s">
        <v>316</v>
      </c>
      <c r="C352" s="42">
        <v>430</v>
      </c>
      <c r="D352" s="42">
        <v>14</v>
      </c>
      <c r="E352" s="42">
        <v>26</v>
      </c>
      <c r="F352" s="42">
        <v>26</v>
      </c>
      <c r="G352" s="42"/>
      <c r="H352" s="42">
        <v>25</v>
      </c>
      <c r="I352" s="42">
        <v>2</v>
      </c>
      <c r="J352" s="42">
        <v>1</v>
      </c>
      <c r="K352" s="42">
        <v>22</v>
      </c>
      <c r="L352" s="42">
        <v>437</v>
      </c>
      <c r="M352" s="42">
        <v>13</v>
      </c>
      <c r="N352" s="42">
        <v>27</v>
      </c>
      <c r="O352" s="42">
        <v>2</v>
      </c>
      <c r="P352" s="42">
        <v>4</v>
      </c>
      <c r="Q352" s="42">
        <v>21</v>
      </c>
      <c r="R352" s="42">
        <v>1</v>
      </c>
      <c r="S352" s="42" t="s">
        <v>106</v>
      </c>
      <c r="T352" s="56"/>
    </row>
    <row r="353" spans="1:20" ht="19.5" customHeight="1">
      <c r="A353" s="38">
        <v>15</v>
      </c>
      <c r="B353" s="65" t="s">
        <v>317</v>
      </c>
      <c r="C353" s="42">
        <v>455</v>
      </c>
      <c r="D353" s="42">
        <v>15</v>
      </c>
      <c r="E353" s="42">
        <v>26</v>
      </c>
      <c r="F353" s="42">
        <v>26</v>
      </c>
      <c r="G353" s="42"/>
      <c r="H353" s="42">
        <v>24</v>
      </c>
      <c r="I353" s="42">
        <v>2</v>
      </c>
      <c r="J353" s="42">
        <v>2</v>
      </c>
      <c r="K353" s="42">
        <v>20</v>
      </c>
      <c r="L353" s="42">
        <v>492</v>
      </c>
      <c r="M353" s="42">
        <v>16</v>
      </c>
      <c r="N353" s="42">
        <v>27</v>
      </c>
      <c r="O353" s="42">
        <v>2</v>
      </c>
      <c r="P353" s="42">
        <v>4</v>
      </c>
      <c r="Q353" s="42">
        <v>21</v>
      </c>
      <c r="R353" s="42">
        <v>1</v>
      </c>
      <c r="S353" s="42" t="s">
        <v>106</v>
      </c>
      <c r="T353" s="56"/>
    </row>
    <row r="354" spans="1:20" ht="19.5" customHeight="1">
      <c r="A354" s="38">
        <v>16</v>
      </c>
      <c r="B354" s="65" t="s">
        <v>318</v>
      </c>
      <c r="C354" s="42">
        <v>107</v>
      </c>
      <c r="D354" s="42">
        <v>5</v>
      </c>
      <c r="E354" s="42">
        <v>11</v>
      </c>
      <c r="F354" s="42">
        <v>11</v>
      </c>
      <c r="G354" s="42"/>
      <c r="H354" s="42">
        <v>9</v>
      </c>
      <c r="I354" s="42">
        <v>1</v>
      </c>
      <c r="J354" s="42">
        <v>1</v>
      </c>
      <c r="K354" s="42">
        <v>7</v>
      </c>
      <c r="L354" s="42">
        <v>119</v>
      </c>
      <c r="M354" s="42">
        <v>5</v>
      </c>
      <c r="N354" s="42">
        <v>12</v>
      </c>
      <c r="O354" s="42">
        <v>1</v>
      </c>
      <c r="P354" s="42">
        <v>4</v>
      </c>
      <c r="Q354" s="42">
        <v>7</v>
      </c>
      <c r="R354" s="42">
        <v>1</v>
      </c>
      <c r="S354" s="42" t="s">
        <v>106</v>
      </c>
      <c r="T354" s="56"/>
    </row>
    <row r="355" spans="1:20" ht="19.5" customHeight="1">
      <c r="A355" s="38">
        <v>17</v>
      </c>
      <c r="B355" s="65" t="s">
        <v>319</v>
      </c>
      <c r="C355" s="42">
        <v>149</v>
      </c>
      <c r="D355" s="42">
        <v>6</v>
      </c>
      <c r="E355" s="42">
        <v>10</v>
      </c>
      <c r="F355" s="42">
        <v>10</v>
      </c>
      <c r="G355" s="42"/>
      <c r="H355" s="42">
        <v>9</v>
      </c>
      <c r="I355" s="42">
        <v>1</v>
      </c>
      <c r="J355" s="42">
        <v>1</v>
      </c>
      <c r="K355" s="42">
        <v>7</v>
      </c>
      <c r="L355" s="42">
        <v>149</v>
      </c>
      <c r="M355" s="42">
        <v>6</v>
      </c>
      <c r="N355" s="42">
        <v>12</v>
      </c>
      <c r="O355" s="42">
        <v>1</v>
      </c>
      <c r="P355" s="42">
        <v>4</v>
      </c>
      <c r="Q355" s="42">
        <v>7</v>
      </c>
      <c r="R355" s="42">
        <v>1</v>
      </c>
      <c r="S355" s="42" t="s">
        <v>106</v>
      </c>
      <c r="T355" s="56"/>
    </row>
    <row r="356" spans="1:20" ht="19.5" customHeight="1">
      <c r="A356" s="38">
        <v>18</v>
      </c>
      <c r="B356" s="65" t="s">
        <v>320</v>
      </c>
      <c r="C356" s="42">
        <v>694</v>
      </c>
      <c r="D356" s="42">
        <v>22</v>
      </c>
      <c r="E356" s="42">
        <v>37</v>
      </c>
      <c r="F356" s="42">
        <v>37</v>
      </c>
      <c r="G356" s="42"/>
      <c r="H356" s="42">
        <v>32</v>
      </c>
      <c r="I356" s="42">
        <v>2</v>
      </c>
      <c r="J356" s="42">
        <v>4</v>
      </c>
      <c r="K356" s="42">
        <v>26</v>
      </c>
      <c r="L356" s="42">
        <v>764</v>
      </c>
      <c r="M356" s="42">
        <v>24</v>
      </c>
      <c r="N356" s="42">
        <v>37</v>
      </c>
      <c r="O356" s="42">
        <v>2</v>
      </c>
      <c r="P356" s="42">
        <v>4</v>
      </c>
      <c r="Q356" s="42">
        <v>31</v>
      </c>
      <c r="R356" s="42">
        <v>1</v>
      </c>
      <c r="S356" s="42" t="s">
        <v>106</v>
      </c>
      <c r="T356" s="56"/>
    </row>
    <row r="357" spans="1:20" ht="19.5" customHeight="1">
      <c r="A357" s="38">
        <v>19</v>
      </c>
      <c r="B357" s="65" t="s">
        <v>321</v>
      </c>
      <c r="C357" s="42">
        <v>172</v>
      </c>
      <c r="D357" s="42">
        <v>7</v>
      </c>
      <c r="E357" s="42">
        <v>16</v>
      </c>
      <c r="F357" s="42">
        <v>16</v>
      </c>
      <c r="G357" s="42"/>
      <c r="H357" s="42">
        <v>14</v>
      </c>
      <c r="I357" s="42">
        <v>2</v>
      </c>
      <c r="J357" s="42">
        <v>2</v>
      </c>
      <c r="K357" s="42">
        <v>10</v>
      </c>
      <c r="L357" s="42">
        <v>185</v>
      </c>
      <c r="M357" s="42">
        <v>7</v>
      </c>
      <c r="N357" s="42">
        <v>17</v>
      </c>
      <c r="O357" s="42">
        <v>2</v>
      </c>
      <c r="P357" s="42">
        <v>4</v>
      </c>
      <c r="Q357" s="42">
        <v>11</v>
      </c>
      <c r="R357" s="42">
        <v>1</v>
      </c>
      <c r="S357" s="42" t="s">
        <v>106</v>
      </c>
      <c r="T357" s="56"/>
    </row>
    <row r="358" spans="1:20" ht="19.5" customHeight="1">
      <c r="A358" s="38">
        <v>20</v>
      </c>
      <c r="B358" s="65" t="s">
        <v>322</v>
      </c>
      <c r="C358" s="42">
        <v>243</v>
      </c>
      <c r="D358" s="42">
        <v>9</v>
      </c>
      <c r="E358" s="42">
        <v>18</v>
      </c>
      <c r="F358" s="42">
        <v>18</v>
      </c>
      <c r="G358" s="42"/>
      <c r="H358" s="42">
        <v>16</v>
      </c>
      <c r="I358" s="42">
        <v>2</v>
      </c>
      <c r="J358" s="42">
        <v>2</v>
      </c>
      <c r="K358" s="42">
        <v>12</v>
      </c>
      <c r="L358" s="42">
        <v>259</v>
      </c>
      <c r="M358" s="42">
        <v>10</v>
      </c>
      <c r="N358" s="42">
        <v>19</v>
      </c>
      <c r="O358" s="42">
        <v>2</v>
      </c>
      <c r="P358" s="42">
        <v>4</v>
      </c>
      <c r="Q358" s="42">
        <v>13</v>
      </c>
      <c r="R358" s="42">
        <v>1</v>
      </c>
      <c r="S358" s="42" t="s">
        <v>106</v>
      </c>
      <c r="T358" s="56"/>
    </row>
    <row r="359" spans="1:20" ht="19.5" customHeight="1">
      <c r="A359" s="38">
        <v>21</v>
      </c>
      <c r="B359" s="65" t="s">
        <v>323</v>
      </c>
      <c r="C359" s="42">
        <v>110</v>
      </c>
      <c r="D359" s="42">
        <v>5</v>
      </c>
      <c r="E359" s="42">
        <v>9</v>
      </c>
      <c r="F359" s="42">
        <v>9</v>
      </c>
      <c r="G359" s="42"/>
      <c r="H359" s="42">
        <v>8</v>
      </c>
      <c r="I359" s="42">
        <v>1</v>
      </c>
      <c r="J359" s="42">
        <v>1</v>
      </c>
      <c r="K359" s="42">
        <v>6</v>
      </c>
      <c r="L359" s="42">
        <v>112</v>
      </c>
      <c r="M359" s="42">
        <v>5</v>
      </c>
      <c r="N359" s="42">
        <v>12</v>
      </c>
      <c r="O359" s="42">
        <v>1</v>
      </c>
      <c r="P359" s="42">
        <v>4</v>
      </c>
      <c r="Q359" s="42">
        <v>7</v>
      </c>
      <c r="R359" s="42">
        <v>1</v>
      </c>
      <c r="S359" s="42" t="s">
        <v>106</v>
      </c>
      <c r="T359" s="56"/>
    </row>
    <row r="360" spans="1:20" ht="19.5" customHeight="1">
      <c r="A360" s="38">
        <v>22</v>
      </c>
      <c r="B360" s="65" t="s">
        <v>324</v>
      </c>
      <c r="C360" s="42">
        <v>216</v>
      </c>
      <c r="D360" s="42">
        <v>8</v>
      </c>
      <c r="E360" s="42">
        <v>15</v>
      </c>
      <c r="F360" s="42">
        <v>15</v>
      </c>
      <c r="G360" s="42"/>
      <c r="H360" s="42">
        <v>14</v>
      </c>
      <c r="I360" s="42">
        <v>2</v>
      </c>
      <c r="J360" s="42">
        <v>1</v>
      </c>
      <c r="K360" s="42">
        <v>11</v>
      </c>
      <c r="L360" s="42">
        <v>210</v>
      </c>
      <c r="M360" s="42">
        <v>8</v>
      </c>
      <c r="N360" s="42">
        <v>16</v>
      </c>
      <c r="O360" s="42">
        <v>2</v>
      </c>
      <c r="P360" s="42">
        <v>3</v>
      </c>
      <c r="Q360" s="42">
        <v>11</v>
      </c>
      <c r="R360" s="42">
        <v>1</v>
      </c>
      <c r="S360" s="42" t="s">
        <v>106</v>
      </c>
      <c r="T360" s="56"/>
    </row>
    <row r="361" spans="1:20" ht="19.5" customHeight="1">
      <c r="A361" s="38">
        <v>23</v>
      </c>
      <c r="B361" s="65" t="s">
        <v>325</v>
      </c>
      <c r="C361" s="42">
        <v>229</v>
      </c>
      <c r="D361" s="42">
        <v>9</v>
      </c>
      <c r="E361" s="42">
        <v>16</v>
      </c>
      <c r="F361" s="42">
        <v>16</v>
      </c>
      <c r="G361" s="42"/>
      <c r="H361" s="42">
        <v>14</v>
      </c>
      <c r="I361" s="42">
        <v>2</v>
      </c>
      <c r="J361" s="42">
        <v>2</v>
      </c>
      <c r="K361" s="42">
        <v>10</v>
      </c>
      <c r="L361" s="42">
        <v>246</v>
      </c>
      <c r="M361" s="42">
        <v>9</v>
      </c>
      <c r="N361" s="42">
        <v>17</v>
      </c>
      <c r="O361" s="42">
        <v>2</v>
      </c>
      <c r="P361" s="42">
        <v>4</v>
      </c>
      <c r="Q361" s="42">
        <v>11</v>
      </c>
      <c r="R361" s="42">
        <v>1</v>
      </c>
      <c r="S361" s="42" t="s">
        <v>106</v>
      </c>
      <c r="T361" s="56"/>
    </row>
    <row r="362" spans="1:20" ht="19.5" customHeight="1">
      <c r="A362" s="38">
        <v>24</v>
      </c>
      <c r="B362" s="65" t="s">
        <v>326</v>
      </c>
      <c r="C362" s="42">
        <v>273</v>
      </c>
      <c r="D362" s="42">
        <v>10</v>
      </c>
      <c r="E362" s="42">
        <v>20</v>
      </c>
      <c r="F362" s="42">
        <v>20</v>
      </c>
      <c r="G362" s="42"/>
      <c r="H362" s="42">
        <v>18</v>
      </c>
      <c r="I362" s="42">
        <v>2</v>
      </c>
      <c r="J362" s="42">
        <v>2</v>
      </c>
      <c r="K362" s="42">
        <v>14</v>
      </c>
      <c r="L362" s="42">
        <v>294</v>
      </c>
      <c r="M362" s="42">
        <v>10</v>
      </c>
      <c r="N362" s="42">
        <v>20</v>
      </c>
      <c r="O362" s="42">
        <v>2</v>
      </c>
      <c r="P362" s="42">
        <v>4</v>
      </c>
      <c r="Q362" s="42">
        <v>14</v>
      </c>
      <c r="R362" s="42">
        <v>1</v>
      </c>
      <c r="S362" s="42" t="s">
        <v>106</v>
      </c>
      <c r="T362" s="56"/>
    </row>
    <row r="363" spans="1:20" ht="19.5" customHeight="1">
      <c r="A363" s="38">
        <v>25</v>
      </c>
      <c r="B363" s="65" t="s">
        <v>327</v>
      </c>
      <c r="C363" s="42">
        <v>645</v>
      </c>
      <c r="D363" s="42">
        <v>20</v>
      </c>
      <c r="E363" s="42">
        <v>34</v>
      </c>
      <c r="F363" s="42">
        <v>34</v>
      </c>
      <c r="G363" s="42"/>
      <c r="H363" s="42">
        <v>29</v>
      </c>
      <c r="I363" s="42">
        <v>2</v>
      </c>
      <c r="J363" s="42">
        <v>4</v>
      </c>
      <c r="K363" s="42">
        <v>23</v>
      </c>
      <c r="L363" s="42">
        <v>703</v>
      </c>
      <c r="M363" s="42">
        <v>21</v>
      </c>
      <c r="N363" s="42">
        <v>34</v>
      </c>
      <c r="O363" s="42">
        <v>2</v>
      </c>
      <c r="P363" s="42">
        <v>4</v>
      </c>
      <c r="Q363" s="42">
        <v>28</v>
      </c>
      <c r="R363" s="42">
        <v>1</v>
      </c>
      <c r="S363" s="42" t="s">
        <v>106</v>
      </c>
      <c r="T363" s="56"/>
    </row>
    <row r="364" spans="1:20" ht="19.5" customHeight="1">
      <c r="A364" s="38">
        <v>26</v>
      </c>
      <c r="B364" s="65" t="s">
        <v>328</v>
      </c>
      <c r="C364" s="42">
        <v>230</v>
      </c>
      <c r="D364" s="42">
        <v>9</v>
      </c>
      <c r="E364" s="42">
        <v>17</v>
      </c>
      <c r="F364" s="42">
        <v>17</v>
      </c>
      <c r="G364" s="42"/>
      <c r="H364" s="42">
        <v>16</v>
      </c>
      <c r="I364" s="42">
        <v>2</v>
      </c>
      <c r="J364" s="42">
        <v>2</v>
      </c>
      <c r="K364" s="42">
        <v>12</v>
      </c>
      <c r="L364" s="42">
        <v>234</v>
      </c>
      <c r="M364" s="42">
        <v>9</v>
      </c>
      <c r="N364" s="42">
        <v>18</v>
      </c>
      <c r="O364" s="42">
        <v>2</v>
      </c>
      <c r="P364" s="42">
        <v>5</v>
      </c>
      <c r="Q364" s="42">
        <v>11</v>
      </c>
      <c r="R364" s="42">
        <v>1</v>
      </c>
      <c r="S364" s="42" t="s">
        <v>106</v>
      </c>
      <c r="T364" s="56"/>
    </row>
    <row r="365" spans="1:20" ht="19.5" customHeight="1">
      <c r="A365" s="38">
        <v>27</v>
      </c>
      <c r="B365" s="65" t="s">
        <v>329</v>
      </c>
      <c r="C365" s="42">
        <v>352</v>
      </c>
      <c r="D365" s="42">
        <v>11</v>
      </c>
      <c r="E365" s="42">
        <v>24</v>
      </c>
      <c r="F365" s="42">
        <v>24</v>
      </c>
      <c r="G365" s="42"/>
      <c r="H365" s="42">
        <v>22</v>
      </c>
      <c r="I365" s="42">
        <v>2</v>
      </c>
      <c r="J365" s="42">
        <v>2</v>
      </c>
      <c r="K365" s="42">
        <v>18</v>
      </c>
      <c r="L365" s="42">
        <v>349</v>
      </c>
      <c r="M365" s="42">
        <v>12</v>
      </c>
      <c r="N365" s="42">
        <v>24</v>
      </c>
      <c r="O365" s="42">
        <v>2</v>
      </c>
      <c r="P365" s="42">
        <v>3</v>
      </c>
      <c r="Q365" s="42">
        <v>19</v>
      </c>
      <c r="R365" s="42">
        <v>1</v>
      </c>
      <c r="S365" s="42" t="s">
        <v>106</v>
      </c>
      <c r="T365" s="56"/>
    </row>
    <row r="366" spans="1:20" ht="19.5" customHeight="1">
      <c r="A366" s="38">
        <v>28</v>
      </c>
      <c r="B366" s="65" t="s">
        <v>330</v>
      </c>
      <c r="C366" s="42">
        <v>206</v>
      </c>
      <c r="D366" s="42">
        <v>10</v>
      </c>
      <c r="E366" s="42">
        <v>19</v>
      </c>
      <c r="F366" s="42">
        <v>19</v>
      </c>
      <c r="G366" s="42"/>
      <c r="H366" s="42">
        <v>18</v>
      </c>
      <c r="I366" s="42">
        <v>2</v>
      </c>
      <c r="J366" s="42">
        <v>2</v>
      </c>
      <c r="K366" s="42">
        <v>14</v>
      </c>
      <c r="L366" s="42">
        <v>218</v>
      </c>
      <c r="M366" s="42">
        <v>10</v>
      </c>
      <c r="N366" s="42">
        <v>20</v>
      </c>
      <c r="O366" s="42">
        <v>2</v>
      </c>
      <c r="P366" s="42">
        <v>4</v>
      </c>
      <c r="Q366" s="42">
        <v>14</v>
      </c>
      <c r="R366" s="42">
        <v>1</v>
      </c>
      <c r="S366" s="42" t="s">
        <v>106</v>
      </c>
      <c r="T366" s="56"/>
    </row>
    <row r="367" spans="1:20" ht="19.5" customHeight="1">
      <c r="A367" s="38">
        <v>29</v>
      </c>
      <c r="B367" s="65" t="s">
        <v>331</v>
      </c>
      <c r="C367" s="42">
        <v>185</v>
      </c>
      <c r="D367" s="42">
        <v>7</v>
      </c>
      <c r="E367" s="42">
        <v>13</v>
      </c>
      <c r="F367" s="42">
        <v>13</v>
      </c>
      <c r="G367" s="42"/>
      <c r="H367" s="42">
        <v>11</v>
      </c>
      <c r="I367" s="42">
        <v>1</v>
      </c>
      <c r="J367" s="42">
        <v>1</v>
      </c>
      <c r="K367" s="42">
        <v>9</v>
      </c>
      <c r="L367" s="42">
        <v>256</v>
      </c>
      <c r="M367" s="42">
        <v>8</v>
      </c>
      <c r="N367" s="42">
        <v>16</v>
      </c>
      <c r="O367" s="42">
        <v>2</v>
      </c>
      <c r="P367" s="42">
        <v>4</v>
      </c>
      <c r="Q367" s="42">
        <v>10</v>
      </c>
      <c r="R367" s="42">
        <v>1</v>
      </c>
      <c r="S367" s="42" t="s">
        <v>106</v>
      </c>
      <c r="T367" s="56"/>
    </row>
    <row r="368" spans="1:20" ht="19.5" customHeight="1">
      <c r="A368" s="38">
        <v>30</v>
      </c>
      <c r="B368" s="65" t="s">
        <v>332</v>
      </c>
      <c r="C368" s="42">
        <v>248</v>
      </c>
      <c r="D368" s="42">
        <v>10</v>
      </c>
      <c r="E368" s="42">
        <v>19</v>
      </c>
      <c r="F368" s="42">
        <v>19</v>
      </c>
      <c r="G368" s="42"/>
      <c r="H368" s="42">
        <v>18</v>
      </c>
      <c r="I368" s="42">
        <v>2</v>
      </c>
      <c r="J368" s="42">
        <v>2</v>
      </c>
      <c r="K368" s="42">
        <v>14</v>
      </c>
      <c r="L368" s="42">
        <v>251</v>
      </c>
      <c r="M368" s="42">
        <v>10</v>
      </c>
      <c r="N368" s="42">
        <v>20</v>
      </c>
      <c r="O368" s="42">
        <v>2</v>
      </c>
      <c r="P368" s="42">
        <v>4</v>
      </c>
      <c r="Q368" s="42">
        <v>14</v>
      </c>
      <c r="R368" s="42">
        <v>1</v>
      </c>
      <c r="S368" s="42" t="s">
        <v>106</v>
      </c>
      <c r="T368" s="56"/>
    </row>
    <row r="369" spans="1:20" ht="19.5" customHeight="1">
      <c r="A369" s="38">
        <v>31</v>
      </c>
      <c r="B369" s="65" t="s">
        <v>333</v>
      </c>
      <c r="C369" s="42">
        <v>309</v>
      </c>
      <c r="D369" s="42">
        <v>11</v>
      </c>
      <c r="E369" s="42">
        <v>23</v>
      </c>
      <c r="F369" s="42">
        <v>23</v>
      </c>
      <c r="G369" s="42"/>
      <c r="H369" s="42">
        <v>21</v>
      </c>
      <c r="I369" s="42">
        <v>2</v>
      </c>
      <c r="J369" s="42">
        <v>3</v>
      </c>
      <c r="K369" s="42">
        <v>16</v>
      </c>
      <c r="L369" s="42">
        <v>348</v>
      </c>
      <c r="M369" s="42">
        <v>11</v>
      </c>
      <c r="N369" s="42">
        <v>23</v>
      </c>
      <c r="O369" s="42">
        <v>2</v>
      </c>
      <c r="P369" s="42">
        <v>4</v>
      </c>
      <c r="Q369" s="42">
        <v>17</v>
      </c>
      <c r="R369" s="42">
        <v>1</v>
      </c>
      <c r="S369" s="42" t="s">
        <v>106</v>
      </c>
      <c r="T369" s="56"/>
    </row>
    <row r="370" spans="1:20" ht="19.5" customHeight="1">
      <c r="A370" s="163">
        <v>5.3</v>
      </c>
      <c r="B370" s="163" t="s">
        <v>334</v>
      </c>
      <c r="C370" s="42">
        <v>3398</v>
      </c>
      <c r="D370" s="42">
        <v>95</v>
      </c>
      <c r="E370" s="42">
        <v>230</v>
      </c>
      <c r="F370" s="42">
        <v>230</v>
      </c>
      <c r="G370" s="42">
        <v>0</v>
      </c>
      <c r="H370" s="42">
        <v>205</v>
      </c>
      <c r="I370" s="42">
        <v>26</v>
      </c>
      <c r="J370" s="42">
        <v>16</v>
      </c>
      <c r="K370" s="42">
        <v>163</v>
      </c>
      <c r="L370" s="42">
        <v>3362</v>
      </c>
      <c r="M370" s="42">
        <v>102</v>
      </c>
      <c r="N370" s="42">
        <v>230</v>
      </c>
      <c r="O370" s="42">
        <v>26</v>
      </c>
      <c r="P370" s="42">
        <v>28</v>
      </c>
      <c r="Q370" s="42">
        <v>176</v>
      </c>
      <c r="R370" s="42">
        <v>76</v>
      </c>
      <c r="S370" s="42"/>
      <c r="T370" s="56"/>
    </row>
    <row r="371" spans="1:20" ht="19.5" customHeight="1">
      <c r="A371" s="38">
        <v>1</v>
      </c>
      <c r="B371" s="65" t="s">
        <v>335</v>
      </c>
      <c r="C371" s="42">
        <v>657</v>
      </c>
      <c r="D371" s="42">
        <v>16</v>
      </c>
      <c r="E371" s="42">
        <v>40</v>
      </c>
      <c r="F371" s="42">
        <v>40</v>
      </c>
      <c r="G371" s="42"/>
      <c r="H371" s="42">
        <v>39</v>
      </c>
      <c r="I371" s="42">
        <v>3</v>
      </c>
      <c r="J371" s="42">
        <v>4</v>
      </c>
      <c r="K371" s="42">
        <v>32</v>
      </c>
      <c r="L371" s="42">
        <v>560</v>
      </c>
      <c r="M371" s="42">
        <v>16</v>
      </c>
      <c r="N371" s="42">
        <v>40</v>
      </c>
      <c r="O371" s="42">
        <v>3</v>
      </c>
      <c r="P371" s="42">
        <v>5</v>
      </c>
      <c r="Q371" s="42">
        <v>32</v>
      </c>
      <c r="R371" s="42">
        <v>12</v>
      </c>
      <c r="S371" s="42" t="s">
        <v>106</v>
      </c>
      <c r="T371" s="56"/>
    </row>
    <row r="372" spans="1:20" ht="19.5" customHeight="1">
      <c r="A372" s="38">
        <v>2</v>
      </c>
      <c r="B372" s="65" t="s">
        <v>336</v>
      </c>
      <c r="C372" s="42">
        <v>163</v>
      </c>
      <c r="D372" s="42">
        <v>6</v>
      </c>
      <c r="E372" s="42">
        <v>17</v>
      </c>
      <c r="F372" s="42">
        <v>17</v>
      </c>
      <c r="G372" s="42"/>
      <c r="H372" s="42">
        <v>16</v>
      </c>
      <c r="I372" s="42">
        <v>2</v>
      </c>
      <c r="J372" s="42">
        <v>2</v>
      </c>
      <c r="K372" s="42">
        <v>12</v>
      </c>
      <c r="L372" s="42">
        <v>180</v>
      </c>
      <c r="M372" s="42">
        <v>6</v>
      </c>
      <c r="N372" s="42">
        <v>17</v>
      </c>
      <c r="O372" s="42">
        <v>2</v>
      </c>
      <c r="P372" s="42">
        <v>3</v>
      </c>
      <c r="Q372" s="42">
        <v>12</v>
      </c>
      <c r="R372" s="42">
        <v>6</v>
      </c>
      <c r="S372" s="42" t="s">
        <v>106</v>
      </c>
      <c r="T372" s="56"/>
    </row>
    <row r="373" spans="1:20" ht="19.5" customHeight="1">
      <c r="A373" s="38">
        <v>3</v>
      </c>
      <c r="B373" s="65" t="s">
        <v>304</v>
      </c>
      <c r="C373" s="42">
        <v>270</v>
      </c>
      <c r="D373" s="42">
        <v>6</v>
      </c>
      <c r="E373" s="42">
        <v>13</v>
      </c>
      <c r="F373" s="42">
        <v>13</v>
      </c>
      <c r="G373" s="42"/>
      <c r="H373" s="42">
        <v>11</v>
      </c>
      <c r="I373" s="42">
        <v>2</v>
      </c>
      <c r="J373" s="42"/>
      <c r="K373" s="42">
        <v>9</v>
      </c>
      <c r="L373" s="42">
        <v>250</v>
      </c>
      <c r="M373" s="42">
        <v>6</v>
      </c>
      <c r="N373" s="42">
        <v>13</v>
      </c>
      <c r="O373" s="42">
        <v>2</v>
      </c>
      <c r="P373" s="42">
        <v>2</v>
      </c>
      <c r="Q373" s="42">
        <v>9</v>
      </c>
      <c r="R373" s="42">
        <v>5</v>
      </c>
      <c r="S373" s="42" t="s">
        <v>106</v>
      </c>
      <c r="T373" s="56"/>
    </row>
    <row r="374" spans="1:20" ht="19.5" customHeight="1">
      <c r="A374" s="38">
        <v>4</v>
      </c>
      <c r="B374" s="65" t="s">
        <v>337</v>
      </c>
      <c r="C374" s="42">
        <v>195</v>
      </c>
      <c r="D374" s="42">
        <v>6</v>
      </c>
      <c r="E374" s="42">
        <v>15</v>
      </c>
      <c r="F374" s="42">
        <v>15</v>
      </c>
      <c r="G374" s="42"/>
      <c r="H374" s="42">
        <v>12</v>
      </c>
      <c r="I374" s="42">
        <v>2</v>
      </c>
      <c r="J374" s="42">
        <v>1</v>
      </c>
      <c r="K374" s="42">
        <v>9</v>
      </c>
      <c r="L374" s="42">
        <v>195</v>
      </c>
      <c r="M374" s="42">
        <v>7</v>
      </c>
      <c r="N374" s="42">
        <v>15</v>
      </c>
      <c r="O374" s="42">
        <v>2</v>
      </c>
      <c r="P374" s="42">
        <v>2</v>
      </c>
      <c r="Q374" s="42">
        <v>11</v>
      </c>
      <c r="R374" s="42">
        <v>4</v>
      </c>
      <c r="S374" s="42" t="s">
        <v>106</v>
      </c>
      <c r="T374" s="56"/>
    </row>
    <row r="375" spans="1:20" ht="19.5" customHeight="1">
      <c r="A375" s="38">
        <v>5</v>
      </c>
      <c r="B375" s="65" t="s">
        <v>313</v>
      </c>
      <c r="C375" s="42">
        <v>284</v>
      </c>
      <c r="D375" s="42">
        <v>8</v>
      </c>
      <c r="E375" s="42">
        <v>16</v>
      </c>
      <c r="F375" s="42">
        <v>16</v>
      </c>
      <c r="G375" s="42"/>
      <c r="H375" s="42">
        <v>14</v>
      </c>
      <c r="I375" s="42">
        <v>2</v>
      </c>
      <c r="J375" s="42">
        <v>1</v>
      </c>
      <c r="K375" s="42">
        <v>11</v>
      </c>
      <c r="L375" s="42">
        <v>270</v>
      </c>
      <c r="M375" s="42">
        <v>8</v>
      </c>
      <c r="N375" s="42">
        <v>16</v>
      </c>
      <c r="O375" s="42">
        <v>2</v>
      </c>
      <c r="P375" s="42">
        <v>2</v>
      </c>
      <c r="Q375" s="42">
        <v>12</v>
      </c>
      <c r="R375" s="42">
        <v>4</v>
      </c>
      <c r="S375" s="42" t="s">
        <v>106</v>
      </c>
      <c r="T375" s="56"/>
    </row>
    <row r="376" spans="1:20" ht="19.5" customHeight="1">
      <c r="A376" s="38">
        <v>6</v>
      </c>
      <c r="B376" s="65" t="s">
        <v>338</v>
      </c>
      <c r="C376" s="42">
        <v>212</v>
      </c>
      <c r="D376" s="42">
        <v>7</v>
      </c>
      <c r="E376" s="42">
        <v>13</v>
      </c>
      <c r="F376" s="42">
        <v>13</v>
      </c>
      <c r="G376" s="42"/>
      <c r="H376" s="42">
        <v>12</v>
      </c>
      <c r="I376" s="42">
        <v>2</v>
      </c>
      <c r="J376" s="42">
        <v>1</v>
      </c>
      <c r="K376" s="42">
        <v>9</v>
      </c>
      <c r="L376" s="42">
        <v>230</v>
      </c>
      <c r="M376" s="42">
        <v>7</v>
      </c>
      <c r="N376" s="42">
        <v>13</v>
      </c>
      <c r="O376" s="42">
        <v>2</v>
      </c>
      <c r="P376" s="42">
        <v>2</v>
      </c>
      <c r="Q376" s="42">
        <v>9</v>
      </c>
      <c r="R376" s="42">
        <v>3</v>
      </c>
      <c r="S376" s="42" t="s">
        <v>106</v>
      </c>
      <c r="T376" s="56"/>
    </row>
    <row r="377" spans="1:20" ht="19.5" customHeight="1">
      <c r="A377" s="38">
        <v>7</v>
      </c>
      <c r="B377" s="65" t="s">
        <v>339</v>
      </c>
      <c r="C377" s="42">
        <v>243</v>
      </c>
      <c r="D377" s="42">
        <v>8</v>
      </c>
      <c r="E377" s="42">
        <v>21</v>
      </c>
      <c r="F377" s="42">
        <v>21</v>
      </c>
      <c r="G377" s="42"/>
      <c r="H377" s="42">
        <v>15</v>
      </c>
      <c r="I377" s="42">
        <v>2</v>
      </c>
      <c r="J377" s="42"/>
      <c r="K377" s="42">
        <v>13</v>
      </c>
      <c r="L377" s="42">
        <v>290</v>
      </c>
      <c r="M377" s="42">
        <v>10</v>
      </c>
      <c r="N377" s="42">
        <v>21</v>
      </c>
      <c r="O377" s="42">
        <v>2</v>
      </c>
      <c r="P377" s="42">
        <v>2</v>
      </c>
      <c r="Q377" s="42">
        <v>17</v>
      </c>
      <c r="R377" s="42">
        <v>5</v>
      </c>
      <c r="S377" s="42" t="s">
        <v>106</v>
      </c>
      <c r="T377" s="56"/>
    </row>
    <row r="378" spans="1:20" ht="19.5" customHeight="1">
      <c r="A378" s="38">
        <v>8</v>
      </c>
      <c r="B378" s="65" t="s">
        <v>340</v>
      </c>
      <c r="C378" s="42">
        <v>360</v>
      </c>
      <c r="D378" s="42">
        <v>9</v>
      </c>
      <c r="E378" s="42">
        <v>25</v>
      </c>
      <c r="F378" s="42">
        <v>25</v>
      </c>
      <c r="G378" s="42"/>
      <c r="H378" s="42">
        <v>17</v>
      </c>
      <c r="I378" s="42">
        <v>3</v>
      </c>
      <c r="J378" s="42">
        <v>2</v>
      </c>
      <c r="K378" s="42">
        <v>12</v>
      </c>
      <c r="L378" s="42">
        <v>380</v>
      </c>
      <c r="M378" s="42">
        <v>13</v>
      </c>
      <c r="N378" s="42">
        <v>25</v>
      </c>
      <c r="O378" s="42">
        <v>3</v>
      </c>
      <c r="P378" s="42">
        <v>2</v>
      </c>
      <c r="Q378" s="42">
        <v>20</v>
      </c>
      <c r="R378" s="42">
        <v>9</v>
      </c>
      <c r="S378" s="42" t="s">
        <v>106</v>
      </c>
      <c r="T378" s="56"/>
    </row>
    <row r="379" spans="1:20" ht="19.5" customHeight="1">
      <c r="A379" s="38">
        <v>9</v>
      </c>
      <c r="B379" s="65" t="s">
        <v>341</v>
      </c>
      <c r="C379" s="42">
        <v>307</v>
      </c>
      <c r="D379" s="42">
        <v>8</v>
      </c>
      <c r="E379" s="42">
        <v>21</v>
      </c>
      <c r="F379" s="42">
        <v>21</v>
      </c>
      <c r="G379" s="42"/>
      <c r="H379" s="42">
        <v>22</v>
      </c>
      <c r="I379" s="42">
        <v>3</v>
      </c>
      <c r="J379" s="42">
        <v>1</v>
      </c>
      <c r="K379" s="42">
        <v>18</v>
      </c>
      <c r="L379" s="42">
        <v>307</v>
      </c>
      <c r="M379" s="42">
        <v>8</v>
      </c>
      <c r="N379" s="42">
        <v>21</v>
      </c>
      <c r="O379" s="42">
        <v>3</v>
      </c>
      <c r="P379" s="42">
        <v>2</v>
      </c>
      <c r="Q379" s="42">
        <v>16</v>
      </c>
      <c r="R379" s="42">
        <v>9</v>
      </c>
      <c r="S379" s="42" t="s">
        <v>106</v>
      </c>
      <c r="T379" s="56"/>
    </row>
    <row r="380" spans="1:20" ht="19.5" customHeight="1">
      <c r="A380" s="38">
        <v>10</v>
      </c>
      <c r="B380" s="65" t="s">
        <v>342</v>
      </c>
      <c r="C380" s="42">
        <v>274</v>
      </c>
      <c r="D380" s="42">
        <v>9</v>
      </c>
      <c r="E380" s="42">
        <v>18</v>
      </c>
      <c r="F380" s="42">
        <v>18</v>
      </c>
      <c r="G380" s="42"/>
      <c r="H380" s="42">
        <v>16</v>
      </c>
      <c r="I380" s="42">
        <v>2</v>
      </c>
      <c r="J380" s="42"/>
      <c r="K380" s="42">
        <v>14</v>
      </c>
      <c r="L380" s="42">
        <v>275</v>
      </c>
      <c r="M380" s="42">
        <v>9</v>
      </c>
      <c r="N380" s="42">
        <v>18</v>
      </c>
      <c r="O380" s="42">
        <v>2</v>
      </c>
      <c r="P380" s="42">
        <v>2</v>
      </c>
      <c r="Q380" s="42">
        <v>14</v>
      </c>
      <c r="R380" s="42">
        <v>8</v>
      </c>
      <c r="S380" s="42" t="s">
        <v>106</v>
      </c>
      <c r="T380" s="56"/>
    </row>
    <row r="381" spans="1:20" ht="19.5" customHeight="1">
      <c r="A381" s="38">
        <v>11</v>
      </c>
      <c r="B381" s="65" t="s">
        <v>343</v>
      </c>
      <c r="C381" s="42">
        <v>433</v>
      </c>
      <c r="D381" s="42">
        <v>12</v>
      </c>
      <c r="E381" s="42">
        <v>31</v>
      </c>
      <c r="F381" s="42">
        <v>31</v>
      </c>
      <c r="G381" s="42"/>
      <c r="H381" s="42">
        <v>31</v>
      </c>
      <c r="I381" s="42">
        <v>3</v>
      </c>
      <c r="J381" s="42">
        <v>4</v>
      </c>
      <c r="K381" s="42">
        <v>24</v>
      </c>
      <c r="L381" s="42">
        <v>425</v>
      </c>
      <c r="M381" s="42">
        <v>12</v>
      </c>
      <c r="N381" s="42">
        <v>31</v>
      </c>
      <c r="O381" s="42">
        <v>3</v>
      </c>
      <c r="P381" s="42">
        <v>4</v>
      </c>
      <c r="Q381" s="42">
        <v>24</v>
      </c>
      <c r="R381" s="42">
        <v>11</v>
      </c>
      <c r="S381" s="42" t="s">
        <v>106</v>
      </c>
      <c r="T381" s="56"/>
    </row>
    <row r="382" spans="1:20" ht="19.5" customHeight="1">
      <c r="A382" s="45">
        <v>6</v>
      </c>
      <c r="B382" s="131" t="s">
        <v>109</v>
      </c>
      <c r="C382" s="129">
        <f>C383+C397+C430</f>
        <v>15640</v>
      </c>
      <c r="D382" s="129">
        <f t="shared" ref="D382:R382" si="34">D383+D397+D430</f>
        <v>563</v>
      </c>
      <c r="E382" s="129">
        <f t="shared" si="34"/>
        <v>1104</v>
      </c>
      <c r="F382" s="129">
        <f t="shared" si="34"/>
        <v>1104</v>
      </c>
      <c r="G382" s="129">
        <f t="shared" si="34"/>
        <v>0</v>
      </c>
      <c r="H382" s="129">
        <f t="shared" si="34"/>
        <v>1149</v>
      </c>
      <c r="I382" s="129">
        <f t="shared" si="34"/>
        <v>114</v>
      </c>
      <c r="J382" s="129">
        <f t="shared" si="34"/>
        <v>244</v>
      </c>
      <c r="K382" s="129">
        <f t="shared" si="34"/>
        <v>791</v>
      </c>
      <c r="L382" s="129">
        <f t="shared" si="34"/>
        <v>16454</v>
      </c>
      <c r="M382" s="129">
        <f t="shared" si="34"/>
        <v>589</v>
      </c>
      <c r="N382" s="129">
        <f t="shared" si="34"/>
        <v>1417</v>
      </c>
      <c r="O382" s="129">
        <f t="shared" si="34"/>
        <v>119</v>
      </c>
      <c r="P382" s="129">
        <f t="shared" si="34"/>
        <v>389</v>
      </c>
      <c r="Q382" s="129">
        <f t="shared" si="34"/>
        <v>909</v>
      </c>
      <c r="R382" s="129">
        <f t="shared" si="34"/>
        <v>39</v>
      </c>
      <c r="S382" s="129"/>
    </row>
    <row r="383" spans="1:20" ht="19.5" customHeight="1">
      <c r="A383" s="163">
        <v>6.1</v>
      </c>
      <c r="B383" s="163" t="s">
        <v>105</v>
      </c>
      <c r="C383" s="42">
        <v>5296</v>
      </c>
      <c r="D383" s="42">
        <v>142</v>
      </c>
      <c r="E383" s="42">
        <v>376</v>
      </c>
      <c r="F383" s="42">
        <f>SUM(F384:F396)</f>
        <v>376</v>
      </c>
      <c r="G383" s="42">
        <v>0</v>
      </c>
      <c r="H383" s="42">
        <v>387</v>
      </c>
      <c r="I383" s="42">
        <v>25</v>
      </c>
      <c r="J383" s="42">
        <v>80</v>
      </c>
      <c r="K383" s="42">
        <v>282</v>
      </c>
      <c r="L383" s="42">
        <v>5637</v>
      </c>
      <c r="M383" s="42">
        <v>150</v>
      </c>
      <c r="N383" s="42">
        <v>436</v>
      </c>
      <c r="O383" s="42">
        <v>27</v>
      </c>
      <c r="P383" s="42">
        <v>124</v>
      </c>
      <c r="Q383" s="42">
        <v>285</v>
      </c>
      <c r="R383" s="42">
        <v>11</v>
      </c>
      <c r="S383" s="42"/>
    </row>
    <row r="384" spans="1:20" ht="19.5" customHeight="1">
      <c r="A384" s="38">
        <v>1</v>
      </c>
      <c r="B384" s="65" t="s">
        <v>110</v>
      </c>
      <c r="C384" s="42">
        <v>340</v>
      </c>
      <c r="D384" s="42">
        <v>10</v>
      </c>
      <c r="E384" s="42">
        <v>26</v>
      </c>
      <c r="F384" s="42">
        <v>26</v>
      </c>
      <c r="G384" s="42"/>
      <c r="H384" s="42">
        <v>27</v>
      </c>
      <c r="I384" s="42">
        <v>2</v>
      </c>
      <c r="J384" s="42">
        <v>7</v>
      </c>
      <c r="K384" s="42">
        <v>18</v>
      </c>
      <c r="L384" s="42">
        <v>394</v>
      </c>
      <c r="M384" s="42">
        <v>10</v>
      </c>
      <c r="N384" s="42">
        <v>30</v>
      </c>
      <c r="O384" s="42">
        <v>2</v>
      </c>
      <c r="P384" s="42">
        <v>9</v>
      </c>
      <c r="Q384" s="42">
        <v>19</v>
      </c>
      <c r="R384" s="42"/>
      <c r="S384" s="42" t="s">
        <v>106</v>
      </c>
    </row>
    <row r="385" spans="1:21" ht="19.5" customHeight="1">
      <c r="A385" s="38">
        <v>2</v>
      </c>
      <c r="B385" s="65" t="s">
        <v>111</v>
      </c>
      <c r="C385" s="42">
        <v>599</v>
      </c>
      <c r="D385" s="42">
        <v>15</v>
      </c>
      <c r="E385" s="42">
        <v>36</v>
      </c>
      <c r="F385" s="42">
        <v>36</v>
      </c>
      <c r="G385" s="42"/>
      <c r="H385" s="42">
        <v>38</v>
      </c>
      <c r="I385" s="42">
        <v>2</v>
      </c>
      <c r="J385" s="42">
        <v>8</v>
      </c>
      <c r="K385" s="42">
        <v>28</v>
      </c>
      <c r="L385" s="42">
        <v>627</v>
      </c>
      <c r="M385" s="42">
        <v>15</v>
      </c>
      <c r="N385" s="42">
        <v>40</v>
      </c>
      <c r="O385" s="42">
        <v>2</v>
      </c>
      <c r="P385" s="42">
        <v>9</v>
      </c>
      <c r="Q385" s="42">
        <v>29</v>
      </c>
      <c r="R385" s="42"/>
      <c r="S385" s="42" t="s">
        <v>106</v>
      </c>
    </row>
    <row r="386" spans="1:21" ht="19.5" customHeight="1">
      <c r="A386" s="38">
        <v>3</v>
      </c>
      <c r="B386" s="65" t="s">
        <v>112</v>
      </c>
      <c r="C386" s="42">
        <v>356</v>
      </c>
      <c r="D386" s="42">
        <v>10</v>
      </c>
      <c r="E386" s="42">
        <v>25</v>
      </c>
      <c r="F386" s="42">
        <v>25</v>
      </c>
      <c r="G386" s="42"/>
      <c r="H386" s="42">
        <v>25</v>
      </c>
      <c r="I386" s="42">
        <v>2</v>
      </c>
      <c r="J386" s="42">
        <v>5</v>
      </c>
      <c r="K386" s="42">
        <v>18</v>
      </c>
      <c r="L386" s="42">
        <v>380</v>
      </c>
      <c r="M386" s="42">
        <v>10</v>
      </c>
      <c r="N386" s="42">
        <v>30</v>
      </c>
      <c r="O386" s="42">
        <v>2</v>
      </c>
      <c r="P386" s="42">
        <v>11</v>
      </c>
      <c r="Q386" s="42">
        <v>19</v>
      </c>
      <c r="R386" s="42">
        <v>1</v>
      </c>
      <c r="S386" s="42" t="s">
        <v>106</v>
      </c>
    </row>
    <row r="387" spans="1:21" ht="19.5" customHeight="1">
      <c r="A387" s="38">
        <v>4</v>
      </c>
      <c r="B387" s="65" t="s">
        <v>113</v>
      </c>
      <c r="C387" s="42">
        <v>364</v>
      </c>
      <c r="D387" s="42">
        <v>10</v>
      </c>
      <c r="E387" s="42">
        <v>29</v>
      </c>
      <c r="F387" s="42">
        <v>29</v>
      </c>
      <c r="G387" s="42"/>
      <c r="H387" s="42">
        <v>30</v>
      </c>
      <c r="I387" s="42">
        <v>2</v>
      </c>
      <c r="J387" s="42">
        <v>6</v>
      </c>
      <c r="K387" s="42">
        <v>22</v>
      </c>
      <c r="L387" s="42">
        <v>408</v>
      </c>
      <c r="M387" s="42">
        <v>11</v>
      </c>
      <c r="N387" s="42">
        <v>32</v>
      </c>
      <c r="O387" s="42">
        <v>2</v>
      </c>
      <c r="P387" s="42">
        <v>9</v>
      </c>
      <c r="Q387" s="42">
        <v>21</v>
      </c>
      <c r="R387" s="42">
        <v>2</v>
      </c>
      <c r="S387" s="42" t="s">
        <v>106</v>
      </c>
    </row>
    <row r="388" spans="1:21" ht="19.5" customHeight="1">
      <c r="A388" s="38">
        <v>5</v>
      </c>
      <c r="B388" s="65" t="s">
        <v>114</v>
      </c>
      <c r="C388" s="42">
        <v>539</v>
      </c>
      <c r="D388" s="42">
        <v>13</v>
      </c>
      <c r="E388" s="42">
        <v>32</v>
      </c>
      <c r="F388" s="42">
        <v>32</v>
      </c>
      <c r="G388" s="42"/>
      <c r="H388" s="42">
        <v>38</v>
      </c>
      <c r="I388" s="42">
        <v>2</v>
      </c>
      <c r="J388" s="42">
        <v>10</v>
      </c>
      <c r="K388" s="42">
        <v>26</v>
      </c>
      <c r="L388" s="42">
        <v>479</v>
      </c>
      <c r="M388" s="42">
        <v>14</v>
      </c>
      <c r="N388" s="42">
        <v>38</v>
      </c>
      <c r="O388" s="42">
        <v>2</v>
      </c>
      <c r="P388" s="42">
        <v>9</v>
      </c>
      <c r="Q388" s="42">
        <v>27</v>
      </c>
      <c r="R388" s="42">
        <v>1</v>
      </c>
      <c r="S388" s="42" t="s">
        <v>106</v>
      </c>
      <c r="T388" s="28"/>
      <c r="U388" s="28"/>
    </row>
    <row r="389" spans="1:21" ht="31.5">
      <c r="A389" s="38">
        <v>6</v>
      </c>
      <c r="B389" s="164" t="s">
        <v>827</v>
      </c>
      <c r="C389" s="42">
        <v>147</v>
      </c>
      <c r="D389" s="42">
        <v>4</v>
      </c>
      <c r="E389" s="42">
        <v>16</v>
      </c>
      <c r="F389" s="42">
        <v>16</v>
      </c>
      <c r="G389" s="42"/>
      <c r="H389" s="42">
        <v>17</v>
      </c>
      <c r="I389" s="42">
        <v>2</v>
      </c>
      <c r="J389" s="42">
        <v>4</v>
      </c>
      <c r="K389" s="42">
        <v>11</v>
      </c>
      <c r="L389" s="42">
        <v>151</v>
      </c>
      <c r="M389" s="42">
        <v>5</v>
      </c>
      <c r="N389" s="42">
        <v>19</v>
      </c>
      <c r="O389" s="42">
        <v>2</v>
      </c>
      <c r="P389" s="42">
        <v>7</v>
      </c>
      <c r="Q389" s="42">
        <v>10</v>
      </c>
      <c r="R389" s="42">
        <v>2</v>
      </c>
      <c r="S389" s="42" t="s">
        <v>106</v>
      </c>
      <c r="T389" s="28"/>
      <c r="U389" s="28"/>
    </row>
    <row r="390" spans="1:21" ht="19.5" customHeight="1">
      <c r="A390" s="38">
        <v>7</v>
      </c>
      <c r="B390" s="65" t="s">
        <v>116</v>
      </c>
      <c r="C390" s="42">
        <v>561</v>
      </c>
      <c r="D390" s="42">
        <v>14</v>
      </c>
      <c r="E390" s="42">
        <v>41</v>
      </c>
      <c r="F390" s="42">
        <v>41</v>
      </c>
      <c r="G390" s="42"/>
      <c r="H390" s="42">
        <v>40</v>
      </c>
      <c r="I390" s="42">
        <v>2</v>
      </c>
      <c r="J390" s="42">
        <v>7</v>
      </c>
      <c r="K390" s="42">
        <v>31</v>
      </c>
      <c r="L390" s="42">
        <v>629</v>
      </c>
      <c r="M390" s="42">
        <v>15</v>
      </c>
      <c r="N390" s="42">
        <v>40</v>
      </c>
      <c r="O390" s="42">
        <v>2</v>
      </c>
      <c r="P390" s="42">
        <v>9</v>
      </c>
      <c r="Q390" s="42">
        <v>29</v>
      </c>
      <c r="R390" s="42"/>
      <c r="S390" s="42" t="s">
        <v>106</v>
      </c>
      <c r="T390" s="28"/>
      <c r="U390" s="28"/>
    </row>
    <row r="391" spans="1:21" ht="19.5" customHeight="1">
      <c r="A391" s="38">
        <v>8</v>
      </c>
      <c r="B391" s="65" t="s">
        <v>117</v>
      </c>
      <c r="C391" s="42">
        <v>110</v>
      </c>
      <c r="D391" s="42">
        <v>5</v>
      </c>
      <c r="E391" s="42">
        <v>19</v>
      </c>
      <c r="F391" s="42">
        <v>19</v>
      </c>
      <c r="G391" s="42"/>
      <c r="H391" s="42">
        <v>19</v>
      </c>
      <c r="I391" s="42">
        <v>2</v>
      </c>
      <c r="J391" s="42">
        <v>6</v>
      </c>
      <c r="K391" s="42">
        <v>11</v>
      </c>
      <c r="L391" s="42">
        <v>151</v>
      </c>
      <c r="M391" s="42">
        <v>6</v>
      </c>
      <c r="N391" s="42">
        <v>23</v>
      </c>
      <c r="O391" s="42">
        <v>2</v>
      </c>
      <c r="P391" s="42">
        <v>10</v>
      </c>
      <c r="Q391" s="42">
        <v>11</v>
      </c>
      <c r="R391" s="42"/>
      <c r="S391" s="42" t="s">
        <v>106</v>
      </c>
      <c r="T391" s="28"/>
      <c r="U391" s="28"/>
    </row>
    <row r="392" spans="1:21" ht="19.5" customHeight="1">
      <c r="A392" s="38">
        <v>9</v>
      </c>
      <c r="B392" s="65" t="s">
        <v>118</v>
      </c>
      <c r="C392" s="42">
        <v>258</v>
      </c>
      <c r="D392" s="42">
        <v>7</v>
      </c>
      <c r="E392" s="42">
        <v>22</v>
      </c>
      <c r="F392" s="42">
        <v>22</v>
      </c>
      <c r="G392" s="42"/>
      <c r="H392" s="42">
        <v>22</v>
      </c>
      <c r="I392" s="42">
        <v>2</v>
      </c>
      <c r="J392" s="42">
        <v>6</v>
      </c>
      <c r="K392" s="42">
        <v>14</v>
      </c>
      <c r="L392" s="42">
        <v>277</v>
      </c>
      <c r="M392" s="42">
        <v>8</v>
      </c>
      <c r="N392" s="42">
        <v>27</v>
      </c>
      <c r="O392" s="42">
        <v>2</v>
      </c>
      <c r="P392" s="42">
        <v>10</v>
      </c>
      <c r="Q392" s="42">
        <v>15</v>
      </c>
      <c r="R392" s="42">
        <v>1</v>
      </c>
      <c r="S392" s="42" t="s">
        <v>106</v>
      </c>
      <c r="T392" s="28"/>
      <c r="U392" s="28"/>
    </row>
    <row r="393" spans="1:21" ht="19.5" customHeight="1">
      <c r="A393" s="38">
        <v>10</v>
      </c>
      <c r="B393" s="65" t="s">
        <v>119</v>
      </c>
      <c r="C393" s="42">
        <v>1095</v>
      </c>
      <c r="D393" s="42">
        <v>28</v>
      </c>
      <c r="E393" s="42">
        <v>66</v>
      </c>
      <c r="F393" s="42">
        <v>66</v>
      </c>
      <c r="G393" s="42"/>
      <c r="H393" s="42">
        <v>64</v>
      </c>
      <c r="I393" s="42">
        <v>2</v>
      </c>
      <c r="J393" s="42">
        <v>9</v>
      </c>
      <c r="K393" s="42">
        <v>53</v>
      </c>
      <c r="L393" s="42">
        <v>1140</v>
      </c>
      <c r="M393" s="42">
        <v>28</v>
      </c>
      <c r="N393" s="42">
        <v>68</v>
      </c>
      <c r="O393" s="42">
        <v>2</v>
      </c>
      <c r="P393" s="42">
        <v>12</v>
      </c>
      <c r="Q393" s="42">
        <v>53</v>
      </c>
      <c r="R393" s="42">
        <v>1</v>
      </c>
      <c r="S393" s="42" t="s">
        <v>106</v>
      </c>
      <c r="T393" s="28"/>
      <c r="U393" s="28"/>
    </row>
    <row r="394" spans="1:21" ht="19.5" customHeight="1">
      <c r="A394" s="38">
        <v>11</v>
      </c>
      <c r="B394" s="65" t="s">
        <v>120</v>
      </c>
      <c r="C394" s="42">
        <v>624</v>
      </c>
      <c r="D394" s="42">
        <v>16</v>
      </c>
      <c r="E394" s="42">
        <v>37</v>
      </c>
      <c r="F394" s="42">
        <v>37</v>
      </c>
      <c r="G394" s="42"/>
      <c r="H394" s="42">
        <v>38</v>
      </c>
      <c r="I394" s="42">
        <v>2</v>
      </c>
      <c r="J394" s="42">
        <v>6</v>
      </c>
      <c r="K394" s="42">
        <v>30</v>
      </c>
      <c r="L394" s="42">
        <v>654</v>
      </c>
      <c r="M394" s="42">
        <v>16</v>
      </c>
      <c r="N394" s="42">
        <v>42</v>
      </c>
      <c r="O394" s="42">
        <v>2</v>
      </c>
      <c r="P394" s="42">
        <v>10</v>
      </c>
      <c r="Q394" s="42">
        <v>30</v>
      </c>
      <c r="R394" s="42">
        <v>1</v>
      </c>
      <c r="S394" s="42" t="s">
        <v>106</v>
      </c>
      <c r="T394" s="28"/>
      <c r="U394" s="28"/>
    </row>
    <row r="395" spans="1:21" ht="19.5" customHeight="1">
      <c r="A395" s="38">
        <v>12</v>
      </c>
      <c r="B395" s="65" t="s">
        <v>121</v>
      </c>
      <c r="C395" s="42">
        <v>163</v>
      </c>
      <c r="D395" s="42">
        <v>5</v>
      </c>
      <c r="E395" s="42">
        <v>15</v>
      </c>
      <c r="F395" s="42">
        <v>15</v>
      </c>
      <c r="G395" s="42"/>
      <c r="H395" s="42">
        <v>17</v>
      </c>
      <c r="I395" s="42">
        <v>2</v>
      </c>
      <c r="J395" s="42">
        <v>6</v>
      </c>
      <c r="K395" s="42">
        <v>9</v>
      </c>
      <c r="L395" s="42">
        <v>186</v>
      </c>
      <c r="M395" s="42">
        <v>6</v>
      </c>
      <c r="N395" s="42">
        <v>22</v>
      </c>
      <c r="O395" s="42">
        <v>2</v>
      </c>
      <c r="P395" s="42">
        <v>9</v>
      </c>
      <c r="Q395" s="42">
        <v>11</v>
      </c>
      <c r="R395" s="42">
        <v>1</v>
      </c>
      <c r="S395" s="42" t="s">
        <v>106</v>
      </c>
      <c r="T395" s="28"/>
      <c r="U395" s="28"/>
    </row>
    <row r="396" spans="1:21" ht="19.5" customHeight="1">
      <c r="A396" s="38">
        <v>13</v>
      </c>
      <c r="B396" s="65" t="s">
        <v>122</v>
      </c>
      <c r="C396" s="42">
        <v>140</v>
      </c>
      <c r="D396" s="42">
        <v>5</v>
      </c>
      <c r="E396" s="42">
        <v>12</v>
      </c>
      <c r="F396" s="42">
        <v>12</v>
      </c>
      <c r="G396" s="42"/>
      <c r="H396" s="42">
        <v>16</v>
      </c>
      <c r="I396" s="42">
        <v>1</v>
      </c>
      <c r="J396" s="42">
        <v>4</v>
      </c>
      <c r="K396" s="42">
        <v>11</v>
      </c>
      <c r="L396" s="42">
        <v>161</v>
      </c>
      <c r="M396" s="42">
        <v>6</v>
      </c>
      <c r="N396" s="42">
        <v>22</v>
      </c>
      <c r="O396" s="42">
        <v>2</v>
      </c>
      <c r="P396" s="42">
        <v>9</v>
      </c>
      <c r="Q396" s="42">
        <v>11</v>
      </c>
      <c r="R396" s="42">
        <v>1</v>
      </c>
      <c r="S396" s="42" t="s">
        <v>106</v>
      </c>
      <c r="T396" s="28"/>
      <c r="U396" s="28"/>
    </row>
    <row r="397" spans="1:21" ht="19.5" customHeight="1">
      <c r="A397" s="163">
        <v>6.2</v>
      </c>
      <c r="B397" s="163" t="s">
        <v>107</v>
      </c>
      <c r="C397" s="42">
        <v>8125</v>
      </c>
      <c r="D397" s="42">
        <v>344</v>
      </c>
      <c r="E397" s="42">
        <v>584</v>
      </c>
      <c r="F397" s="42">
        <f>SUM(F398:F429)</f>
        <v>584</v>
      </c>
      <c r="G397" s="42">
        <v>0</v>
      </c>
      <c r="H397" s="42">
        <v>608</v>
      </c>
      <c r="I397" s="42">
        <v>64</v>
      </c>
      <c r="J397" s="42">
        <v>113</v>
      </c>
      <c r="K397" s="42">
        <v>431</v>
      </c>
      <c r="L397" s="42">
        <v>8507</v>
      </c>
      <c r="M397" s="42">
        <v>357</v>
      </c>
      <c r="N397" s="42">
        <v>734</v>
      </c>
      <c r="O397" s="42">
        <v>65</v>
      </c>
      <c r="P397" s="42">
        <v>171</v>
      </c>
      <c r="Q397" s="42">
        <v>498</v>
      </c>
      <c r="R397" s="42">
        <v>7</v>
      </c>
      <c r="S397" s="42"/>
      <c r="T397" s="28"/>
      <c r="U397" s="28"/>
    </row>
    <row r="398" spans="1:21" ht="19.5" customHeight="1">
      <c r="A398" s="38">
        <v>1</v>
      </c>
      <c r="B398" s="65" t="s">
        <v>123</v>
      </c>
      <c r="C398" s="42">
        <v>255</v>
      </c>
      <c r="D398" s="42">
        <v>11</v>
      </c>
      <c r="E398" s="42">
        <v>19</v>
      </c>
      <c r="F398" s="42">
        <v>19</v>
      </c>
      <c r="G398" s="42"/>
      <c r="H398" s="42">
        <v>20</v>
      </c>
      <c r="I398" s="42">
        <v>2</v>
      </c>
      <c r="J398" s="42">
        <v>3</v>
      </c>
      <c r="K398" s="42">
        <v>15</v>
      </c>
      <c r="L398" s="42">
        <v>257</v>
      </c>
      <c r="M398" s="42">
        <v>11</v>
      </c>
      <c r="N398" s="42">
        <v>23</v>
      </c>
      <c r="O398" s="42">
        <v>2</v>
      </c>
      <c r="P398" s="42">
        <v>5</v>
      </c>
      <c r="Q398" s="42">
        <v>16</v>
      </c>
      <c r="R398" s="42"/>
      <c r="S398" s="42" t="s">
        <v>106</v>
      </c>
      <c r="T398" s="28"/>
      <c r="U398" s="28"/>
    </row>
    <row r="399" spans="1:21" ht="19.5" customHeight="1">
      <c r="A399" s="38">
        <v>2</v>
      </c>
      <c r="B399" s="65" t="s">
        <v>124</v>
      </c>
      <c r="C399" s="42">
        <v>125</v>
      </c>
      <c r="D399" s="42">
        <v>5</v>
      </c>
      <c r="E399" s="42">
        <v>12</v>
      </c>
      <c r="F399" s="42">
        <v>12</v>
      </c>
      <c r="G399" s="42"/>
      <c r="H399" s="42">
        <v>11</v>
      </c>
      <c r="I399" s="42">
        <v>2</v>
      </c>
      <c r="J399" s="42">
        <v>3</v>
      </c>
      <c r="K399" s="42">
        <v>6</v>
      </c>
      <c r="L399" s="42">
        <v>128</v>
      </c>
      <c r="M399" s="42">
        <v>5</v>
      </c>
      <c r="N399" s="42">
        <v>145</v>
      </c>
      <c r="O399" s="42">
        <v>2</v>
      </c>
      <c r="P399" s="42">
        <v>5</v>
      </c>
      <c r="Q399" s="42" t="s">
        <v>125</v>
      </c>
      <c r="R399" s="42"/>
      <c r="S399" s="42" t="s">
        <v>106</v>
      </c>
      <c r="T399" s="28"/>
      <c r="U399" s="28"/>
    </row>
    <row r="400" spans="1:21" ht="19.5" customHeight="1">
      <c r="A400" s="38">
        <v>3</v>
      </c>
      <c r="B400" s="65" t="s">
        <v>126</v>
      </c>
      <c r="C400" s="42">
        <v>266</v>
      </c>
      <c r="D400" s="42">
        <v>14</v>
      </c>
      <c r="E400" s="42">
        <v>21</v>
      </c>
      <c r="F400" s="42">
        <v>21</v>
      </c>
      <c r="G400" s="42"/>
      <c r="H400" s="42">
        <v>26</v>
      </c>
      <c r="I400" s="42">
        <v>2</v>
      </c>
      <c r="J400" s="42">
        <v>5</v>
      </c>
      <c r="K400" s="42">
        <v>19</v>
      </c>
      <c r="L400" s="42">
        <v>287</v>
      </c>
      <c r="M400" s="42">
        <v>15</v>
      </c>
      <c r="N400" s="42">
        <v>28</v>
      </c>
      <c r="O400" s="42">
        <v>2</v>
      </c>
      <c r="P400" s="42">
        <v>6</v>
      </c>
      <c r="Q400" s="42">
        <v>20</v>
      </c>
      <c r="R400" s="42"/>
      <c r="S400" s="42" t="s">
        <v>106</v>
      </c>
      <c r="T400" s="28"/>
      <c r="U400" s="28"/>
    </row>
    <row r="401" spans="1:21" ht="19.5" customHeight="1">
      <c r="A401" s="38">
        <v>4</v>
      </c>
      <c r="B401" s="65" t="s">
        <v>127</v>
      </c>
      <c r="C401" s="42">
        <v>766</v>
      </c>
      <c r="D401" s="42">
        <v>30</v>
      </c>
      <c r="E401" s="42">
        <v>49</v>
      </c>
      <c r="F401" s="42">
        <v>49</v>
      </c>
      <c r="G401" s="42"/>
      <c r="H401" s="42">
        <v>48</v>
      </c>
      <c r="I401" s="42">
        <v>3</v>
      </c>
      <c r="J401" s="42">
        <v>5</v>
      </c>
      <c r="K401" s="42">
        <v>40</v>
      </c>
      <c r="L401" s="42">
        <v>789</v>
      </c>
      <c r="M401" s="42">
        <v>32</v>
      </c>
      <c r="N401" s="42">
        <v>53</v>
      </c>
      <c r="O401" s="42">
        <v>3</v>
      </c>
      <c r="P401" s="42">
        <v>7</v>
      </c>
      <c r="Q401" s="42">
        <v>43</v>
      </c>
      <c r="R401" s="42"/>
      <c r="S401" s="42" t="s">
        <v>106</v>
      </c>
      <c r="T401" s="28"/>
      <c r="U401" s="28"/>
    </row>
    <row r="402" spans="1:21" ht="19.5" customHeight="1">
      <c r="A402" s="38">
        <v>5</v>
      </c>
      <c r="B402" s="65" t="s">
        <v>128</v>
      </c>
      <c r="C402" s="42">
        <v>274</v>
      </c>
      <c r="D402" s="42">
        <v>10</v>
      </c>
      <c r="E402" s="42">
        <v>18</v>
      </c>
      <c r="F402" s="42">
        <v>18</v>
      </c>
      <c r="G402" s="42"/>
      <c r="H402" s="42">
        <v>19</v>
      </c>
      <c r="I402" s="42">
        <v>2</v>
      </c>
      <c r="J402" s="42">
        <v>4</v>
      </c>
      <c r="K402" s="42">
        <v>13</v>
      </c>
      <c r="L402" s="42">
        <v>277</v>
      </c>
      <c r="M402" s="42">
        <v>10</v>
      </c>
      <c r="N402" s="42">
        <v>22</v>
      </c>
      <c r="O402" s="42">
        <v>2</v>
      </c>
      <c r="P402" s="42">
        <v>6</v>
      </c>
      <c r="Q402" s="42">
        <v>14</v>
      </c>
      <c r="R402" s="42"/>
      <c r="S402" s="42" t="s">
        <v>106</v>
      </c>
      <c r="T402" s="28"/>
      <c r="U402" s="28"/>
    </row>
    <row r="403" spans="1:21" ht="19.5" customHeight="1">
      <c r="A403" s="38">
        <v>6</v>
      </c>
      <c r="B403" s="65" t="s">
        <v>129</v>
      </c>
      <c r="C403" s="42">
        <v>157</v>
      </c>
      <c r="D403" s="42">
        <v>10</v>
      </c>
      <c r="E403" s="42">
        <v>18</v>
      </c>
      <c r="F403" s="42">
        <v>18</v>
      </c>
      <c r="G403" s="42"/>
      <c r="H403" s="42">
        <v>18</v>
      </c>
      <c r="I403" s="42">
        <v>2</v>
      </c>
      <c r="J403" s="42">
        <v>3</v>
      </c>
      <c r="K403" s="42">
        <v>13</v>
      </c>
      <c r="L403" s="42">
        <v>144</v>
      </c>
      <c r="M403" s="42">
        <v>10</v>
      </c>
      <c r="N403" s="42">
        <v>21</v>
      </c>
      <c r="O403" s="42">
        <v>2</v>
      </c>
      <c r="P403" s="42">
        <v>5</v>
      </c>
      <c r="Q403" s="42">
        <v>14</v>
      </c>
      <c r="R403" s="42"/>
      <c r="S403" s="42" t="s">
        <v>106</v>
      </c>
      <c r="T403" s="28"/>
      <c r="U403" s="28"/>
    </row>
    <row r="404" spans="1:21" ht="19.5" customHeight="1">
      <c r="A404" s="38">
        <v>7</v>
      </c>
      <c r="B404" s="65" t="s">
        <v>130</v>
      </c>
      <c r="C404" s="42">
        <v>305</v>
      </c>
      <c r="D404" s="42">
        <v>10</v>
      </c>
      <c r="E404" s="42">
        <v>18</v>
      </c>
      <c r="F404" s="42">
        <v>18</v>
      </c>
      <c r="G404" s="42"/>
      <c r="H404" s="42">
        <v>21</v>
      </c>
      <c r="I404" s="42">
        <v>2</v>
      </c>
      <c r="J404" s="42">
        <v>5</v>
      </c>
      <c r="K404" s="42">
        <v>14</v>
      </c>
      <c r="L404" s="42">
        <v>310</v>
      </c>
      <c r="M404" s="42">
        <v>10</v>
      </c>
      <c r="N404" s="42" t="s">
        <v>131</v>
      </c>
      <c r="O404" s="42">
        <v>2</v>
      </c>
      <c r="P404" s="42">
        <v>6</v>
      </c>
      <c r="Q404" s="42" t="s">
        <v>132</v>
      </c>
      <c r="R404" s="42"/>
      <c r="S404" s="42" t="s">
        <v>106</v>
      </c>
      <c r="T404" s="28"/>
      <c r="U404" s="28"/>
    </row>
    <row r="405" spans="1:21" ht="19.5" customHeight="1">
      <c r="A405" s="38">
        <v>8</v>
      </c>
      <c r="B405" s="65" t="s">
        <v>133</v>
      </c>
      <c r="C405" s="42">
        <v>140</v>
      </c>
      <c r="D405" s="42">
        <v>5</v>
      </c>
      <c r="E405" s="42">
        <v>13</v>
      </c>
      <c r="F405" s="42">
        <v>13</v>
      </c>
      <c r="G405" s="42"/>
      <c r="H405" s="42">
        <v>14</v>
      </c>
      <c r="I405" s="42">
        <v>2</v>
      </c>
      <c r="J405" s="42">
        <v>4</v>
      </c>
      <c r="K405" s="42">
        <v>8</v>
      </c>
      <c r="L405" s="42">
        <v>148</v>
      </c>
      <c r="M405" s="42">
        <v>5</v>
      </c>
      <c r="N405" s="42" t="s">
        <v>132</v>
      </c>
      <c r="O405" s="42">
        <v>2</v>
      </c>
      <c r="P405" s="42">
        <v>5</v>
      </c>
      <c r="Q405" s="42" t="s">
        <v>135</v>
      </c>
      <c r="R405" s="42"/>
      <c r="S405" s="42" t="s">
        <v>106</v>
      </c>
      <c r="T405" s="28"/>
      <c r="U405" s="28"/>
    </row>
    <row r="406" spans="1:21" ht="19.5" customHeight="1">
      <c r="A406" s="38">
        <v>9</v>
      </c>
      <c r="B406" s="65" t="s">
        <v>136</v>
      </c>
      <c r="C406" s="42">
        <v>128</v>
      </c>
      <c r="D406" s="42">
        <v>5</v>
      </c>
      <c r="E406" s="42">
        <v>11</v>
      </c>
      <c r="F406" s="42">
        <v>11</v>
      </c>
      <c r="G406" s="42"/>
      <c r="H406" s="42">
        <v>11</v>
      </c>
      <c r="I406" s="42">
        <v>2</v>
      </c>
      <c r="J406" s="42">
        <v>3</v>
      </c>
      <c r="K406" s="42">
        <v>6</v>
      </c>
      <c r="L406" s="42">
        <v>124</v>
      </c>
      <c r="M406" s="42">
        <v>5</v>
      </c>
      <c r="N406" s="42">
        <v>14</v>
      </c>
      <c r="O406" s="42">
        <v>2</v>
      </c>
      <c r="P406" s="42">
        <v>5</v>
      </c>
      <c r="Q406" s="42">
        <v>7</v>
      </c>
      <c r="R406" s="42"/>
      <c r="S406" s="42" t="s">
        <v>106</v>
      </c>
    </row>
    <row r="407" spans="1:21" ht="19.5" customHeight="1">
      <c r="A407" s="38">
        <v>10</v>
      </c>
      <c r="B407" s="65" t="s">
        <v>137</v>
      </c>
      <c r="C407" s="42">
        <v>101</v>
      </c>
      <c r="D407" s="42">
        <v>10</v>
      </c>
      <c r="E407" s="42">
        <v>13</v>
      </c>
      <c r="F407" s="42">
        <v>13</v>
      </c>
      <c r="G407" s="42"/>
      <c r="H407" s="42">
        <v>16</v>
      </c>
      <c r="I407" s="42">
        <v>2</v>
      </c>
      <c r="J407" s="42">
        <v>3</v>
      </c>
      <c r="K407" s="42">
        <v>11</v>
      </c>
      <c r="L407" s="42">
        <v>121</v>
      </c>
      <c r="M407" s="42">
        <v>10</v>
      </c>
      <c r="N407" s="42">
        <v>20</v>
      </c>
      <c r="O407" s="42">
        <v>2</v>
      </c>
      <c r="P407" s="42">
        <v>5</v>
      </c>
      <c r="Q407" s="42">
        <v>13</v>
      </c>
      <c r="R407" s="42"/>
      <c r="S407" s="42" t="s">
        <v>106</v>
      </c>
    </row>
    <row r="408" spans="1:21" ht="19.5" customHeight="1">
      <c r="A408" s="38">
        <v>11</v>
      </c>
      <c r="B408" s="65" t="s">
        <v>138</v>
      </c>
      <c r="C408" s="42">
        <v>55</v>
      </c>
      <c r="D408" s="42">
        <v>5</v>
      </c>
      <c r="E408" s="42">
        <v>8</v>
      </c>
      <c r="F408" s="42">
        <v>8</v>
      </c>
      <c r="G408" s="42"/>
      <c r="H408" s="42">
        <v>8</v>
      </c>
      <c r="I408" s="42">
        <v>2</v>
      </c>
      <c r="J408" s="42">
        <v>1</v>
      </c>
      <c r="K408" s="42">
        <v>5</v>
      </c>
      <c r="L408" s="42">
        <v>53</v>
      </c>
      <c r="M408" s="42">
        <v>5</v>
      </c>
      <c r="N408" s="42">
        <v>14</v>
      </c>
      <c r="O408" s="42">
        <v>2</v>
      </c>
      <c r="P408" s="42">
        <v>5</v>
      </c>
      <c r="Q408" s="42">
        <v>7</v>
      </c>
      <c r="R408" s="42">
        <v>2</v>
      </c>
      <c r="S408" s="42" t="s">
        <v>106</v>
      </c>
    </row>
    <row r="409" spans="1:21" ht="19.5" customHeight="1">
      <c r="A409" s="38">
        <v>12</v>
      </c>
      <c r="B409" s="65" t="s">
        <v>139</v>
      </c>
      <c r="C409" s="42">
        <v>437</v>
      </c>
      <c r="D409" s="42">
        <v>14</v>
      </c>
      <c r="E409" s="42">
        <v>25</v>
      </c>
      <c r="F409" s="42">
        <v>25</v>
      </c>
      <c r="G409" s="42"/>
      <c r="H409" s="42">
        <v>25</v>
      </c>
      <c r="I409" s="42">
        <v>2</v>
      </c>
      <c r="J409" s="42">
        <v>4</v>
      </c>
      <c r="K409" s="42">
        <v>19</v>
      </c>
      <c r="L409" s="42">
        <v>437</v>
      </c>
      <c r="M409" s="42">
        <v>14</v>
      </c>
      <c r="N409" s="42">
        <v>29</v>
      </c>
      <c r="O409" s="42">
        <v>2</v>
      </c>
      <c r="P409" s="42">
        <v>5</v>
      </c>
      <c r="Q409" s="42">
        <v>22</v>
      </c>
      <c r="R409" s="42"/>
      <c r="S409" s="42" t="s">
        <v>106</v>
      </c>
    </row>
    <row r="410" spans="1:21" ht="19.5" customHeight="1">
      <c r="A410" s="38">
        <v>13</v>
      </c>
      <c r="B410" s="65" t="s">
        <v>140</v>
      </c>
      <c r="C410" s="42">
        <v>206</v>
      </c>
      <c r="D410" s="42">
        <v>10</v>
      </c>
      <c r="E410" s="42">
        <v>16</v>
      </c>
      <c r="F410" s="42">
        <v>16</v>
      </c>
      <c r="G410" s="42"/>
      <c r="H410" s="42">
        <v>15</v>
      </c>
      <c r="I410" s="42">
        <v>1</v>
      </c>
      <c r="J410" s="42">
        <v>2</v>
      </c>
      <c r="K410" s="42">
        <v>12</v>
      </c>
      <c r="L410" s="42">
        <v>230</v>
      </c>
      <c r="M410" s="42">
        <v>10</v>
      </c>
      <c r="N410" s="42">
        <v>20</v>
      </c>
      <c r="O410" s="42">
        <v>2</v>
      </c>
      <c r="P410" s="42">
        <v>5</v>
      </c>
      <c r="Q410" s="42">
        <v>13</v>
      </c>
      <c r="R410" s="42">
        <v>1</v>
      </c>
      <c r="S410" s="42" t="s">
        <v>106</v>
      </c>
    </row>
    <row r="411" spans="1:21" ht="19.5" customHeight="1">
      <c r="A411" s="38">
        <v>14</v>
      </c>
      <c r="B411" s="65" t="s">
        <v>141</v>
      </c>
      <c r="C411" s="42">
        <v>125</v>
      </c>
      <c r="D411" s="42">
        <v>5</v>
      </c>
      <c r="E411" s="42">
        <v>10</v>
      </c>
      <c r="F411" s="42">
        <v>10</v>
      </c>
      <c r="G411" s="42"/>
      <c r="H411" s="42">
        <v>10</v>
      </c>
      <c r="I411" s="42">
        <v>2</v>
      </c>
      <c r="J411" s="42">
        <v>2</v>
      </c>
      <c r="K411" s="42">
        <v>6</v>
      </c>
      <c r="L411" s="42">
        <v>129</v>
      </c>
      <c r="M411" s="42">
        <v>5</v>
      </c>
      <c r="N411" s="42">
        <v>14</v>
      </c>
      <c r="O411" s="42">
        <v>2</v>
      </c>
      <c r="P411" s="42">
        <v>6</v>
      </c>
      <c r="Q411" s="42">
        <v>7</v>
      </c>
      <c r="R411" s="42">
        <v>1</v>
      </c>
      <c r="S411" s="42" t="s">
        <v>106</v>
      </c>
    </row>
    <row r="412" spans="1:21" ht="19.5" customHeight="1">
      <c r="A412" s="38">
        <v>15</v>
      </c>
      <c r="B412" s="65" t="s">
        <v>142</v>
      </c>
      <c r="C412" s="42">
        <v>54</v>
      </c>
      <c r="D412" s="42">
        <v>5</v>
      </c>
      <c r="E412" s="42">
        <v>10</v>
      </c>
      <c r="F412" s="42">
        <v>10</v>
      </c>
      <c r="G412" s="42"/>
      <c r="H412" s="42">
        <v>11</v>
      </c>
      <c r="I412" s="42">
        <v>2</v>
      </c>
      <c r="J412" s="42">
        <v>3</v>
      </c>
      <c r="K412" s="42">
        <v>6</v>
      </c>
      <c r="L412" s="42">
        <v>57</v>
      </c>
      <c r="M412" s="42">
        <v>5</v>
      </c>
      <c r="N412" s="42">
        <v>14</v>
      </c>
      <c r="O412" s="42">
        <v>2</v>
      </c>
      <c r="P412" s="42">
        <v>6</v>
      </c>
      <c r="Q412" s="42">
        <v>7</v>
      </c>
      <c r="R412" s="42"/>
      <c r="S412" s="42" t="s">
        <v>106</v>
      </c>
    </row>
    <row r="413" spans="1:21" ht="19.5" customHeight="1">
      <c r="A413" s="38">
        <v>16</v>
      </c>
      <c r="B413" s="65" t="s">
        <v>143</v>
      </c>
      <c r="C413" s="42">
        <v>303</v>
      </c>
      <c r="D413" s="42">
        <v>10</v>
      </c>
      <c r="E413" s="42">
        <v>18</v>
      </c>
      <c r="F413" s="42">
        <v>18</v>
      </c>
      <c r="G413" s="42"/>
      <c r="H413" s="42">
        <v>22</v>
      </c>
      <c r="I413" s="42">
        <v>2</v>
      </c>
      <c r="J413" s="42">
        <v>4</v>
      </c>
      <c r="K413" s="42">
        <v>16</v>
      </c>
      <c r="L413" s="42">
        <v>315</v>
      </c>
      <c r="M413" s="42">
        <v>10</v>
      </c>
      <c r="N413" s="42">
        <v>23</v>
      </c>
      <c r="O413" s="42">
        <v>2</v>
      </c>
      <c r="P413" s="42">
        <v>5</v>
      </c>
      <c r="Q413" s="42">
        <v>16</v>
      </c>
      <c r="R413" s="42"/>
      <c r="S413" s="42" t="s">
        <v>106</v>
      </c>
    </row>
    <row r="414" spans="1:21" ht="19.5" customHeight="1">
      <c r="A414" s="38">
        <v>17</v>
      </c>
      <c r="B414" s="65" t="s">
        <v>144</v>
      </c>
      <c r="C414" s="42">
        <v>241</v>
      </c>
      <c r="D414" s="42">
        <v>11</v>
      </c>
      <c r="E414" s="42">
        <v>18</v>
      </c>
      <c r="F414" s="42">
        <v>18</v>
      </c>
      <c r="G414" s="42"/>
      <c r="H414" s="42">
        <v>18</v>
      </c>
      <c r="I414" s="42">
        <v>2</v>
      </c>
      <c r="J414" s="42">
        <v>3</v>
      </c>
      <c r="K414" s="42">
        <v>13</v>
      </c>
      <c r="L414" s="42">
        <v>251</v>
      </c>
      <c r="M414" s="42">
        <v>11</v>
      </c>
      <c r="N414" s="42">
        <v>22</v>
      </c>
      <c r="O414" s="42">
        <v>2</v>
      </c>
      <c r="P414" s="42">
        <v>5</v>
      </c>
      <c r="Q414" s="42">
        <v>15</v>
      </c>
      <c r="R414" s="42">
        <v>1</v>
      </c>
      <c r="S414" s="42" t="s">
        <v>106</v>
      </c>
    </row>
    <row r="415" spans="1:21" ht="19.5" customHeight="1">
      <c r="A415" s="38">
        <v>18</v>
      </c>
      <c r="B415" s="65" t="s">
        <v>145</v>
      </c>
      <c r="C415" s="42">
        <v>369</v>
      </c>
      <c r="D415" s="42">
        <v>17</v>
      </c>
      <c r="E415" s="42">
        <v>21</v>
      </c>
      <c r="F415" s="42">
        <v>21</v>
      </c>
      <c r="G415" s="42"/>
      <c r="H415" s="42">
        <v>23</v>
      </c>
      <c r="I415" s="42">
        <v>2</v>
      </c>
      <c r="J415" s="42">
        <v>3</v>
      </c>
      <c r="K415" s="42">
        <v>18</v>
      </c>
      <c r="L415" s="42">
        <v>441</v>
      </c>
      <c r="M415" s="42">
        <v>17</v>
      </c>
      <c r="N415" s="42">
        <v>31</v>
      </c>
      <c r="O415" s="42">
        <v>2</v>
      </c>
      <c r="P415" s="42">
        <v>5</v>
      </c>
      <c r="Q415" s="42">
        <v>24</v>
      </c>
      <c r="R415" s="42"/>
      <c r="S415" s="42" t="s">
        <v>106</v>
      </c>
    </row>
    <row r="416" spans="1:21" ht="19.5" customHeight="1">
      <c r="A416" s="38">
        <v>19</v>
      </c>
      <c r="B416" s="65" t="s">
        <v>146</v>
      </c>
      <c r="C416" s="42">
        <v>181</v>
      </c>
      <c r="D416" s="42">
        <v>11</v>
      </c>
      <c r="E416" s="42">
        <v>19</v>
      </c>
      <c r="F416" s="42">
        <v>19</v>
      </c>
      <c r="G416" s="42"/>
      <c r="H416" s="42">
        <v>20</v>
      </c>
      <c r="I416" s="42">
        <v>2</v>
      </c>
      <c r="J416" s="42">
        <v>4</v>
      </c>
      <c r="K416" s="42">
        <v>14</v>
      </c>
      <c r="L416" s="42">
        <v>215</v>
      </c>
      <c r="M416" s="42">
        <v>12</v>
      </c>
      <c r="N416" s="42" t="s">
        <v>131</v>
      </c>
      <c r="O416" s="42">
        <v>2</v>
      </c>
      <c r="P416" s="42">
        <v>5</v>
      </c>
      <c r="Q416" s="42" t="s">
        <v>147</v>
      </c>
      <c r="R416" s="42"/>
      <c r="S416" s="42" t="s">
        <v>106</v>
      </c>
    </row>
    <row r="417" spans="1:19" ht="19.5" customHeight="1">
      <c r="A417" s="38">
        <v>20</v>
      </c>
      <c r="B417" s="65" t="s">
        <v>148</v>
      </c>
      <c r="C417" s="42">
        <v>627</v>
      </c>
      <c r="D417" s="42">
        <v>19</v>
      </c>
      <c r="E417" s="42">
        <v>34</v>
      </c>
      <c r="F417" s="42">
        <v>34</v>
      </c>
      <c r="G417" s="42"/>
      <c r="H417" s="42">
        <v>35</v>
      </c>
      <c r="I417" s="42">
        <v>2</v>
      </c>
      <c r="J417" s="42">
        <v>7</v>
      </c>
      <c r="K417" s="42">
        <v>26</v>
      </c>
      <c r="L417" s="42">
        <v>663</v>
      </c>
      <c r="M417" s="42">
        <v>21</v>
      </c>
      <c r="N417" s="42" t="s">
        <v>149</v>
      </c>
      <c r="O417" s="42">
        <v>2</v>
      </c>
      <c r="P417" s="42">
        <v>8</v>
      </c>
      <c r="Q417" s="42" t="s">
        <v>150</v>
      </c>
      <c r="R417" s="42"/>
      <c r="S417" s="42" t="s">
        <v>106</v>
      </c>
    </row>
    <row r="418" spans="1:19" ht="19.5" customHeight="1">
      <c r="A418" s="38">
        <v>21</v>
      </c>
      <c r="B418" s="65" t="s">
        <v>151</v>
      </c>
      <c r="C418" s="42">
        <v>266</v>
      </c>
      <c r="D418" s="42">
        <v>10</v>
      </c>
      <c r="E418" s="42">
        <v>18</v>
      </c>
      <c r="F418" s="42">
        <v>18</v>
      </c>
      <c r="G418" s="42"/>
      <c r="H418" s="42">
        <v>18</v>
      </c>
      <c r="I418" s="42">
        <v>2</v>
      </c>
      <c r="J418" s="42">
        <v>3</v>
      </c>
      <c r="K418" s="42">
        <v>13</v>
      </c>
      <c r="L418" s="42">
        <v>270</v>
      </c>
      <c r="M418" s="42">
        <v>10</v>
      </c>
      <c r="N418" s="42">
        <v>23</v>
      </c>
      <c r="O418" s="42">
        <v>2</v>
      </c>
      <c r="P418" s="42">
        <v>5</v>
      </c>
      <c r="Q418" s="42">
        <v>16</v>
      </c>
      <c r="R418" s="42">
        <v>1</v>
      </c>
      <c r="S418" s="42" t="s">
        <v>106</v>
      </c>
    </row>
    <row r="419" spans="1:19" ht="19.5" customHeight="1">
      <c r="A419" s="38">
        <v>22</v>
      </c>
      <c r="B419" s="65" t="s">
        <v>152</v>
      </c>
      <c r="C419" s="42">
        <v>532</v>
      </c>
      <c r="D419" s="42">
        <v>16</v>
      </c>
      <c r="E419" s="42">
        <v>28</v>
      </c>
      <c r="F419" s="42">
        <v>28</v>
      </c>
      <c r="G419" s="42"/>
      <c r="H419" s="42">
        <v>32</v>
      </c>
      <c r="I419" s="42">
        <v>2</v>
      </c>
      <c r="J419" s="42">
        <v>6</v>
      </c>
      <c r="K419" s="42">
        <v>24</v>
      </c>
      <c r="L419" s="42">
        <v>535</v>
      </c>
      <c r="M419" s="42">
        <v>16</v>
      </c>
      <c r="N419" s="42">
        <v>34</v>
      </c>
      <c r="O419" s="42">
        <v>2</v>
      </c>
      <c r="P419" s="42">
        <v>7</v>
      </c>
      <c r="Q419" s="42">
        <v>25</v>
      </c>
      <c r="R419" s="42"/>
      <c r="S419" s="42" t="s">
        <v>106</v>
      </c>
    </row>
    <row r="420" spans="1:19" ht="19.5" customHeight="1">
      <c r="A420" s="38">
        <v>23</v>
      </c>
      <c r="B420" s="65" t="s">
        <v>153</v>
      </c>
      <c r="C420" s="42">
        <v>287</v>
      </c>
      <c r="D420" s="42">
        <v>12</v>
      </c>
      <c r="E420" s="42">
        <v>21</v>
      </c>
      <c r="F420" s="42">
        <v>21</v>
      </c>
      <c r="G420" s="42"/>
      <c r="H420" s="42">
        <v>21</v>
      </c>
      <c r="I420" s="42">
        <v>2</v>
      </c>
      <c r="J420" s="42">
        <v>5</v>
      </c>
      <c r="K420" s="42">
        <v>14</v>
      </c>
      <c r="L420" s="42">
        <v>309</v>
      </c>
      <c r="M420" s="42">
        <v>13</v>
      </c>
      <c r="N420" s="42">
        <v>25</v>
      </c>
      <c r="O420" s="42">
        <v>2</v>
      </c>
      <c r="P420" s="42">
        <v>6</v>
      </c>
      <c r="Q420" s="42">
        <v>17</v>
      </c>
      <c r="R420" s="42"/>
      <c r="S420" s="42" t="s">
        <v>106</v>
      </c>
    </row>
    <row r="421" spans="1:19" ht="19.5" customHeight="1">
      <c r="A421" s="38">
        <v>24</v>
      </c>
      <c r="B421" s="65" t="s">
        <v>154</v>
      </c>
      <c r="C421" s="42">
        <v>163</v>
      </c>
      <c r="D421" s="42">
        <v>10</v>
      </c>
      <c r="E421" s="42">
        <v>16</v>
      </c>
      <c r="F421" s="42">
        <v>16</v>
      </c>
      <c r="G421" s="42"/>
      <c r="H421" s="42">
        <v>16</v>
      </c>
      <c r="I421" s="42">
        <v>2</v>
      </c>
      <c r="J421" s="42">
        <v>3</v>
      </c>
      <c r="K421" s="42">
        <v>11</v>
      </c>
      <c r="L421" s="42">
        <v>159</v>
      </c>
      <c r="M421" s="42">
        <v>10</v>
      </c>
      <c r="N421" s="42">
        <v>21</v>
      </c>
      <c r="O421" s="42">
        <v>2</v>
      </c>
      <c r="P421" s="42">
        <v>5</v>
      </c>
      <c r="Q421" s="42">
        <v>14</v>
      </c>
      <c r="R421" s="42"/>
      <c r="S421" s="42" t="s">
        <v>106</v>
      </c>
    </row>
    <row r="422" spans="1:19" ht="19.5" customHeight="1">
      <c r="A422" s="38">
        <v>25</v>
      </c>
      <c r="B422" s="65" t="s">
        <v>155</v>
      </c>
      <c r="C422" s="42">
        <v>228</v>
      </c>
      <c r="D422" s="42">
        <v>12</v>
      </c>
      <c r="E422" s="42">
        <v>20</v>
      </c>
      <c r="F422" s="42">
        <v>20</v>
      </c>
      <c r="G422" s="42"/>
      <c r="H422" s="42">
        <v>21</v>
      </c>
      <c r="I422" s="42">
        <v>2</v>
      </c>
      <c r="J422" s="42">
        <v>4</v>
      </c>
      <c r="K422" s="42">
        <v>15</v>
      </c>
      <c r="L422" s="42">
        <v>264</v>
      </c>
      <c r="M422" s="42">
        <v>14</v>
      </c>
      <c r="N422" s="42" t="s">
        <v>156</v>
      </c>
      <c r="O422" s="42">
        <v>2</v>
      </c>
      <c r="P422" s="42">
        <v>5</v>
      </c>
      <c r="Q422" s="42" t="s">
        <v>157</v>
      </c>
      <c r="R422" s="42"/>
      <c r="S422" s="42" t="s">
        <v>106</v>
      </c>
    </row>
    <row r="423" spans="1:19" ht="19.5" customHeight="1">
      <c r="A423" s="38">
        <v>26</v>
      </c>
      <c r="B423" s="65" t="s">
        <v>158</v>
      </c>
      <c r="C423" s="42">
        <v>224</v>
      </c>
      <c r="D423" s="42">
        <v>9</v>
      </c>
      <c r="E423" s="42">
        <v>14</v>
      </c>
      <c r="F423" s="42">
        <v>14</v>
      </c>
      <c r="G423" s="42"/>
      <c r="H423" s="42">
        <v>15</v>
      </c>
      <c r="I423" s="42">
        <v>2</v>
      </c>
      <c r="J423" s="42">
        <v>3</v>
      </c>
      <c r="K423" s="42">
        <v>10</v>
      </c>
      <c r="L423" s="42">
        <v>226</v>
      </c>
      <c r="M423" s="42">
        <v>10</v>
      </c>
      <c r="N423" s="42">
        <v>20</v>
      </c>
      <c r="O423" s="42">
        <v>2</v>
      </c>
      <c r="P423" s="42">
        <v>5</v>
      </c>
      <c r="Q423" s="42">
        <v>13</v>
      </c>
      <c r="R423" s="42"/>
      <c r="S423" s="42" t="s">
        <v>106</v>
      </c>
    </row>
    <row r="424" spans="1:19" ht="19.5" customHeight="1">
      <c r="A424" s="38">
        <v>27</v>
      </c>
      <c r="B424" s="65" t="s">
        <v>159</v>
      </c>
      <c r="C424" s="42">
        <v>311</v>
      </c>
      <c r="D424" s="42">
        <v>15</v>
      </c>
      <c r="E424" s="42">
        <v>24</v>
      </c>
      <c r="F424" s="42">
        <v>24</v>
      </c>
      <c r="G424" s="42"/>
      <c r="H424" s="42">
        <v>23</v>
      </c>
      <c r="I424" s="42">
        <v>2</v>
      </c>
      <c r="J424" s="42">
        <v>3</v>
      </c>
      <c r="K424" s="42">
        <v>18</v>
      </c>
      <c r="L424" s="42">
        <v>318</v>
      </c>
      <c r="M424" s="42">
        <v>16</v>
      </c>
      <c r="N424" s="42">
        <v>27</v>
      </c>
      <c r="O424" s="42">
        <v>2</v>
      </c>
      <c r="P424" s="42">
        <v>5</v>
      </c>
      <c r="Q424" s="42">
        <v>20</v>
      </c>
      <c r="R424" s="42"/>
      <c r="S424" s="42" t="s">
        <v>106</v>
      </c>
    </row>
    <row r="425" spans="1:19" ht="19.5" customHeight="1">
      <c r="A425" s="38">
        <v>28</v>
      </c>
      <c r="B425" s="65" t="s">
        <v>160</v>
      </c>
      <c r="C425" s="42">
        <v>170</v>
      </c>
      <c r="D425" s="42">
        <v>7</v>
      </c>
      <c r="E425" s="42">
        <v>13</v>
      </c>
      <c r="F425" s="42">
        <v>13</v>
      </c>
      <c r="G425" s="42"/>
      <c r="H425" s="42">
        <v>12</v>
      </c>
      <c r="I425" s="42">
        <v>2</v>
      </c>
      <c r="J425" s="42">
        <v>2</v>
      </c>
      <c r="K425" s="42">
        <v>7</v>
      </c>
      <c r="L425" s="42">
        <v>183</v>
      </c>
      <c r="M425" s="42">
        <v>8</v>
      </c>
      <c r="N425" s="42" t="s">
        <v>157</v>
      </c>
      <c r="O425" s="42">
        <v>2</v>
      </c>
      <c r="P425" s="42">
        <v>5</v>
      </c>
      <c r="Q425" s="42" t="s">
        <v>161</v>
      </c>
      <c r="R425" s="42"/>
      <c r="S425" s="42" t="s">
        <v>106</v>
      </c>
    </row>
    <row r="426" spans="1:19" ht="19.5" customHeight="1">
      <c r="A426" s="38">
        <v>29</v>
      </c>
      <c r="B426" s="65" t="s">
        <v>162</v>
      </c>
      <c r="C426" s="42">
        <v>122</v>
      </c>
      <c r="D426" s="42">
        <v>8</v>
      </c>
      <c r="E426" s="42">
        <v>12</v>
      </c>
      <c r="F426" s="42">
        <v>12</v>
      </c>
      <c r="G426" s="42"/>
      <c r="H426" s="42">
        <v>13</v>
      </c>
      <c r="I426" s="42">
        <v>2</v>
      </c>
      <c r="J426" s="42">
        <v>3</v>
      </c>
      <c r="K426" s="42">
        <v>8</v>
      </c>
      <c r="L426" s="42">
        <v>125</v>
      </c>
      <c r="M426" s="42">
        <v>8</v>
      </c>
      <c r="N426" s="42" t="s">
        <v>163</v>
      </c>
      <c r="O426" s="42">
        <v>2</v>
      </c>
      <c r="P426" s="42">
        <v>5</v>
      </c>
      <c r="Q426" s="42" t="s">
        <v>164</v>
      </c>
      <c r="R426" s="42"/>
      <c r="S426" s="42" t="s">
        <v>106</v>
      </c>
    </row>
    <row r="427" spans="1:19" ht="19.5" customHeight="1">
      <c r="A427" s="38">
        <v>30</v>
      </c>
      <c r="B427" s="65" t="s">
        <v>165</v>
      </c>
      <c r="C427" s="42">
        <v>125</v>
      </c>
      <c r="D427" s="42">
        <v>5</v>
      </c>
      <c r="E427" s="42">
        <v>14</v>
      </c>
      <c r="F427" s="42">
        <v>14</v>
      </c>
      <c r="G427" s="42"/>
      <c r="H427" s="42">
        <v>12</v>
      </c>
      <c r="I427" s="42">
        <v>2</v>
      </c>
      <c r="J427" s="42">
        <v>4</v>
      </c>
      <c r="K427" s="42">
        <v>6</v>
      </c>
      <c r="L427" s="42">
        <v>142</v>
      </c>
      <c r="M427" s="42">
        <v>5</v>
      </c>
      <c r="N427" s="42">
        <v>16</v>
      </c>
      <c r="O427" s="42">
        <v>2</v>
      </c>
      <c r="P427" s="42">
        <v>6</v>
      </c>
      <c r="Q427" s="42">
        <v>8</v>
      </c>
      <c r="R427" s="42"/>
      <c r="S427" s="42" t="s">
        <v>106</v>
      </c>
    </row>
    <row r="428" spans="1:19" ht="19.5" customHeight="1">
      <c r="A428" s="38">
        <v>31</v>
      </c>
      <c r="B428" s="65" t="s">
        <v>166</v>
      </c>
      <c r="C428" s="42">
        <v>305</v>
      </c>
      <c r="D428" s="42">
        <v>13</v>
      </c>
      <c r="E428" s="42">
        <v>19</v>
      </c>
      <c r="F428" s="42">
        <v>19</v>
      </c>
      <c r="G428" s="42"/>
      <c r="H428" s="42">
        <v>20</v>
      </c>
      <c r="I428" s="42">
        <v>2</v>
      </c>
      <c r="J428" s="42">
        <v>3</v>
      </c>
      <c r="K428" s="42">
        <v>15</v>
      </c>
      <c r="L428" s="42">
        <v>318</v>
      </c>
      <c r="M428" s="42">
        <v>14</v>
      </c>
      <c r="N428" s="42">
        <v>25</v>
      </c>
      <c r="O428" s="42">
        <v>2</v>
      </c>
      <c r="P428" s="42">
        <v>5</v>
      </c>
      <c r="Q428" s="42">
        <v>18</v>
      </c>
      <c r="R428" s="42"/>
      <c r="S428" s="42" t="s">
        <v>106</v>
      </c>
    </row>
    <row r="429" spans="1:19" ht="19.5" customHeight="1">
      <c r="A429" s="38">
        <v>32</v>
      </c>
      <c r="B429" s="65" t="s">
        <v>167</v>
      </c>
      <c r="C429" s="42">
        <v>277</v>
      </c>
      <c r="D429" s="42">
        <v>10</v>
      </c>
      <c r="E429" s="42">
        <v>14</v>
      </c>
      <c r="F429" s="42">
        <v>14</v>
      </c>
      <c r="G429" s="42"/>
      <c r="H429" s="42">
        <v>14</v>
      </c>
      <c r="I429" s="42">
        <v>2</v>
      </c>
      <c r="J429" s="42">
        <v>2</v>
      </c>
      <c r="K429" s="42">
        <v>10</v>
      </c>
      <c r="L429" s="42">
        <v>282</v>
      </c>
      <c r="M429" s="42">
        <v>10</v>
      </c>
      <c r="N429" s="42">
        <v>20</v>
      </c>
      <c r="O429" s="42">
        <v>2</v>
      </c>
      <c r="P429" s="42">
        <v>5</v>
      </c>
      <c r="Q429" s="42">
        <v>13</v>
      </c>
      <c r="R429" s="42">
        <v>1</v>
      </c>
      <c r="S429" s="42" t="s">
        <v>106</v>
      </c>
    </row>
    <row r="430" spans="1:19" ht="19.5" customHeight="1">
      <c r="A430" s="163">
        <v>6.3</v>
      </c>
      <c r="B430" s="163" t="s">
        <v>108</v>
      </c>
      <c r="C430" s="42">
        <v>2219</v>
      </c>
      <c r="D430" s="42">
        <v>77</v>
      </c>
      <c r="E430" s="42">
        <v>144</v>
      </c>
      <c r="F430" s="42">
        <f>SUM(F431:F443)</f>
        <v>144</v>
      </c>
      <c r="G430" s="42">
        <v>0</v>
      </c>
      <c r="H430" s="42">
        <v>154</v>
      </c>
      <c r="I430" s="42">
        <v>25</v>
      </c>
      <c r="J430" s="42">
        <v>51</v>
      </c>
      <c r="K430" s="42">
        <v>78</v>
      </c>
      <c r="L430" s="42">
        <v>2310</v>
      </c>
      <c r="M430" s="42">
        <v>82</v>
      </c>
      <c r="N430" s="42">
        <v>247</v>
      </c>
      <c r="O430" s="42">
        <v>27</v>
      </c>
      <c r="P430" s="42">
        <v>94</v>
      </c>
      <c r="Q430" s="42">
        <v>126</v>
      </c>
      <c r="R430" s="42">
        <v>21</v>
      </c>
      <c r="S430" s="42"/>
    </row>
    <row r="431" spans="1:19" ht="19.5" customHeight="1">
      <c r="A431" s="38">
        <v>1</v>
      </c>
      <c r="B431" s="65" t="s">
        <v>168</v>
      </c>
      <c r="C431" s="42">
        <v>158</v>
      </c>
      <c r="D431" s="42">
        <v>5</v>
      </c>
      <c r="E431" s="42">
        <v>8</v>
      </c>
      <c r="F431" s="42">
        <v>8</v>
      </c>
      <c r="G431" s="42"/>
      <c r="H431" s="42">
        <v>9</v>
      </c>
      <c r="I431" s="42">
        <v>2</v>
      </c>
      <c r="J431" s="42">
        <v>2</v>
      </c>
      <c r="K431" s="42">
        <v>5</v>
      </c>
      <c r="L431" s="42">
        <v>158</v>
      </c>
      <c r="M431" s="42">
        <v>5</v>
      </c>
      <c r="N431" s="42">
        <v>17</v>
      </c>
      <c r="O431" s="42">
        <v>2</v>
      </c>
      <c r="P431" s="42">
        <v>5</v>
      </c>
      <c r="Q431" s="42">
        <v>10</v>
      </c>
      <c r="R431" s="42">
        <v>2</v>
      </c>
      <c r="S431" s="42" t="s">
        <v>106</v>
      </c>
    </row>
    <row r="432" spans="1:19" ht="19.5" customHeight="1">
      <c r="A432" s="38">
        <v>2</v>
      </c>
      <c r="B432" s="65" t="s">
        <v>169</v>
      </c>
      <c r="C432" s="42">
        <v>107</v>
      </c>
      <c r="D432" s="42">
        <v>5</v>
      </c>
      <c r="E432" s="42">
        <v>12</v>
      </c>
      <c r="F432" s="42">
        <v>12</v>
      </c>
      <c r="G432" s="42"/>
      <c r="H432" s="42">
        <v>13</v>
      </c>
      <c r="I432" s="42">
        <v>2</v>
      </c>
      <c r="J432" s="42">
        <v>4</v>
      </c>
      <c r="K432" s="42">
        <v>7</v>
      </c>
      <c r="L432" s="42">
        <v>112</v>
      </c>
      <c r="M432" s="42">
        <v>5</v>
      </c>
      <c r="N432" s="42">
        <v>17</v>
      </c>
      <c r="O432" s="42">
        <v>2</v>
      </c>
      <c r="P432" s="42">
        <v>5</v>
      </c>
      <c r="Q432" s="42">
        <v>10</v>
      </c>
      <c r="R432" s="42"/>
      <c r="S432" s="42" t="s">
        <v>106</v>
      </c>
    </row>
    <row r="433" spans="1:20" ht="19.5" customHeight="1">
      <c r="A433" s="38">
        <v>3</v>
      </c>
      <c r="B433" s="65" t="s">
        <v>170</v>
      </c>
      <c r="C433" s="42">
        <v>46</v>
      </c>
      <c r="D433" s="42">
        <v>4</v>
      </c>
      <c r="E433" s="42">
        <v>11</v>
      </c>
      <c r="F433" s="42">
        <v>11</v>
      </c>
      <c r="G433" s="42"/>
      <c r="H433" s="42">
        <v>12</v>
      </c>
      <c r="I433" s="42">
        <v>2</v>
      </c>
      <c r="J433" s="42">
        <v>4</v>
      </c>
      <c r="K433" s="42">
        <v>6</v>
      </c>
      <c r="L433" s="42">
        <v>52</v>
      </c>
      <c r="M433" s="42">
        <v>4</v>
      </c>
      <c r="N433" s="42">
        <v>15</v>
      </c>
      <c r="O433" s="42">
        <v>2</v>
      </c>
      <c r="P433" s="42">
        <v>5</v>
      </c>
      <c r="Q433" s="42">
        <v>8</v>
      </c>
      <c r="R433" s="42"/>
      <c r="S433" s="42" t="s">
        <v>106</v>
      </c>
    </row>
    <row r="434" spans="1:20" ht="19.5" customHeight="1">
      <c r="A434" s="38">
        <v>4</v>
      </c>
      <c r="B434" s="65" t="s">
        <v>171</v>
      </c>
      <c r="C434" s="42">
        <v>185</v>
      </c>
      <c r="D434" s="42">
        <v>7</v>
      </c>
      <c r="E434" s="42">
        <v>12</v>
      </c>
      <c r="F434" s="42">
        <v>12</v>
      </c>
      <c r="G434" s="42"/>
      <c r="H434" s="42">
        <v>16</v>
      </c>
      <c r="I434" s="42">
        <v>2</v>
      </c>
      <c r="J434" s="42">
        <v>8</v>
      </c>
      <c r="K434" s="42">
        <v>6</v>
      </c>
      <c r="L434" s="42">
        <v>185</v>
      </c>
      <c r="M434" s="42">
        <v>7</v>
      </c>
      <c r="N434" s="42">
        <v>25</v>
      </c>
      <c r="O434" s="42">
        <v>2</v>
      </c>
      <c r="P434" s="42">
        <v>9</v>
      </c>
      <c r="Q434" s="42">
        <v>14</v>
      </c>
      <c r="R434" s="42"/>
      <c r="S434" s="42" t="s">
        <v>106</v>
      </c>
    </row>
    <row r="435" spans="1:20" ht="19.5" customHeight="1">
      <c r="A435" s="38">
        <v>5</v>
      </c>
      <c r="B435" s="65" t="s">
        <v>172</v>
      </c>
      <c r="C435" s="42">
        <v>190</v>
      </c>
      <c r="D435" s="42">
        <v>7</v>
      </c>
      <c r="E435" s="42">
        <v>8</v>
      </c>
      <c r="F435" s="42">
        <v>8</v>
      </c>
      <c r="G435" s="42"/>
      <c r="H435" s="42">
        <v>8</v>
      </c>
      <c r="I435" s="42">
        <v>2</v>
      </c>
      <c r="J435" s="42">
        <v>1</v>
      </c>
      <c r="K435" s="42">
        <v>5</v>
      </c>
      <c r="L435" s="42">
        <v>220</v>
      </c>
      <c r="M435" s="42">
        <v>9</v>
      </c>
      <c r="N435" s="42">
        <v>18</v>
      </c>
      <c r="O435" s="42">
        <v>2</v>
      </c>
      <c r="P435" s="42">
        <v>7</v>
      </c>
      <c r="Q435" s="42">
        <v>9</v>
      </c>
      <c r="R435" s="42">
        <v>4</v>
      </c>
      <c r="S435" s="42" t="s">
        <v>106</v>
      </c>
    </row>
    <row r="436" spans="1:20" ht="19.5" customHeight="1">
      <c r="A436" s="38">
        <v>6</v>
      </c>
      <c r="B436" s="65" t="s">
        <v>173</v>
      </c>
      <c r="C436" s="42">
        <v>202</v>
      </c>
      <c r="D436" s="42">
        <v>6</v>
      </c>
      <c r="E436" s="42">
        <v>9</v>
      </c>
      <c r="F436" s="42">
        <v>9</v>
      </c>
      <c r="G436" s="42"/>
      <c r="H436" s="42">
        <v>8</v>
      </c>
      <c r="I436" s="42">
        <v>2</v>
      </c>
      <c r="J436" s="42">
        <v>2</v>
      </c>
      <c r="K436" s="42">
        <v>4</v>
      </c>
      <c r="L436" s="42">
        <v>205</v>
      </c>
      <c r="M436" s="42">
        <v>7</v>
      </c>
      <c r="N436" s="42">
        <v>16</v>
      </c>
      <c r="O436" s="42">
        <v>2</v>
      </c>
      <c r="P436" s="42">
        <v>7</v>
      </c>
      <c r="Q436" s="42">
        <v>7</v>
      </c>
      <c r="R436" s="42">
        <v>3</v>
      </c>
      <c r="S436" s="42" t="s">
        <v>106</v>
      </c>
    </row>
    <row r="437" spans="1:20" ht="19.5" customHeight="1">
      <c r="A437" s="38">
        <v>7</v>
      </c>
      <c r="B437" s="65" t="s">
        <v>174</v>
      </c>
      <c r="C437" s="42">
        <v>194</v>
      </c>
      <c r="D437" s="42">
        <v>5</v>
      </c>
      <c r="E437" s="42">
        <v>8</v>
      </c>
      <c r="F437" s="42">
        <v>8</v>
      </c>
      <c r="G437" s="42"/>
      <c r="H437" s="42">
        <v>8</v>
      </c>
      <c r="I437" s="42">
        <v>2</v>
      </c>
      <c r="J437" s="42">
        <v>2</v>
      </c>
      <c r="K437" s="42">
        <v>4</v>
      </c>
      <c r="L437" s="42">
        <v>160</v>
      </c>
      <c r="M437" s="42">
        <v>5</v>
      </c>
      <c r="N437" s="42">
        <v>13</v>
      </c>
      <c r="O437" s="42">
        <v>2</v>
      </c>
      <c r="P437" s="42">
        <v>6</v>
      </c>
      <c r="Q437" s="42">
        <v>5</v>
      </c>
      <c r="R437" s="42">
        <v>2</v>
      </c>
      <c r="S437" s="42" t="s">
        <v>106</v>
      </c>
    </row>
    <row r="438" spans="1:20" ht="19.5" customHeight="1">
      <c r="A438" s="38">
        <v>8</v>
      </c>
      <c r="B438" s="65" t="s">
        <v>175</v>
      </c>
      <c r="C438" s="42">
        <v>242</v>
      </c>
      <c r="D438" s="42">
        <v>7</v>
      </c>
      <c r="E438" s="42">
        <v>10</v>
      </c>
      <c r="F438" s="42">
        <v>10</v>
      </c>
      <c r="G438" s="42"/>
      <c r="H438" s="42">
        <v>9</v>
      </c>
      <c r="I438" s="42">
        <v>2</v>
      </c>
      <c r="J438" s="42">
        <v>2</v>
      </c>
      <c r="K438" s="42">
        <v>5</v>
      </c>
      <c r="L438" s="42">
        <v>242</v>
      </c>
      <c r="M438" s="42">
        <v>7</v>
      </c>
      <c r="N438" s="42">
        <v>18</v>
      </c>
      <c r="O438" s="42">
        <v>2</v>
      </c>
      <c r="P438" s="42">
        <v>9</v>
      </c>
      <c r="Q438" s="42">
        <v>7</v>
      </c>
      <c r="R438" s="42">
        <v>4</v>
      </c>
      <c r="S438" s="42" t="s">
        <v>106</v>
      </c>
    </row>
    <row r="439" spans="1:20" ht="19.5" customHeight="1">
      <c r="A439" s="38">
        <v>9</v>
      </c>
      <c r="B439" s="65" t="s">
        <v>176</v>
      </c>
      <c r="C439" s="42">
        <v>163</v>
      </c>
      <c r="D439" s="42">
        <v>6</v>
      </c>
      <c r="E439" s="42">
        <v>13</v>
      </c>
      <c r="F439" s="42">
        <v>13</v>
      </c>
      <c r="G439" s="42"/>
      <c r="H439" s="42">
        <v>17</v>
      </c>
      <c r="I439" s="42">
        <v>2</v>
      </c>
      <c r="J439" s="42">
        <v>8</v>
      </c>
      <c r="K439" s="42">
        <v>7</v>
      </c>
      <c r="L439" s="42">
        <v>170</v>
      </c>
      <c r="M439" s="42">
        <v>6</v>
      </c>
      <c r="N439" s="42">
        <v>24</v>
      </c>
      <c r="O439" s="42">
        <v>2</v>
      </c>
      <c r="P439" s="42">
        <v>10</v>
      </c>
      <c r="Q439" s="42">
        <v>12</v>
      </c>
      <c r="R439" s="42"/>
      <c r="S439" s="42" t="s">
        <v>106</v>
      </c>
    </row>
    <row r="440" spans="1:20" ht="19.5" customHeight="1">
      <c r="A440" s="38">
        <v>10</v>
      </c>
      <c r="B440" s="65" t="s">
        <v>177</v>
      </c>
      <c r="C440" s="42">
        <v>196</v>
      </c>
      <c r="D440" s="42">
        <v>6</v>
      </c>
      <c r="E440" s="42">
        <v>11</v>
      </c>
      <c r="F440" s="42">
        <v>11</v>
      </c>
      <c r="G440" s="42"/>
      <c r="H440" s="42">
        <v>11</v>
      </c>
      <c r="I440" s="42">
        <v>2</v>
      </c>
      <c r="J440" s="42">
        <v>4</v>
      </c>
      <c r="K440" s="42">
        <v>5</v>
      </c>
      <c r="L440" s="42">
        <v>235</v>
      </c>
      <c r="M440" s="42">
        <v>7</v>
      </c>
      <c r="N440" s="42">
        <v>21</v>
      </c>
      <c r="O440" s="42">
        <v>2</v>
      </c>
      <c r="P440" s="42">
        <v>9</v>
      </c>
      <c r="Q440" s="42">
        <v>10</v>
      </c>
      <c r="R440" s="42">
        <v>2</v>
      </c>
      <c r="S440" s="42" t="s">
        <v>106</v>
      </c>
    </row>
    <row r="441" spans="1:20" ht="19.5" customHeight="1">
      <c r="A441" s="38">
        <v>11</v>
      </c>
      <c r="B441" s="65" t="s">
        <v>178</v>
      </c>
      <c r="C441" s="42">
        <v>76</v>
      </c>
      <c r="D441" s="42">
        <v>3</v>
      </c>
      <c r="E441" s="42">
        <v>4</v>
      </c>
      <c r="F441" s="42">
        <v>4</v>
      </c>
      <c r="G441" s="42"/>
      <c r="H441" s="42">
        <v>4</v>
      </c>
      <c r="I441" s="42">
        <v>1</v>
      </c>
      <c r="J441" s="42">
        <v>1</v>
      </c>
      <c r="K441" s="42">
        <v>2</v>
      </c>
      <c r="L441" s="42">
        <v>78</v>
      </c>
      <c r="M441" s="42">
        <v>3</v>
      </c>
      <c r="N441" s="42">
        <v>10</v>
      </c>
      <c r="O441" s="42">
        <v>2</v>
      </c>
      <c r="P441" s="42">
        <v>5</v>
      </c>
      <c r="Q441" s="42">
        <v>3</v>
      </c>
      <c r="R441" s="42">
        <v>2</v>
      </c>
      <c r="S441" s="42" t="s">
        <v>106</v>
      </c>
    </row>
    <row r="442" spans="1:20" ht="19.5" customHeight="1">
      <c r="A442" s="38">
        <v>12</v>
      </c>
      <c r="B442" s="65" t="s">
        <v>179</v>
      </c>
      <c r="C442" s="42">
        <v>262</v>
      </c>
      <c r="D442" s="42">
        <v>8</v>
      </c>
      <c r="E442" s="42">
        <v>22</v>
      </c>
      <c r="F442" s="42">
        <v>22</v>
      </c>
      <c r="G442" s="42"/>
      <c r="H442" s="42">
        <v>21</v>
      </c>
      <c r="I442" s="42">
        <v>3</v>
      </c>
      <c r="J442" s="42">
        <v>8</v>
      </c>
      <c r="K442" s="42">
        <v>10</v>
      </c>
      <c r="L442" s="42">
        <v>280</v>
      </c>
      <c r="M442" s="42">
        <v>9</v>
      </c>
      <c r="N442" s="42">
        <v>31</v>
      </c>
      <c r="O442" s="42">
        <v>3</v>
      </c>
      <c r="P442" s="42">
        <v>10</v>
      </c>
      <c r="Q442" s="42">
        <v>18</v>
      </c>
      <c r="R442" s="42">
        <v>1</v>
      </c>
      <c r="S442" s="42" t="s">
        <v>106</v>
      </c>
    </row>
    <row r="443" spans="1:20" ht="19.5" customHeight="1">
      <c r="A443" s="38">
        <v>13</v>
      </c>
      <c r="B443" s="65" t="s">
        <v>180</v>
      </c>
      <c r="C443" s="42">
        <v>198</v>
      </c>
      <c r="D443" s="42">
        <v>8</v>
      </c>
      <c r="E443" s="42">
        <v>16</v>
      </c>
      <c r="F443" s="42">
        <v>16</v>
      </c>
      <c r="G443" s="42"/>
      <c r="H443" s="42">
        <v>18</v>
      </c>
      <c r="I443" s="42">
        <v>1</v>
      </c>
      <c r="J443" s="42">
        <v>5</v>
      </c>
      <c r="K443" s="42">
        <v>12</v>
      </c>
      <c r="L443" s="42">
        <v>213</v>
      </c>
      <c r="M443" s="42">
        <v>8</v>
      </c>
      <c r="N443" s="42">
        <v>22</v>
      </c>
      <c r="O443" s="42">
        <v>2</v>
      </c>
      <c r="P443" s="42">
        <v>7</v>
      </c>
      <c r="Q443" s="42">
        <v>13</v>
      </c>
      <c r="R443" s="42">
        <v>1</v>
      </c>
      <c r="S443" s="42" t="s">
        <v>106</v>
      </c>
    </row>
    <row r="444" spans="1:20" ht="19.5" customHeight="1">
      <c r="A444" s="45">
        <v>7</v>
      </c>
      <c r="B444" s="131" t="s">
        <v>225</v>
      </c>
      <c r="C444" s="129">
        <f>C445+C460+C496</f>
        <v>20717</v>
      </c>
      <c r="D444" s="129">
        <f t="shared" ref="D444:R444" si="35">D445+D460+D496</f>
        <v>698</v>
      </c>
      <c r="E444" s="129">
        <f t="shared" si="35"/>
        <v>1292</v>
      </c>
      <c r="F444" s="129">
        <f t="shared" si="35"/>
        <v>1292</v>
      </c>
      <c r="G444" s="129">
        <f t="shared" si="35"/>
        <v>0</v>
      </c>
      <c r="H444" s="129">
        <f t="shared" si="35"/>
        <v>1410</v>
      </c>
      <c r="I444" s="129">
        <f t="shared" si="35"/>
        <v>133</v>
      </c>
      <c r="J444" s="129">
        <f t="shared" si="35"/>
        <v>175</v>
      </c>
      <c r="K444" s="129">
        <f t="shared" si="35"/>
        <v>1102</v>
      </c>
      <c r="L444" s="129">
        <f t="shared" si="35"/>
        <v>22070</v>
      </c>
      <c r="M444" s="129">
        <f t="shared" si="35"/>
        <v>739</v>
      </c>
      <c r="N444" s="129">
        <f t="shared" si="35"/>
        <v>1510</v>
      </c>
      <c r="O444" s="129">
        <f t="shared" si="35"/>
        <v>137</v>
      </c>
      <c r="P444" s="129">
        <f t="shared" si="35"/>
        <v>202</v>
      </c>
      <c r="Q444" s="129">
        <f t="shared" si="35"/>
        <v>1171</v>
      </c>
      <c r="R444" s="129">
        <f t="shared" si="35"/>
        <v>127</v>
      </c>
      <c r="S444" s="42"/>
    </row>
    <row r="445" spans="1:20" ht="19.5" customHeight="1">
      <c r="A445" s="163">
        <v>7.1</v>
      </c>
      <c r="B445" s="163" t="s">
        <v>805</v>
      </c>
      <c r="C445" s="42">
        <f>SUM(C446:C459)</f>
        <v>6780</v>
      </c>
      <c r="D445" s="42">
        <f t="shared" ref="D445:O445" si="36">SUM(D446:D459)</f>
        <v>183</v>
      </c>
      <c r="E445" s="42">
        <f t="shared" si="36"/>
        <v>459</v>
      </c>
      <c r="F445" s="42">
        <f t="shared" si="36"/>
        <v>459</v>
      </c>
      <c r="G445" s="42">
        <f t="shared" si="36"/>
        <v>0</v>
      </c>
      <c r="H445" s="42">
        <f t="shared" si="36"/>
        <v>474</v>
      </c>
      <c r="I445" s="42">
        <f t="shared" si="36"/>
        <v>28</v>
      </c>
      <c r="J445" s="42">
        <f t="shared" si="36"/>
        <v>33</v>
      </c>
      <c r="K445" s="42">
        <f t="shared" si="36"/>
        <v>413</v>
      </c>
      <c r="L445" s="42">
        <f t="shared" si="36"/>
        <v>7429</v>
      </c>
      <c r="M445" s="42">
        <f t="shared" si="36"/>
        <v>192</v>
      </c>
      <c r="N445" s="42">
        <f t="shared" si="36"/>
        <v>480</v>
      </c>
      <c r="O445" s="42">
        <f t="shared" si="36"/>
        <v>28</v>
      </c>
      <c r="P445" s="42">
        <f>SUM(P446:P459)</f>
        <v>52</v>
      </c>
      <c r="Q445" s="42">
        <f>SUM(Q446:Q459)</f>
        <v>400</v>
      </c>
      <c r="R445" s="42">
        <f>SUM(R446:R459)</f>
        <v>17</v>
      </c>
      <c r="S445" s="42"/>
      <c r="T445" s="28"/>
    </row>
    <row r="446" spans="1:20" ht="19.5" customHeight="1">
      <c r="A446" s="38">
        <v>1</v>
      </c>
      <c r="B446" s="65" t="s">
        <v>226</v>
      </c>
      <c r="C446" s="42">
        <v>696</v>
      </c>
      <c r="D446" s="42">
        <v>18</v>
      </c>
      <c r="E446" s="42">
        <v>46</v>
      </c>
      <c r="F446" s="42">
        <v>46</v>
      </c>
      <c r="G446" s="42"/>
      <c r="H446" s="42">
        <v>47</v>
      </c>
      <c r="I446" s="42">
        <v>2</v>
      </c>
      <c r="J446" s="42">
        <v>2</v>
      </c>
      <c r="K446" s="42">
        <v>43</v>
      </c>
      <c r="L446" s="42">
        <v>773</v>
      </c>
      <c r="M446" s="42">
        <v>20</v>
      </c>
      <c r="N446" s="42">
        <v>46</v>
      </c>
      <c r="O446" s="42">
        <v>2</v>
      </c>
      <c r="P446" s="42">
        <v>3</v>
      </c>
      <c r="Q446" s="42">
        <v>41</v>
      </c>
      <c r="R446" s="42">
        <v>1</v>
      </c>
      <c r="S446" s="42" t="s">
        <v>106</v>
      </c>
      <c r="T446" s="28"/>
    </row>
    <row r="447" spans="1:20" ht="19.5" customHeight="1">
      <c r="A447" s="38">
        <v>2</v>
      </c>
      <c r="B447" s="65" t="s">
        <v>227</v>
      </c>
      <c r="C447" s="42">
        <v>521</v>
      </c>
      <c r="D447" s="42">
        <v>15</v>
      </c>
      <c r="E447" s="42">
        <v>38</v>
      </c>
      <c r="F447" s="42">
        <v>38</v>
      </c>
      <c r="G447" s="42"/>
      <c r="H447" s="42">
        <v>40</v>
      </c>
      <c r="I447" s="42">
        <v>2</v>
      </c>
      <c r="J447" s="42">
        <v>4</v>
      </c>
      <c r="K447" s="42">
        <v>34</v>
      </c>
      <c r="L447" s="42">
        <v>536</v>
      </c>
      <c r="M447" s="42">
        <v>15</v>
      </c>
      <c r="N447" s="42">
        <v>36</v>
      </c>
      <c r="O447" s="42">
        <v>2</v>
      </c>
      <c r="P447" s="42">
        <v>4</v>
      </c>
      <c r="Q447" s="42">
        <v>30</v>
      </c>
      <c r="R447" s="42">
        <v>2</v>
      </c>
      <c r="S447" s="42" t="s">
        <v>106</v>
      </c>
      <c r="T447" s="28"/>
    </row>
    <row r="448" spans="1:20" ht="19.5" customHeight="1">
      <c r="A448" s="38">
        <v>3</v>
      </c>
      <c r="B448" s="65" t="s">
        <v>228</v>
      </c>
      <c r="C448" s="42">
        <v>360</v>
      </c>
      <c r="D448" s="42">
        <v>10</v>
      </c>
      <c r="E448" s="42">
        <v>27</v>
      </c>
      <c r="F448" s="42">
        <v>27</v>
      </c>
      <c r="G448" s="42"/>
      <c r="H448" s="42">
        <v>28</v>
      </c>
      <c r="I448" s="42">
        <v>2</v>
      </c>
      <c r="J448" s="42">
        <v>2</v>
      </c>
      <c r="K448" s="42">
        <v>24</v>
      </c>
      <c r="L448" s="42">
        <v>390</v>
      </c>
      <c r="M448" s="42">
        <v>11</v>
      </c>
      <c r="N448" s="42">
        <v>29</v>
      </c>
      <c r="O448" s="42">
        <v>2</v>
      </c>
      <c r="P448" s="42">
        <v>3</v>
      </c>
      <c r="Q448" s="42">
        <v>24</v>
      </c>
      <c r="R448" s="42">
        <v>1</v>
      </c>
      <c r="S448" s="42" t="s">
        <v>106</v>
      </c>
      <c r="T448" s="28"/>
    </row>
    <row r="449" spans="1:21" ht="19.5" customHeight="1">
      <c r="A449" s="38">
        <v>4</v>
      </c>
      <c r="B449" s="65" t="s">
        <v>188</v>
      </c>
      <c r="C449" s="42">
        <v>790</v>
      </c>
      <c r="D449" s="42">
        <v>21</v>
      </c>
      <c r="E449" s="42">
        <v>47</v>
      </c>
      <c r="F449" s="42">
        <v>47</v>
      </c>
      <c r="G449" s="42"/>
      <c r="H449" s="42">
        <v>48</v>
      </c>
      <c r="I449" s="42">
        <v>2</v>
      </c>
      <c r="J449" s="42">
        <v>2</v>
      </c>
      <c r="K449" s="42">
        <v>44</v>
      </c>
      <c r="L449" s="42">
        <v>806</v>
      </c>
      <c r="M449" s="42">
        <v>20</v>
      </c>
      <c r="N449" s="42">
        <v>46</v>
      </c>
      <c r="O449" s="42">
        <v>2</v>
      </c>
      <c r="P449" s="42">
        <v>3</v>
      </c>
      <c r="Q449" s="42">
        <v>41</v>
      </c>
      <c r="R449" s="42">
        <v>1</v>
      </c>
      <c r="S449" s="42" t="s">
        <v>106</v>
      </c>
      <c r="T449" s="28"/>
    </row>
    <row r="450" spans="1:21" ht="19.5" customHeight="1">
      <c r="A450" s="38">
        <v>5</v>
      </c>
      <c r="B450" s="65" t="s">
        <v>229</v>
      </c>
      <c r="C450" s="42">
        <v>365</v>
      </c>
      <c r="D450" s="42">
        <v>11</v>
      </c>
      <c r="E450" s="42">
        <v>29</v>
      </c>
      <c r="F450" s="42">
        <v>29</v>
      </c>
      <c r="G450" s="42"/>
      <c r="H450" s="42">
        <v>30</v>
      </c>
      <c r="I450" s="42">
        <v>2</v>
      </c>
      <c r="J450" s="42">
        <v>2</v>
      </c>
      <c r="K450" s="42">
        <v>26</v>
      </c>
      <c r="L450" s="42">
        <v>375</v>
      </c>
      <c r="M450" s="42">
        <v>11</v>
      </c>
      <c r="N450" s="42">
        <v>30</v>
      </c>
      <c r="O450" s="42">
        <v>2</v>
      </c>
      <c r="P450" s="42">
        <v>3</v>
      </c>
      <c r="Q450" s="42">
        <v>25</v>
      </c>
      <c r="R450" s="42">
        <v>1</v>
      </c>
      <c r="S450" s="42" t="s">
        <v>106</v>
      </c>
      <c r="T450" s="28"/>
      <c r="U450" s="28"/>
    </row>
    <row r="451" spans="1:21" ht="19.5" customHeight="1">
      <c r="A451" s="38">
        <v>6</v>
      </c>
      <c r="B451" s="65" t="s">
        <v>230</v>
      </c>
      <c r="C451" s="42">
        <v>552</v>
      </c>
      <c r="D451" s="42">
        <v>14</v>
      </c>
      <c r="E451" s="42">
        <v>34</v>
      </c>
      <c r="F451" s="42">
        <v>34</v>
      </c>
      <c r="G451" s="42"/>
      <c r="H451" s="42">
        <v>36</v>
      </c>
      <c r="I451" s="42">
        <v>2</v>
      </c>
      <c r="J451" s="42">
        <v>4</v>
      </c>
      <c r="K451" s="42">
        <v>30</v>
      </c>
      <c r="L451" s="42">
        <v>600</v>
      </c>
      <c r="M451" s="42">
        <v>15</v>
      </c>
      <c r="N451" s="42">
        <v>36</v>
      </c>
      <c r="O451" s="42">
        <v>2</v>
      </c>
      <c r="P451" s="42">
        <v>5</v>
      </c>
      <c r="Q451" s="42">
        <v>29</v>
      </c>
      <c r="R451" s="42">
        <v>2</v>
      </c>
      <c r="S451" s="42" t="s">
        <v>106</v>
      </c>
      <c r="T451" s="28"/>
      <c r="U451" s="28"/>
    </row>
    <row r="452" spans="1:21" ht="19.5" customHeight="1">
      <c r="A452" s="38">
        <v>7</v>
      </c>
      <c r="B452" s="65" t="s">
        <v>231</v>
      </c>
      <c r="C452" s="42">
        <v>741</v>
      </c>
      <c r="D452" s="42">
        <v>19</v>
      </c>
      <c r="E452" s="42">
        <v>43</v>
      </c>
      <c r="F452" s="42">
        <v>43</v>
      </c>
      <c r="G452" s="42"/>
      <c r="H452" s="42">
        <v>44</v>
      </c>
      <c r="I452" s="42">
        <v>2</v>
      </c>
      <c r="J452" s="42">
        <v>3</v>
      </c>
      <c r="K452" s="42">
        <v>39</v>
      </c>
      <c r="L452" s="42">
        <v>880</v>
      </c>
      <c r="M452" s="42">
        <v>20</v>
      </c>
      <c r="N452" s="42">
        <v>46</v>
      </c>
      <c r="O452" s="42">
        <v>2</v>
      </c>
      <c r="P452" s="42">
        <v>3</v>
      </c>
      <c r="Q452" s="42">
        <v>41</v>
      </c>
      <c r="R452" s="42">
        <v>1</v>
      </c>
      <c r="S452" s="42" t="s">
        <v>106</v>
      </c>
      <c r="T452" s="28"/>
      <c r="U452" s="28"/>
    </row>
    <row r="453" spans="1:21" ht="19.5" customHeight="1">
      <c r="A453" s="38">
        <v>8</v>
      </c>
      <c r="B453" s="65" t="s">
        <v>232</v>
      </c>
      <c r="C453" s="42">
        <v>353</v>
      </c>
      <c r="D453" s="42">
        <v>10</v>
      </c>
      <c r="E453" s="42">
        <v>25</v>
      </c>
      <c r="F453" s="42">
        <v>25</v>
      </c>
      <c r="G453" s="42"/>
      <c r="H453" s="42">
        <v>26</v>
      </c>
      <c r="I453" s="42">
        <v>2</v>
      </c>
      <c r="J453" s="42">
        <v>2</v>
      </c>
      <c r="K453" s="42">
        <v>22</v>
      </c>
      <c r="L453" s="42">
        <v>365</v>
      </c>
      <c r="M453" s="42">
        <v>10</v>
      </c>
      <c r="N453" s="42">
        <v>27</v>
      </c>
      <c r="O453" s="42">
        <v>2</v>
      </c>
      <c r="P453" s="42">
        <v>5</v>
      </c>
      <c r="Q453" s="42">
        <v>20</v>
      </c>
      <c r="R453" s="42">
        <v>1</v>
      </c>
      <c r="S453" s="42" t="s">
        <v>106</v>
      </c>
      <c r="T453" s="28"/>
      <c r="U453" s="28"/>
    </row>
    <row r="454" spans="1:21" ht="19.5" customHeight="1">
      <c r="A454" s="38">
        <v>9</v>
      </c>
      <c r="B454" s="65" t="s">
        <v>233</v>
      </c>
      <c r="C454" s="42">
        <v>495</v>
      </c>
      <c r="D454" s="42">
        <v>13</v>
      </c>
      <c r="E454" s="42">
        <v>35</v>
      </c>
      <c r="F454" s="42">
        <v>35</v>
      </c>
      <c r="G454" s="42"/>
      <c r="H454" s="42">
        <v>36</v>
      </c>
      <c r="I454" s="42">
        <v>2</v>
      </c>
      <c r="J454" s="42">
        <v>3</v>
      </c>
      <c r="K454" s="42">
        <v>31</v>
      </c>
      <c r="L454" s="42">
        <v>505</v>
      </c>
      <c r="M454" s="42">
        <v>13</v>
      </c>
      <c r="N454" s="42">
        <v>33</v>
      </c>
      <c r="O454" s="42">
        <v>2</v>
      </c>
      <c r="P454" s="42">
        <v>3</v>
      </c>
      <c r="Q454" s="42">
        <v>28</v>
      </c>
      <c r="R454" s="42">
        <v>1</v>
      </c>
      <c r="S454" s="42" t="s">
        <v>106</v>
      </c>
      <c r="T454" s="28"/>
      <c r="U454" s="28"/>
    </row>
    <row r="455" spans="1:21" ht="19.5" customHeight="1">
      <c r="A455" s="38">
        <v>10</v>
      </c>
      <c r="B455" s="65" t="s">
        <v>234</v>
      </c>
      <c r="C455" s="42">
        <v>226</v>
      </c>
      <c r="D455" s="42">
        <v>6</v>
      </c>
      <c r="E455" s="42">
        <v>21</v>
      </c>
      <c r="F455" s="42">
        <v>21</v>
      </c>
      <c r="G455" s="42"/>
      <c r="H455" s="42">
        <v>22</v>
      </c>
      <c r="I455" s="42">
        <v>2</v>
      </c>
      <c r="J455" s="42">
        <v>2</v>
      </c>
      <c r="K455" s="42">
        <v>18</v>
      </c>
      <c r="L455" s="42">
        <v>242</v>
      </c>
      <c r="M455" s="42">
        <v>7</v>
      </c>
      <c r="N455" s="42">
        <v>22</v>
      </c>
      <c r="O455" s="42">
        <v>2</v>
      </c>
      <c r="P455" s="42">
        <v>4</v>
      </c>
      <c r="Q455" s="42">
        <v>16</v>
      </c>
      <c r="R455" s="42">
        <v>1</v>
      </c>
      <c r="S455" s="42" t="s">
        <v>106</v>
      </c>
      <c r="T455" s="28"/>
      <c r="U455" s="28"/>
    </row>
    <row r="456" spans="1:21" ht="19.5" customHeight="1">
      <c r="A456" s="38">
        <v>11</v>
      </c>
      <c r="B456" s="65" t="s">
        <v>235</v>
      </c>
      <c r="C456" s="42">
        <v>173</v>
      </c>
      <c r="D456" s="42">
        <v>6</v>
      </c>
      <c r="E456" s="42">
        <v>19</v>
      </c>
      <c r="F456" s="42">
        <v>19</v>
      </c>
      <c r="G456" s="42"/>
      <c r="H456" s="42">
        <v>20</v>
      </c>
      <c r="I456" s="42">
        <v>2</v>
      </c>
      <c r="J456" s="42">
        <v>2</v>
      </c>
      <c r="K456" s="42">
        <v>16</v>
      </c>
      <c r="L456" s="42">
        <v>215</v>
      </c>
      <c r="M456" s="42">
        <v>6</v>
      </c>
      <c r="N456" s="42">
        <v>21</v>
      </c>
      <c r="O456" s="42">
        <v>2</v>
      </c>
      <c r="P456" s="42">
        <v>4</v>
      </c>
      <c r="Q456" s="42">
        <v>15</v>
      </c>
      <c r="R456" s="42">
        <v>1</v>
      </c>
      <c r="S456" s="42" t="s">
        <v>106</v>
      </c>
      <c r="T456" s="28"/>
      <c r="U456" s="28"/>
    </row>
    <row r="457" spans="1:21" ht="19.5" customHeight="1">
      <c r="A457" s="38">
        <v>12</v>
      </c>
      <c r="B457" s="65" t="s">
        <v>236</v>
      </c>
      <c r="C457" s="42">
        <v>285</v>
      </c>
      <c r="D457" s="42">
        <v>8</v>
      </c>
      <c r="E457" s="42">
        <v>20</v>
      </c>
      <c r="F457" s="42">
        <v>20</v>
      </c>
      <c r="G457" s="42"/>
      <c r="H457" s="42">
        <v>20</v>
      </c>
      <c r="I457" s="42">
        <v>2</v>
      </c>
      <c r="J457" s="42">
        <v>1</v>
      </c>
      <c r="K457" s="42">
        <v>17</v>
      </c>
      <c r="L457" s="42">
        <v>376</v>
      </c>
      <c r="M457" s="42">
        <v>10</v>
      </c>
      <c r="N457" s="42">
        <v>27</v>
      </c>
      <c r="O457" s="42">
        <v>2</v>
      </c>
      <c r="P457" s="42">
        <v>4</v>
      </c>
      <c r="Q457" s="42">
        <v>21</v>
      </c>
      <c r="R457" s="42">
        <v>1</v>
      </c>
      <c r="S457" s="42" t="s">
        <v>106</v>
      </c>
      <c r="T457" s="28"/>
      <c r="U457" s="28"/>
    </row>
    <row r="458" spans="1:21" ht="19.5" customHeight="1">
      <c r="A458" s="38">
        <v>13</v>
      </c>
      <c r="B458" s="65" t="s">
        <v>237</v>
      </c>
      <c r="C458" s="42">
        <v>644</v>
      </c>
      <c r="D458" s="42">
        <v>16</v>
      </c>
      <c r="E458" s="42">
        <v>40</v>
      </c>
      <c r="F458" s="42">
        <v>40</v>
      </c>
      <c r="G458" s="42"/>
      <c r="H458" s="42">
        <v>40</v>
      </c>
      <c r="I458" s="42">
        <v>2</v>
      </c>
      <c r="J458" s="42">
        <v>1</v>
      </c>
      <c r="K458" s="42">
        <v>37</v>
      </c>
      <c r="L458" s="42">
        <v>725</v>
      </c>
      <c r="M458" s="42">
        <v>18</v>
      </c>
      <c r="N458" s="42">
        <v>43</v>
      </c>
      <c r="O458" s="42">
        <v>2</v>
      </c>
      <c r="P458" s="42">
        <v>4</v>
      </c>
      <c r="Q458" s="42">
        <v>37</v>
      </c>
      <c r="R458" s="42">
        <v>1</v>
      </c>
      <c r="S458" s="42" t="s">
        <v>106</v>
      </c>
      <c r="T458" s="28"/>
      <c r="U458" s="28"/>
    </row>
    <row r="459" spans="1:21" ht="19.5" customHeight="1">
      <c r="A459" s="38">
        <v>14</v>
      </c>
      <c r="B459" s="65" t="s">
        <v>238</v>
      </c>
      <c r="C459" s="42">
        <v>579</v>
      </c>
      <c r="D459" s="42">
        <v>16</v>
      </c>
      <c r="E459" s="42">
        <v>35</v>
      </c>
      <c r="F459" s="42">
        <v>35</v>
      </c>
      <c r="G459" s="42"/>
      <c r="H459" s="42">
        <v>37</v>
      </c>
      <c r="I459" s="42">
        <v>2</v>
      </c>
      <c r="J459" s="42">
        <v>3</v>
      </c>
      <c r="K459" s="42">
        <v>32</v>
      </c>
      <c r="L459" s="42">
        <v>641</v>
      </c>
      <c r="M459" s="42">
        <v>16</v>
      </c>
      <c r="N459" s="42">
        <v>38</v>
      </c>
      <c r="O459" s="42">
        <v>2</v>
      </c>
      <c r="P459" s="42">
        <v>4</v>
      </c>
      <c r="Q459" s="42">
        <v>32</v>
      </c>
      <c r="R459" s="42">
        <v>2</v>
      </c>
      <c r="S459" s="42" t="s">
        <v>106</v>
      </c>
      <c r="T459" s="28"/>
      <c r="U459" s="28"/>
    </row>
    <row r="460" spans="1:21" ht="19.5" customHeight="1">
      <c r="A460" s="45">
        <v>7.2</v>
      </c>
      <c r="B460" s="163" t="s">
        <v>239</v>
      </c>
      <c r="C460" s="42">
        <f>SUM(C461:C495)</f>
        <v>11085</v>
      </c>
      <c r="D460" s="42">
        <f t="shared" ref="D460:R460" si="37">SUM(D461:D495)</f>
        <v>429</v>
      </c>
      <c r="E460" s="42">
        <f t="shared" si="37"/>
        <v>682</v>
      </c>
      <c r="F460" s="42">
        <f t="shared" si="37"/>
        <v>682</v>
      </c>
      <c r="G460" s="42">
        <f t="shared" si="37"/>
        <v>0</v>
      </c>
      <c r="H460" s="42">
        <f t="shared" si="37"/>
        <v>736</v>
      </c>
      <c r="I460" s="42">
        <f t="shared" si="37"/>
        <v>73</v>
      </c>
      <c r="J460" s="42">
        <f t="shared" si="37"/>
        <v>79</v>
      </c>
      <c r="K460" s="42">
        <f t="shared" si="37"/>
        <v>584</v>
      </c>
      <c r="L460" s="42">
        <f t="shared" si="37"/>
        <v>11597</v>
      </c>
      <c r="M460" s="42">
        <f t="shared" si="37"/>
        <v>445</v>
      </c>
      <c r="N460" s="42">
        <f t="shared" si="37"/>
        <v>810</v>
      </c>
      <c r="O460" s="42">
        <f t="shared" si="37"/>
        <v>74</v>
      </c>
      <c r="P460" s="42">
        <f t="shared" si="37"/>
        <v>108</v>
      </c>
      <c r="Q460" s="42">
        <f t="shared" si="37"/>
        <v>628</v>
      </c>
      <c r="R460" s="42">
        <f t="shared" si="37"/>
        <v>58</v>
      </c>
      <c r="S460" s="42"/>
      <c r="T460" s="28"/>
      <c r="U460" s="28"/>
    </row>
    <row r="461" spans="1:21" ht="19.5" customHeight="1">
      <c r="A461" s="38">
        <v>1</v>
      </c>
      <c r="B461" s="65" t="s">
        <v>240</v>
      </c>
      <c r="C461" s="42">
        <v>348</v>
      </c>
      <c r="D461" s="42">
        <v>14</v>
      </c>
      <c r="E461" s="42">
        <v>24</v>
      </c>
      <c r="F461" s="42">
        <v>24</v>
      </c>
      <c r="G461" s="42"/>
      <c r="H461" s="42">
        <v>25</v>
      </c>
      <c r="I461" s="42">
        <v>2</v>
      </c>
      <c r="J461" s="42">
        <v>3</v>
      </c>
      <c r="K461" s="42">
        <v>20</v>
      </c>
      <c r="L461" s="42">
        <v>355</v>
      </c>
      <c r="M461" s="42">
        <v>14</v>
      </c>
      <c r="N461" s="42">
        <v>25</v>
      </c>
      <c r="O461" s="42">
        <v>2</v>
      </c>
      <c r="P461" s="42">
        <v>3</v>
      </c>
      <c r="Q461" s="42">
        <v>20</v>
      </c>
      <c r="R461" s="42">
        <v>1</v>
      </c>
      <c r="S461" s="42" t="s">
        <v>106</v>
      </c>
      <c r="T461" s="28"/>
      <c r="U461" s="28"/>
    </row>
    <row r="462" spans="1:21" ht="19.5" customHeight="1">
      <c r="A462" s="38">
        <v>2</v>
      </c>
      <c r="B462" s="65" t="s">
        <v>241</v>
      </c>
      <c r="C462" s="42">
        <v>239</v>
      </c>
      <c r="D462" s="42">
        <v>13</v>
      </c>
      <c r="E462" s="42">
        <v>21</v>
      </c>
      <c r="F462" s="42">
        <v>21</v>
      </c>
      <c r="G462" s="42"/>
      <c r="H462" s="42">
        <v>22</v>
      </c>
      <c r="I462" s="42">
        <v>3</v>
      </c>
      <c r="J462" s="42">
        <v>2</v>
      </c>
      <c r="K462" s="42">
        <v>17</v>
      </c>
      <c r="L462" s="42">
        <v>252</v>
      </c>
      <c r="M462" s="42">
        <v>13</v>
      </c>
      <c r="N462" s="42">
        <v>23</v>
      </c>
      <c r="O462" s="42">
        <v>2</v>
      </c>
      <c r="P462" s="42">
        <v>3</v>
      </c>
      <c r="Q462" s="42">
        <v>18</v>
      </c>
      <c r="R462" s="42">
        <v>1</v>
      </c>
      <c r="S462" s="42" t="s">
        <v>106</v>
      </c>
      <c r="T462" s="28"/>
      <c r="U462" s="28"/>
    </row>
    <row r="463" spans="1:21" ht="19.5" customHeight="1">
      <c r="A463" s="38">
        <v>3</v>
      </c>
      <c r="B463" s="65" t="s">
        <v>242</v>
      </c>
      <c r="C463" s="42">
        <v>179</v>
      </c>
      <c r="D463" s="42">
        <v>9</v>
      </c>
      <c r="E463" s="42">
        <v>17</v>
      </c>
      <c r="F463" s="42">
        <v>17</v>
      </c>
      <c r="G463" s="42"/>
      <c r="H463" s="42">
        <v>19</v>
      </c>
      <c r="I463" s="42">
        <v>2</v>
      </c>
      <c r="J463" s="42">
        <v>3</v>
      </c>
      <c r="K463" s="42">
        <v>14</v>
      </c>
      <c r="L463" s="42">
        <v>169</v>
      </c>
      <c r="M463" s="42">
        <v>9</v>
      </c>
      <c r="N463" s="42">
        <v>19</v>
      </c>
      <c r="O463" s="42">
        <v>2</v>
      </c>
      <c r="P463" s="42">
        <v>3</v>
      </c>
      <c r="Q463" s="42">
        <v>14</v>
      </c>
      <c r="R463" s="42">
        <v>2</v>
      </c>
      <c r="S463" s="42" t="s">
        <v>106</v>
      </c>
      <c r="T463" s="28"/>
      <c r="U463" s="28"/>
    </row>
    <row r="464" spans="1:21" ht="19.5" customHeight="1">
      <c r="A464" s="38">
        <v>4</v>
      </c>
      <c r="B464" s="65" t="s">
        <v>243</v>
      </c>
      <c r="C464" s="42">
        <v>431</v>
      </c>
      <c r="D464" s="42">
        <v>13</v>
      </c>
      <c r="E464" s="42">
        <v>24</v>
      </c>
      <c r="F464" s="42">
        <v>24</v>
      </c>
      <c r="G464" s="42"/>
      <c r="H464" s="42">
        <v>26</v>
      </c>
      <c r="I464" s="42">
        <v>3</v>
      </c>
      <c r="J464" s="42">
        <v>4</v>
      </c>
      <c r="K464" s="42">
        <v>19</v>
      </c>
      <c r="L464" s="42">
        <v>470</v>
      </c>
      <c r="M464" s="42">
        <v>16</v>
      </c>
      <c r="N464" s="42">
        <v>29</v>
      </c>
      <c r="O464" s="42">
        <v>3</v>
      </c>
      <c r="P464" s="42">
        <v>3</v>
      </c>
      <c r="Q464" s="42">
        <v>23</v>
      </c>
      <c r="R464" s="42">
        <v>2</v>
      </c>
      <c r="S464" s="42" t="s">
        <v>106</v>
      </c>
      <c r="T464" s="28"/>
      <c r="U464" s="28"/>
    </row>
    <row r="465" spans="1:21" ht="19.5" customHeight="1">
      <c r="A465" s="38">
        <v>5</v>
      </c>
      <c r="B465" s="65" t="s">
        <v>244</v>
      </c>
      <c r="C465" s="42">
        <v>283</v>
      </c>
      <c r="D465" s="42">
        <v>11</v>
      </c>
      <c r="E465" s="42">
        <v>20</v>
      </c>
      <c r="F465" s="42">
        <v>20</v>
      </c>
      <c r="G465" s="42"/>
      <c r="H465" s="42">
        <v>22</v>
      </c>
      <c r="I465" s="42">
        <v>2</v>
      </c>
      <c r="J465" s="42">
        <v>3</v>
      </c>
      <c r="K465" s="42">
        <v>17</v>
      </c>
      <c r="L465" s="42">
        <v>320</v>
      </c>
      <c r="M465" s="42">
        <v>11</v>
      </c>
      <c r="N465" s="42">
        <v>22</v>
      </c>
      <c r="O465" s="42">
        <v>2</v>
      </c>
      <c r="P465" s="42">
        <v>3</v>
      </c>
      <c r="Q465" s="42">
        <v>17</v>
      </c>
      <c r="R465" s="42">
        <v>2</v>
      </c>
      <c r="S465" s="42" t="s">
        <v>106</v>
      </c>
      <c r="T465" s="28"/>
      <c r="U465" s="28"/>
    </row>
    <row r="466" spans="1:21" ht="19.5" customHeight="1">
      <c r="A466" s="38">
        <v>6</v>
      </c>
      <c r="B466" s="65" t="s">
        <v>245</v>
      </c>
      <c r="C466" s="42">
        <v>276</v>
      </c>
      <c r="D466" s="42">
        <v>11</v>
      </c>
      <c r="E466" s="42">
        <v>21</v>
      </c>
      <c r="F466" s="42">
        <v>21</v>
      </c>
      <c r="G466" s="42"/>
      <c r="H466" s="42">
        <v>22</v>
      </c>
      <c r="I466" s="42">
        <v>2</v>
      </c>
      <c r="J466" s="42">
        <v>2</v>
      </c>
      <c r="K466" s="42">
        <v>18</v>
      </c>
      <c r="L466" s="42">
        <v>303</v>
      </c>
      <c r="M466" s="42">
        <v>12</v>
      </c>
      <c r="N466" s="42">
        <v>23</v>
      </c>
      <c r="O466" s="42">
        <v>2</v>
      </c>
      <c r="P466" s="42">
        <v>3</v>
      </c>
      <c r="Q466" s="42">
        <v>18</v>
      </c>
      <c r="R466" s="42">
        <v>1</v>
      </c>
      <c r="S466" s="42" t="s">
        <v>106</v>
      </c>
      <c r="T466" s="28"/>
      <c r="U466" s="28"/>
    </row>
    <row r="467" spans="1:21" ht="19.5" customHeight="1">
      <c r="A467" s="38">
        <v>7</v>
      </c>
      <c r="B467" s="65" t="s">
        <v>246</v>
      </c>
      <c r="C467" s="42">
        <v>155</v>
      </c>
      <c r="D467" s="42">
        <v>10</v>
      </c>
      <c r="E467" s="42">
        <v>17</v>
      </c>
      <c r="F467" s="42">
        <v>17</v>
      </c>
      <c r="G467" s="42"/>
      <c r="H467" s="42">
        <v>18</v>
      </c>
      <c r="I467" s="42">
        <v>2</v>
      </c>
      <c r="J467" s="42">
        <v>2</v>
      </c>
      <c r="K467" s="42">
        <v>14</v>
      </c>
      <c r="L467" s="42">
        <v>144</v>
      </c>
      <c r="M467" s="42">
        <v>10</v>
      </c>
      <c r="N467" s="42">
        <v>19</v>
      </c>
      <c r="O467" s="42">
        <v>2</v>
      </c>
      <c r="P467" s="42">
        <v>3</v>
      </c>
      <c r="Q467" s="42">
        <v>14</v>
      </c>
      <c r="R467" s="42">
        <v>2</v>
      </c>
      <c r="S467" s="42" t="s">
        <v>106</v>
      </c>
      <c r="T467" s="28"/>
      <c r="U467" s="28"/>
    </row>
    <row r="468" spans="1:21" ht="19.5" customHeight="1">
      <c r="A468" s="38">
        <v>8</v>
      </c>
      <c r="B468" s="65" t="s">
        <v>247</v>
      </c>
      <c r="C468" s="42">
        <v>387</v>
      </c>
      <c r="D468" s="42">
        <v>15</v>
      </c>
      <c r="E468" s="42">
        <v>23</v>
      </c>
      <c r="F468" s="42">
        <v>23</v>
      </c>
      <c r="G468" s="42"/>
      <c r="H468" s="42">
        <v>25</v>
      </c>
      <c r="I468" s="42">
        <v>2</v>
      </c>
      <c r="J468" s="42">
        <v>3</v>
      </c>
      <c r="K468" s="42">
        <v>20</v>
      </c>
      <c r="L468" s="42">
        <v>508</v>
      </c>
      <c r="M468" s="42">
        <v>15</v>
      </c>
      <c r="N468" s="42">
        <v>25</v>
      </c>
      <c r="O468" s="42">
        <v>2</v>
      </c>
      <c r="P468" s="42">
        <v>3</v>
      </c>
      <c r="Q468" s="42">
        <v>20</v>
      </c>
      <c r="R468" s="42">
        <v>2</v>
      </c>
      <c r="S468" s="42" t="s">
        <v>106</v>
      </c>
      <c r="T468" s="28"/>
      <c r="U468" s="28"/>
    </row>
    <row r="469" spans="1:21" ht="19.5" customHeight="1">
      <c r="A469" s="38">
        <v>9</v>
      </c>
      <c r="B469" s="65" t="s">
        <v>248</v>
      </c>
      <c r="C469" s="42">
        <v>172</v>
      </c>
      <c r="D469" s="42">
        <v>6</v>
      </c>
      <c r="E469" s="42">
        <v>12</v>
      </c>
      <c r="F469" s="42">
        <v>12</v>
      </c>
      <c r="G469" s="42"/>
      <c r="H469" s="42">
        <v>14</v>
      </c>
      <c r="I469" s="42">
        <v>2</v>
      </c>
      <c r="J469" s="42">
        <v>2</v>
      </c>
      <c r="K469" s="42">
        <v>10</v>
      </c>
      <c r="L469" s="42">
        <v>180</v>
      </c>
      <c r="M469" s="42">
        <v>6</v>
      </c>
      <c r="N469" s="42">
        <v>15</v>
      </c>
      <c r="O469" s="42">
        <v>2</v>
      </c>
      <c r="P469" s="42">
        <v>3</v>
      </c>
      <c r="Q469" s="42">
        <v>10</v>
      </c>
      <c r="R469" s="42">
        <v>2</v>
      </c>
      <c r="S469" s="42" t="s">
        <v>106</v>
      </c>
      <c r="T469" s="28"/>
      <c r="U469" s="28"/>
    </row>
    <row r="470" spans="1:21" ht="19.5" customHeight="1">
      <c r="A470" s="38">
        <v>10</v>
      </c>
      <c r="B470" s="65" t="s">
        <v>249</v>
      </c>
      <c r="C470" s="42">
        <v>599</v>
      </c>
      <c r="D470" s="42">
        <v>17</v>
      </c>
      <c r="E470" s="42">
        <v>29</v>
      </c>
      <c r="F470" s="42">
        <v>29</v>
      </c>
      <c r="G470" s="42"/>
      <c r="H470" s="42">
        <v>31</v>
      </c>
      <c r="I470" s="42">
        <v>2</v>
      </c>
      <c r="J470" s="42">
        <v>3</v>
      </c>
      <c r="K470" s="42">
        <v>26</v>
      </c>
      <c r="L470" s="42">
        <v>603</v>
      </c>
      <c r="M470" s="42">
        <v>17</v>
      </c>
      <c r="N470" s="42">
        <v>31</v>
      </c>
      <c r="O470" s="42">
        <v>2</v>
      </c>
      <c r="P470" s="42">
        <v>2</v>
      </c>
      <c r="Q470" s="42">
        <v>27</v>
      </c>
      <c r="R470" s="42">
        <v>2</v>
      </c>
      <c r="S470" s="42" t="s">
        <v>106</v>
      </c>
      <c r="T470" s="28"/>
      <c r="U470" s="28"/>
    </row>
    <row r="471" spans="1:21" ht="19.5" customHeight="1">
      <c r="A471" s="38">
        <v>11</v>
      </c>
      <c r="B471" s="65" t="s">
        <v>250</v>
      </c>
      <c r="C471" s="42">
        <v>467</v>
      </c>
      <c r="D471" s="42">
        <v>13</v>
      </c>
      <c r="E471" s="42">
        <v>25</v>
      </c>
      <c r="F471" s="42">
        <v>25</v>
      </c>
      <c r="G471" s="42"/>
      <c r="H471" s="42">
        <v>27</v>
      </c>
      <c r="I471" s="42">
        <v>2</v>
      </c>
      <c r="J471" s="42">
        <v>3</v>
      </c>
      <c r="K471" s="42">
        <v>22</v>
      </c>
      <c r="L471" s="42">
        <v>477</v>
      </c>
      <c r="M471" s="42">
        <v>14</v>
      </c>
      <c r="N471" s="42">
        <v>25</v>
      </c>
      <c r="O471" s="42">
        <v>2</v>
      </c>
      <c r="P471" s="42">
        <v>2</v>
      </c>
      <c r="Q471" s="42">
        <v>21</v>
      </c>
      <c r="R471" s="42">
        <v>2</v>
      </c>
      <c r="S471" s="42" t="s">
        <v>106</v>
      </c>
      <c r="T471" s="28"/>
      <c r="U471" s="28"/>
    </row>
    <row r="472" spans="1:21" ht="19.5" customHeight="1">
      <c r="A472" s="38">
        <v>12</v>
      </c>
      <c r="B472" s="65" t="s">
        <v>251</v>
      </c>
      <c r="C472" s="42">
        <v>322</v>
      </c>
      <c r="D472" s="42">
        <v>10</v>
      </c>
      <c r="E472" s="42">
        <v>18</v>
      </c>
      <c r="F472" s="42">
        <v>18</v>
      </c>
      <c r="G472" s="42"/>
      <c r="H472" s="42">
        <v>21</v>
      </c>
      <c r="I472" s="42">
        <v>2</v>
      </c>
      <c r="J472" s="42">
        <v>4</v>
      </c>
      <c r="K472" s="42">
        <v>15</v>
      </c>
      <c r="L472" s="42">
        <v>350</v>
      </c>
      <c r="M472" s="42">
        <v>11</v>
      </c>
      <c r="N472" s="42">
        <v>20</v>
      </c>
      <c r="O472" s="42">
        <v>2</v>
      </c>
      <c r="P472" s="42">
        <v>3</v>
      </c>
      <c r="Q472" s="42">
        <v>15</v>
      </c>
      <c r="R472" s="42">
        <v>3</v>
      </c>
      <c r="S472" s="42" t="s">
        <v>106</v>
      </c>
      <c r="T472" s="28"/>
      <c r="U472" s="28"/>
    </row>
    <row r="473" spans="1:21" ht="19.5" customHeight="1">
      <c r="A473" s="38">
        <v>13</v>
      </c>
      <c r="B473" s="65" t="s">
        <v>252</v>
      </c>
      <c r="C473" s="42">
        <v>219</v>
      </c>
      <c r="D473" s="42">
        <v>9</v>
      </c>
      <c r="E473" s="42">
        <v>14</v>
      </c>
      <c r="F473" s="42">
        <v>14</v>
      </c>
      <c r="G473" s="42"/>
      <c r="H473" s="42">
        <v>15</v>
      </c>
      <c r="I473" s="42">
        <v>2</v>
      </c>
      <c r="J473" s="42">
        <v>2</v>
      </c>
      <c r="K473" s="42">
        <v>11</v>
      </c>
      <c r="L473" s="42">
        <v>235</v>
      </c>
      <c r="M473" s="42">
        <v>10</v>
      </c>
      <c r="N473" s="42">
        <v>19</v>
      </c>
      <c r="O473" s="42">
        <v>2</v>
      </c>
      <c r="P473" s="42">
        <v>3</v>
      </c>
      <c r="Q473" s="42">
        <v>14</v>
      </c>
      <c r="R473" s="42">
        <v>1</v>
      </c>
      <c r="S473" s="42" t="s">
        <v>106</v>
      </c>
      <c r="T473" s="28"/>
      <c r="U473" s="28"/>
    </row>
    <row r="474" spans="1:21" ht="19.5" customHeight="1">
      <c r="A474" s="38">
        <v>14</v>
      </c>
      <c r="B474" s="65" t="s">
        <v>253</v>
      </c>
      <c r="C474" s="42">
        <v>308</v>
      </c>
      <c r="D474" s="42">
        <v>10</v>
      </c>
      <c r="E474" s="42">
        <v>15</v>
      </c>
      <c r="F474" s="42">
        <v>15</v>
      </c>
      <c r="G474" s="42"/>
      <c r="H474" s="42">
        <v>17</v>
      </c>
      <c r="I474" s="42">
        <v>2</v>
      </c>
      <c r="J474" s="42">
        <v>2</v>
      </c>
      <c r="K474" s="42">
        <v>13</v>
      </c>
      <c r="L474" s="42">
        <v>316</v>
      </c>
      <c r="M474" s="42">
        <v>10</v>
      </c>
      <c r="N474" s="42">
        <v>19</v>
      </c>
      <c r="O474" s="42">
        <v>2</v>
      </c>
      <c r="P474" s="42">
        <v>3</v>
      </c>
      <c r="Q474" s="42">
        <v>14</v>
      </c>
      <c r="R474" s="42">
        <v>2</v>
      </c>
      <c r="S474" s="42" t="s">
        <v>106</v>
      </c>
      <c r="T474" s="28"/>
      <c r="U474" s="28"/>
    </row>
    <row r="475" spans="1:21" ht="19.5" customHeight="1">
      <c r="A475" s="38">
        <v>15</v>
      </c>
      <c r="B475" s="65" t="s">
        <v>254</v>
      </c>
      <c r="C475" s="42">
        <v>241</v>
      </c>
      <c r="D475" s="42">
        <v>9</v>
      </c>
      <c r="E475" s="42">
        <v>14</v>
      </c>
      <c r="F475" s="42">
        <v>14</v>
      </c>
      <c r="G475" s="42"/>
      <c r="H475" s="42">
        <v>15</v>
      </c>
      <c r="I475" s="42">
        <v>2</v>
      </c>
      <c r="J475" s="42">
        <v>1</v>
      </c>
      <c r="K475" s="42">
        <v>12</v>
      </c>
      <c r="L475" s="42">
        <v>259</v>
      </c>
      <c r="M475" s="42">
        <v>10</v>
      </c>
      <c r="N475" s="42">
        <v>18</v>
      </c>
      <c r="O475" s="42">
        <v>2</v>
      </c>
      <c r="P475" s="42">
        <v>3</v>
      </c>
      <c r="Q475" s="42">
        <v>13</v>
      </c>
      <c r="R475" s="42">
        <v>2</v>
      </c>
      <c r="S475" s="42" t="s">
        <v>106</v>
      </c>
      <c r="T475" s="28"/>
      <c r="U475" s="28"/>
    </row>
    <row r="476" spans="1:21" ht="19.5" customHeight="1">
      <c r="A476" s="38">
        <v>16</v>
      </c>
      <c r="B476" s="65" t="s">
        <v>255</v>
      </c>
      <c r="C476" s="42">
        <v>201</v>
      </c>
      <c r="D476" s="42">
        <v>8</v>
      </c>
      <c r="E476" s="42">
        <v>13</v>
      </c>
      <c r="F476" s="42">
        <v>13</v>
      </c>
      <c r="G476" s="42"/>
      <c r="H476" s="42">
        <v>14</v>
      </c>
      <c r="I476" s="42">
        <v>2</v>
      </c>
      <c r="J476" s="42">
        <v>2</v>
      </c>
      <c r="K476" s="42">
        <v>10</v>
      </c>
      <c r="L476" s="42">
        <v>248</v>
      </c>
      <c r="M476" s="42">
        <v>9</v>
      </c>
      <c r="N476" s="42">
        <v>17</v>
      </c>
      <c r="O476" s="42">
        <v>2</v>
      </c>
      <c r="P476" s="42">
        <v>3</v>
      </c>
      <c r="Q476" s="42">
        <v>12</v>
      </c>
      <c r="R476" s="42">
        <v>1</v>
      </c>
      <c r="S476" s="42" t="s">
        <v>106</v>
      </c>
      <c r="T476" s="28"/>
      <c r="U476" s="28"/>
    </row>
    <row r="477" spans="1:21" ht="19.5" customHeight="1">
      <c r="A477" s="38">
        <v>17</v>
      </c>
      <c r="B477" s="65" t="s">
        <v>256</v>
      </c>
      <c r="C477" s="42">
        <v>253</v>
      </c>
      <c r="D477" s="42">
        <v>10</v>
      </c>
      <c r="E477" s="42">
        <v>15</v>
      </c>
      <c r="F477" s="42">
        <v>15</v>
      </c>
      <c r="G477" s="42"/>
      <c r="H477" s="42">
        <v>17</v>
      </c>
      <c r="I477" s="42">
        <v>2</v>
      </c>
      <c r="J477" s="42">
        <v>2</v>
      </c>
      <c r="K477" s="42">
        <v>13</v>
      </c>
      <c r="L477" s="42">
        <v>276</v>
      </c>
      <c r="M477" s="42">
        <v>10</v>
      </c>
      <c r="N477" s="42">
        <v>18</v>
      </c>
      <c r="O477" s="42">
        <v>2</v>
      </c>
      <c r="P477" s="42">
        <v>3</v>
      </c>
      <c r="Q477" s="42">
        <v>13</v>
      </c>
      <c r="R477" s="42">
        <v>2</v>
      </c>
      <c r="S477" s="42" t="s">
        <v>106</v>
      </c>
      <c r="T477" s="28"/>
      <c r="U477" s="28"/>
    </row>
    <row r="478" spans="1:21" ht="19.5" customHeight="1">
      <c r="A478" s="38">
        <v>18</v>
      </c>
      <c r="B478" s="65" t="s">
        <v>257</v>
      </c>
      <c r="C478" s="42">
        <v>243</v>
      </c>
      <c r="D478" s="42">
        <v>12</v>
      </c>
      <c r="E478" s="42">
        <v>20</v>
      </c>
      <c r="F478" s="42">
        <v>20</v>
      </c>
      <c r="G478" s="42"/>
      <c r="H478" s="42">
        <v>22</v>
      </c>
      <c r="I478" s="42">
        <v>2</v>
      </c>
      <c r="J478" s="42">
        <v>3</v>
      </c>
      <c r="K478" s="42">
        <v>17</v>
      </c>
      <c r="L478" s="42">
        <v>245</v>
      </c>
      <c r="M478" s="42">
        <v>13</v>
      </c>
      <c r="N478" s="42">
        <v>23</v>
      </c>
      <c r="O478" s="42">
        <v>2</v>
      </c>
      <c r="P478" s="42">
        <v>3</v>
      </c>
      <c r="Q478" s="42">
        <v>18</v>
      </c>
      <c r="R478" s="42">
        <v>2</v>
      </c>
      <c r="S478" s="42" t="s">
        <v>106</v>
      </c>
      <c r="T478" s="28"/>
      <c r="U478" s="28"/>
    </row>
    <row r="479" spans="1:21" ht="19.5" customHeight="1">
      <c r="A479" s="38">
        <v>19</v>
      </c>
      <c r="B479" s="65" t="s">
        <v>258</v>
      </c>
      <c r="C479" s="42">
        <v>159</v>
      </c>
      <c r="D479" s="42">
        <v>10</v>
      </c>
      <c r="E479" s="42">
        <v>17</v>
      </c>
      <c r="F479" s="42">
        <v>17</v>
      </c>
      <c r="G479" s="42"/>
      <c r="H479" s="42">
        <v>18</v>
      </c>
      <c r="I479" s="42">
        <v>2</v>
      </c>
      <c r="J479" s="42">
        <v>2</v>
      </c>
      <c r="K479" s="42">
        <v>14</v>
      </c>
      <c r="L479" s="42">
        <v>174</v>
      </c>
      <c r="M479" s="42">
        <v>10</v>
      </c>
      <c r="N479" s="42">
        <v>19</v>
      </c>
      <c r="O479" s="42">
        <v>2</v>
      </c>
      <c r="P479" s="42">
        <v>3</v>
      </c>
      <c r="Q479" s="42">
        <v>14</v>
      </c>
      <c r="R479" s="42">
        <v>1</v>
      </c>
      <c r="S479" s="42" t="s">
        <v>106</v>
      </c>
      <c r="T479" s="28"/>
      <c r="U479" s="28"/>
    </row>
    <row r="480" spans="1:21" ht="19.5" customHeight="1">
      <c r="A480" s="38">
        <v>20</v>
      </c>
      <c r="B480" s="65" t="s">
        <v>259</v>
      </c>
      <c r="C480" s="42">
        <v>80</v>
      </c>
      <c r="D480" s="42">
        <v>5</v>
      </c>
      <c r="E480" s="42">
        <v>8</v>
      </c>
      <c r="F480" s="42">
        <v>8</v>
      </c>
      <c r="G480" s="42"/>
      <c r="H480" s="42">
        <v>9</v>
      </c>
      <c r="I480" s="42">
        <v>1</v>
      </c>
      <c r="J480" s="42">
        <v>1</v>
      </c>
      <c r="K480" s="42">
        <v>7</v>
      </c>
      <c r="L480" s="42">
        <v>72</v>
      </c>
      <c r="M480" s="42">
        <v>5</v>
      </c>
      <c r="N480" s="42">
        <v>13</v>
      </c>
      <c r="O480" s="42">
        <v>2</v>
      </c>
      <c r="P480" s="42">
        <v>3</v>
      </c>
      <c r="Q480" s="42">
        <v>8</v>
      </c>
      <c r="R480" s="42">
        <v>2</v>
      </c>
      <c r="S480" s="42" t="s">
        <v>106</v>
      </c>
      <c r="T480" s="28"/>
      <c r="U480" s="28"/>
    </row>
    <row r="481" spans="1:21" ht="19.5" customHeight="1">
      <c r="A481" s="38">
        <v>21</v>
      </c>
      <c r="B481" s="65" t="s">
        <v>260</v>
      </c>
      <c r="C481" s="42">
        <v>911</v>
      </c>
      <c r="D481" s="42">
        <v>28</v>
      </c>
      <c r="E481" s="42">
        <v>48</v>
      </c>
      <c r="F481" s="42">
        <v>48</v>
      </c>
      <c r="G481" s="42"/>
      <c r="H481" s="42">
        <v>50</v>
      </c>
      <c r="I481" s="42">
        <v>3</v>
      </c>
      <c r="J481" s="42">
        <v>5</v>
      </c>
      <c r="K481" s="42">
        <v>42</v>
      </c>
      <c r="L481" s="42">
        <v>867</v>
      </c>
      <c r="M481" s="42">
        <v>28</v>
      </c>
      <c r="N481" s="42">
        <v>51</v>
      </c>
      <c r="O481" s="42">
        <v>3</v>
      </c>
      <c r="P481" s="42">
        <v>5</v>
      </c>
      <c r="Q481" s="42">
        <v>43</v>
      </c>
      <c r="R481" s="42">
        <v>2</v>
      </c>
      <c r="S481" s="42" t="s">
        <v>106</v>
      </c>
      <c r="T481" s="28"/>
      <c r="U481" s="28"/>
    </row>
    <row r="482" spans="1:21" ht="19.5" customHeight="1">
      <c r="A482" s="38">
        <v>22</v>
      </c>
      <c r="B482" s="65" t="s">
        <v>261</v>
      </c>
      <c r="C482" s="42">
        <v>534</v>
      </c>
      <c r="D482" s="42">
        <v>17</v>
      </c>
      <c r="E482" s="42">
        <v>25</v>
      </c>
      <c r="F482" s="42">
        <v>25</v>
      </c>
      <c r="G482" s="42"/>
      <c r="H482" s="42">
        <v>27</v>
      </c>
      <c r="I482" s="42">
        <v>2</v>
      </c>
      <c r="J482" s="42">
        <v>3</v>
      </c>
      <c r="K482" s="42">
        <v>22</v>
      </c>
      <c r="L482" s="42">
        <v>551</v>
      </c>
      <c r="M482" s="42">
        <v>17</v>
      </c>
      <c r="N482" s="42">
        <v>29</v>
      </c>
      <c r="O482" s="42">
        <v>2</v>
      </c>
      <c r="P482" s="42">
        <v>3</v>
      </c>
      <c r="Q482" s="42">
        <v>24</v>
      </c>
      <c r="R482" s="42">
        <v>2</v>
      </c>
      <c r="S482" s="42" t="s">
        <v>106</v>
      </c>
      <c r="T482" s="28"/>
      <c r="U482" s="28"/>
    </row>
    <row r="483" spans="1:21" ht="19.5" customHeight="1">
      <c r="A483" s="38">
        <v>23</v>
      </c>
      <c r="B483" s="65" t="s">
        <v>262</v>
      </c>
      <c r="C483" s="42">
        <v>235</v>
      </c>
      <c r="D483" s="42">
        <v>10</v>
      </c>
      <c r="E483" s="42">
        <v>15</v>
      </c>
      <c r="F483" s="42">
        <v>15</v>
      </c>
      <c r="G483" s="42"/>
      <c r="H483" s="42">
        <v>16</v>
      </c>
      <c r="I483" s="42">
        <v>2</v>
      </c>
      <c r="J483" s="42">
        <v>1</v>
      </c>
      <c r="K483" s="42">
        <v>13</v>
      </c>
      <c r="L483" s="42">
        <v>240</v>
      </c>
      <c r="M483" s="42">
        <v>10</v>
      </c>
      <c r="N483" s="42">
        <v>19</v>
      </c>
      <c r="O483" s="42">
        <v>2</v>
      </c>
      <c r="P483" s="42">
        <v>3</v>
      </c>
      <c r="Q483" s="42">
        <v>14</v>
      </c>
      <c r="R483" s="42">
        <v>1</v>
      </c>
      <c r="S483" s="42" t="s">
        <v>106</v>
      </c>
      <c r="T483" s="28"/>
      <c r="U483" s="28"/>
    </row>
    <row r="484" spans="1:21" ht="19.5" customHeight="1">
      <c r="A484" s="38">
        <v>24</v>
      </c>
      <c r="B484" s="65" t="s">
        <v>263</v>
      </c>
      <c r="C484" s="42">
        <v>501</v>
      </c>
      <c r="D484" s="42">
        <v>18</v>
      </c>
      <c r="E484" s="42">
        <v>26</v>
      </c>
      <c r="F484" s="42">
        <v>26</v>
      </c>
      <c r="G484" s="42"/>
      <c r="H484" s="42">
        <v>28</v>
      </c>
      <c r="I484" s="42">
        <v>3</v>
      </c>
      <c r="J484" s="42">
        <v>2</v>
      </c>
      <c r="K484" s="42">
        <v>23</v>
      </c>
      <c r="L484" s="42">
        <v>508</v>
      </c>
      <c r="M484" s="42">
        <v>18</v>
      </c>
      <c r="N484" s="42">
        <v>31</v>
      </c>
      <c r="O484" s="42">
        <v>3</v>
      </c>
      <c r="P484" s="42">
        <v>5</v>
      </c>
      <c r="Q484" s="42">
        <v>23</v>
      </c>
      <c r="R484" s="42">
        <v>2</v>
      </c>
      <c r="S484" s="42" t="s">
        <v>106</v>
      </c>
      <c r="T484" s="28"/>
      <c r="U484" s="28"/>
    </row>
    <row r="485" spans="1:21" ht="19.5" customHeight="1">
      <c r="A485" s="38">
        <v>25</v>
      </c>
      <c r="B485" s="65" t="s">
        <v>264</v>
      </c>
      <c r="C485" s="42">
        <v>462</v>
      </c>
      <c r="D485" s="42">
        <v>20</v>
      </c>
      <c r="E485" s="42">
        <v>27</v>
      </c>
      <c r="F485" s="42">
        <v>27</v>
      </c>
      <c r="G485" s="42"/>
      <c r="H485" s="42">
        <v>29</v>
      </c>
      <c r="I485" s="42">
        <v>2</v>
      </c>
      <c r="J485" s="42">
        <v>2</v>
      </c>
      <c r="K485" s="42">
        <v>25</v>
      </c>
      <c r="L485" s="42">
        <v>464</v>
      </c>
      <c r="M485" s="42">
        <v>20</v>
      </c>
      <c r="N485" s="42">
        <v>35</v>
      </c>
      <c r="O485" s="42">
        <v>3</v>
      </c>
      <c r="P485" s="42">
        <v>5</v>
      </c>
      <c r="Q485" s="42">
        <v>27</v>
      </c>
      <c r="R485" s="42">
        <v>2</v>
      </c>
      <c r="S485" s="42" t="s">
        <v>106</v>
      </c>
      <c r="T485" s="28"/>
      <c r="U485" s="28"/>
    </row>
    <row r="486" spans="1:21" ht="19.5" customHeight="1">
      <c r="A486" s="38">
        <v>26</v>
      </c>
      <c r="B486" s="65" t="s">
        <v>265</v>
      </c>
      <c r="C486" s="42">
        <v>279</v>
      </c>
      <c r="D486" s="42">
        <v>14</v>
      </c>
      <c r="E486" s="42">
        <v>20</v>
      </c>
      <c r="F486" s="42">
        <v>20</v>
      </c>
      <c r="G486" s="42"/>
      <c r="H486" s="42">
        <v>22</v>
      </c>
      <c r="I486" s="42">
        <v>2</v>
      </c>
      <c r="J486" s="42">
        <v>2</v>
      </c>
      <c r="K486" s="42">
        <v>18</v>
      </c>
      <c r="L486" s="42">
        <v>295</v>
      </c>
      <c r="M486" s="42">
        <v>15</v>
      </c>
      <c r="N486" s="42">
        <v>24</v>
      </c>
      <c r="O486" s="42">
        <v>2</v>
      </c>
      <c r="P486" s="42">
        <v>3</v>
      </c>
      <c r="Q486" s="42">
        <v>19</v>
      </c>
      <c r="R486" s="42">
        <v>1</v>
      </c>
      <c r="S486" s="42" t="s">
        <v>106</v>
      </c>
      <c r="T486" s="28"/>
      <c r="U486" s="28"/>
    </row>
    <row r="487" spans="1:21" ht="19.5" customHeight="1">
      <c r="A487" s="38">
        <v>27</v>
      </c>
      <c r="B487" s="65" t="s">
        <v>266</v>
      </c>
      <c r="C487" s="42">
        <v>293</v>
      </c>
      <c r="D487" s="42">
        <v>13</v>
      </c>
      <c r="E487" s="42">
        <v>18</v>
      </c>
      <c r="F487" s="42">
        <v>18</v>
      </c>
      <c r="G487" s="42"/>
      <c r="H487" s="42">
        <v>20</v>
      </c>
      <c r="I487" s="42">
        <v>2</v>
      </c>
      <c r="J487" s="42">
        <v>3</v>
      </c>
      <c r="K487" s="42">
        <v>15</v>
      </c>
      <c r="L487" s="42">
        <v>318</v>
      </c>
      <c r="M487" s="42">
        <v>14</v>
      </c>
      <c r="N487" s="42">
        <v>24</v>
      </c>
      <c r="O487" s="42">
        <v>2</v>
      </c>
      <c r="P487" s="42">
        <v>3</v>
      </c>
      <c r="Q487" s="42">
        <v>19</v>
      </c>
      <c r="R487" s="42">
        <v>2</v>
      </c>
      <c r="S487" s="42" t="s">
        <v>106</v>
      </c>
      <c r="T487" s="28"/>
      <c r="U487" s="28"/>
    </row>
    <row r="488" spans="1:21" ht="19.5" customHeight="1">
      <c r="A488" s="38">
        <v>28</v>
      </c>
      <c r="B488" s="65" t="s">
        <v>267</v>
      </c>
      <c r="C488" s="42">
        <v>169</v>
      </c>
      <c r="D488" s="42">
        <v>10</v>
      </c>
      <c r="E488" s="42">
        <v>15</v>
      </c>
      <c r="F488" s="42">
        <v>15</v>
      </c>
      <c r="G488" s="42"/>
      <c r="H488" s="42">
        <v>16</v>
      </c>
      <c r="I488" s="42">
        <v>2</v>
      </c>
      <c r="J488" s="42">
        <v>1</v>
      </c>
      <c r="K488" s="42">
        <v>13</v>
      </c>
      <c r="L488" s="42">
        <v>178</v>
      </c>
      <c r="M488" s="42">
        <v>10</v>
      </c>
      <c r="N488" s="42">
        <v>19</v>
      </c>
      <c r="O488" s="42">
        <v>2</v>
      </c>
      <c r="P488" s="42">
        <v>3</v>
      </c>
      <c r="Q488" s="42">
        <v>14</v>
      </c>
      <c r="R488" s="42">
        <v>1</v>
      </c>
      <c r="S488" s="42" t="s">
        <v>106</v>
      </c>
      <c r="T488" s="28"/>
      <c r="U488" s="28"/>
    </row>
    <row r="489" spans="1:21" ht="19.5" customHeight="1">
      <c r="A489" s="38">
        <v>29</v>
      </c>
      <c r="B489" s="65" t="s">
        <v>268</v>
      </c>
      <c r="C489" s="42">
        <v>172</v>
      </c>
      <c r="D489" s="42">
        <v>8</v>
      </c>
      <c r="E489" s="42">
        <v>11</v>
      </c>
      <c r="F489" s="42">
        <v>11</v>
      </c>
      <c r="G489" s="42"/>
      <c r="H489" s="42">
        <v>12</v>
      </c>
      <c r="I489" s="42">
        <v>2</v>
      </c>
      <c r="J489" s="42">
        <v>1</v>
      </c>
      <c r="K489" s="42">
        <v>9</v>
      </c>
      <c r="L489" s="42">
        <v>184</v>
      </c>
      <c r="M489" s="42">
        <v>9</v>
      </c>
      <c r="N489" s="42">
        <v>17</v>
      </c>
      <c r="O489" s="42">
        <v>2</v>
      </c>
      <c r="P489" s="42">
        <v>3</v>
      </c>
      <c r="Q489" s="42">
        <v>12</v>
      </c>
      <c r="R489" s="42">
        <v>1</v>
      </c>
      <c r="S489" s="42" t="s">
        <v>106</v>
      </c>
      <c r="T489" s="28"/>
      <c r="U489" s="28"/>
    </row>
    <row r="490" spans="1:21" ht="19.5" customHeight="1">
      <c r="A490" s="38">
        <v>30</v>
      </c>
      <c r="B490" s="65" t="s">
        <v>269</v>
      </c>
      <c r="C490" s="42">
        <v>188</v>
      </c>
      <c r="D490" s="42">
        <v>8</v>
      </c>
      <c r="E490" s="42">
        <v>15</v>
      </c>
      <c r="F490" s="42">
        <v>15</v>
      </c>
      <c r="G490" s="42"/>
      <c r="H490" s="42">
        <v>16</v>
      </c>
      <c r="I490" s="42">
        <v>2</v>
      </c>
      <c r="J490" s="42">
        <v>1</v>
      </c>
      <c r="K490" s="42">
        <v>13</v>
      </c>
      <c r="L490" s="42">
        <v>196</v>
      </c>
      <c r="M490" s="42">
        <v>8</v>
      </c>
      <c r="N490" s="42">
        <v>18</v>
      </c>
      <c r="O490" s="42">
        <v>2</v>
      </c>
      <c r="P490" s="42">
        <v>2</v>
      </c>
      <c r="Q490" s="42">
        <v>14</v>
      </c>
      <c r="R490" s="42">
        <v>1</v>
      </c>
      <c r="S490" s="42" t="s">
        <v>106</v>
      </c>
      <c r="T490" s="28"/>
      <c r="U490" s="28"/>
    </row>
    <row r="491" spans="1:21" ht="19.5" customHeight="1">
      <c r="A491" s="38">
        <v>31</v>
      </c>
      <c r="B491" s="65" t="s">
        <v>270</v>
      </c>
      <c r="C491" s="42">
        <v>676</v>
      </c>
      <c r="D491" s="42">
        <v>21</v>
      </c>
      <c r="E491" s="42">
        <v>28</v>
      </c>
      <c r="F491" s="42">
        <v>28</v>
      </c>
      <c r="G491" s="42"/>
      <c r="H491" s="42">
        <v>28</v>
      </c>
      <c r="I491" s="42">
        <v>2</v>
      </c>
      <c r="J491" s="42">
        <v>2</v>
      </c>
      <c r="K491" s="42">
        <v>24</v>
      </c>
      <c r="L491" s="42">
        <v>681</v>
      </c>
      <c r="M491" s="42">
        <v>22</v>
      </c>
      <c r="N491" s="42">
        <v>32</v>
      </c>
      <c r="O491" s="42">
        <v>2</v>
      </c>
      <c r="P491" s="42">
        <v>3</v>
      </c>
      <c r="Q491" s="42">
        <v>27</v>
      </c>
      <c r="R491" s="42">
        <v>1</v>
      </c>
      <c r="S491" s="42" t="s">
        <v>106</v>
      </c>
      <c r="T491" s="28"/>
      <c r="U491" s="28"/>
    </row>
    <row r="492" spans="1:21" ht="19.5" customHeight="1">
      <c r="A492" s="38">
        <v>32</v>
      </c>
      <c r="B492" s="65" t="s">
        <v>271</v>
      </c>
      <c r="C492" s="42">
        <v>177</v>
      </c>
      <c r="D492" s="42">
        <v>10</v>
      </c>
      <c r="E492" s="42">
        <v>15</v>
      </c>
      <c r="F492" s="42">
        <v>15</v>
      </c>
      <c r="G492" s="42"/>
      <c r="H492" s="42">
        <v>17</v>
      </c>
      <c r="I492" s="42">
        <v>2</v>
      </c>
      <c r="J492" s="42">
        <v>2</v>
      </c>
      <c r="K492" s="42">
        <v>13</v>
      </c>
      <c r="L492" s="42">
        <v>200</v>
      </c>
      <c r="M492" s="42">
        <v>10</v>
      </c>
      <c r="N492" s="42">
        <v>19</v>
      </c>
      <c r="O492" s="42">
        <v>2</v>
      </c>
      <c r="P492" s="42">
        <v>3</v>
      </c>
      <c r="Q492" s="42">
        <v>14</v>
      </c>
      <c r="R492" s="42">
        <v>2</v>
      </c>
      <c r="S492" s="42" t="s">
        <v>106</v>
      </c>
      <c r="T492" s="28"/>
      <c r="U492" s="28"/>
    </row>
    <row r="493" spans="1:21" ht="19.5" customHeight="1">
      <c r="A493" s="38">
        <v>33</v>
      </c>
      <c r="B493" s="65" t="s">
        <v>272</v>
      </c>
      <c r="C493" s="42">
        <v>510</v>
      </c>
      <c r="D493" s="42">
        <v>19</v>
      </c>
      <c r="E493" s="42">
        <v>27</v>
      </c>
      <c r="F493" s="42">
        <v>27</v>
      </c>
      <c r="G493" s="42"/>
      <c r="H493" s="42">
        <v>29</v>
      </c>
      <c r="I493" s="42">
        <v>2</v>
      </c>
      <c r="J493" s="42">
        <v>3</v>
      </c>
      <c r="K493" s="42">
        <v>24</v>
      </c>
      <c r="L493" s="42">
        <v>533</v>
      </c>
      <c r="M493" s="42">
        <v>20</v>
      </c>
      <c r="N493" s="42">
        <v>32</v>
      </c>
      <c r="O493" s="42">
        <v>2</v>
      </c>
      <c r="P493" s="42">
        <v>3</v>
      </c>
      <c r="Q493" s="42">
        <v>27</v>
      </c>
      <c r="R493" s="42">
        <v>2</v>
      </c>
      <c r="S493" s="42" t="s">
        <v>106</v>
      </c>
      <c r="T493" s="28"/>
      <c r="U493" s="28"/>
    </row>
    <row r="494" spans="1:21" ht="19.5" customHeight="1">
      <c r="A494" s="38">
        <v>34</v>
      </c>
      <c r="B494" s="65" t="s">
        <v>273</v>
      </c>
      <c r="C494" s="42">
        <v>231</v>
      </c>
      <c r="D494" s="42">
        <v>10</v>
      </c>
      <c r="E494" s="42">
        <v>14</v>
      </c>
      <c r="F494" s="42">
        <v>14</v>
      </c>
      <c r="G494" s="42"/>
      <c r="H494" s="42">
        <v>15</v>
      </c>
      <c r="I494" s="42">
        <v>2</v>
      </c>
      <c r="J494" s="42">
        <v>1</v>
      </c>
      <c r="K494" s="42">
        <v>12</v>
      </c>
      <c r="L494" s="42">
        <v>232</v>
      </c>
      <c r="M494" s="42">
        <v>10</v>
      </c>
      <c r="N494" s="42">
        <v>19</v>
      </c>
      <c r="O494" s="42">
        <v>2</v>
      </c>
      <c r="P494" s="42">
        <v>3</v>
      </c>
      <c r="Q494" s="42">
        <v>14</v>
      </c>
      <c r="R494" s="42">
        <v>1</v>
      </c>
      <c r="S494" s="42" t="s">
        <v>106</v>
      </c>
      <c r="T494" s="28"/>
      <c r="U494" s="28"/>
    </row>
    <row r="495" spans="1:21" ht="19.5" customHeight="1">
      <c r="A495" s="38">
        <v>35</v>
      </c>
      <c r="B495" s="65" t="s">
        <v>274</v>
      </c>
      <c r="C495" s="42">
        <v>185</v>
      </c>
      <c r="D495" s="42">
        <v>8</v>
      </c>
      <c r="E495" s="42">
        <v>11</v>
      </c>
      <c r="F495" s="42">
        <v>11</v>
      </c>
      <c r="G495" s="42"/>
      <c r="H495" s="42">
        <v>12</v>
      </c>
      <c r="I495" s="42">
        <v>2</v>
      </c>
      <c r="J495" s="42">
        <v>1</v>
      </c>
      <c r="K495" s="42">
        <v>9</v>
      </c>
      <c r="L495" s="42">
        <v>194</v>
      </c>
      <c r="M495" s="42">
        <v>9</v>
      </c>
      <c r="N495" s="42">
        <v>19</v>
      </c>
      <c r="O495" s="42">
        <v>2</v>
      </c>
      <c r="P495" s="42">
        <v>3</v>
      </c>
      <c r="Q495" s="42">
        <v>14</v>
      </c>
      <c r="R495" s="42">
        <v>2</v>
      </c>
      <c r="S495" s="42" t="s">
        <v>106</v>
      </c>
      <c r="T495" s="28"/>
      <c r="U495" s="28"/>
    </row>
    <row r="496" spans="1:21" ht="19.5" customHeight="1">
      <c r="A496" s="163">
        <v>7.3</v>
      </c>
      <c r="B496" s="163" t="s">
        <v>806</v>
      </c>
      <c r="C496" s="42">
        <f>SUM(C497:C514)</f>
        <v>2852</v>
      </c>
      <c r="D496" s="42">
        <f t="shared" ref="D496:R496" si="38">SUM(D497:D514)</f>
        <v>86</v>
      </c>
      <c r="E496" s="42">
        <f t="shared" si="38"/>
        <v>151</v>
      </c>
      <c r="F496" s="42">
        <f t="shared" si="38"/>
        <v>151</v>
      </c>
      <c r="G496" s="42">
        <f t="shared" si="38"/>
        <v>0</v>
      </c>
      <c r="H496" s="42">
        <f t="shared" si="38"/>
        <v>200</v>
      </c>
      <c r="I496" s="42">
        <f t="shared" si="38"/>
        <v>32</v>
      </c>
      <c r="J496" s="42">
        <f t="shared" si="38"/>
        <v>63</v>
      </c>
      <c r="K496" s="42">
        <f t="shared" si="38"/>
        <v>105</v>
      </c>
      <c r="L496" s="42">
        <f t="shared" si="38"/>
        <v>3044</v>
      </c>
      <c r="M496" s="42">
        <f t="shared" si="38"/>
        <v>102</v>
      </c>
      <c r="N496" s="42">
        <f t="shared" si="38"/>
        <v>220</v>
      </c>
      <c r="O496" s="42">
        <f t="shared" si="38"/>
        <v>35</v>
      </c>
      <c r="P496" s="42">
        <f t="shared" si="38"/>
        <v>42</v>
      </c>
      <c r="Q496" s="42">
        <f t="shared" si="38"/>
        <v>143</v>
      </c>
      <c r="R496" s="42">
        <f t="shared" si="38"/>
        <v>52</v>
      </c>
      <c r="S496" s="42"/>
      <c r="T496" s="28"/>
      <c r="U496" s="28"/>
    </row>
    <row r="497" spans="1:21" ht="19.5" customHeight="1">
      <c r="A497" s="38">
        <v>1</v>
      </c>
      <c r="B497" s="65" t="s">
        <v>275</v>
      </c>
      <c r="C497" s="42">
        <v>65</v>
      </c>
      <c r="D497" s="42">
        <v>2</v>
      </c>
      <c r="E497" s="42">
        <v>4</v>
      </c>
      <c r="F497" s="42">
        <v>4</v>
      </c>
      <c r="G497" s="42"/>
      <c r="H497" s="42">
        <v>5</v>
      </c>
      <c r="I497" s="42">
        <v>1</v>
      </c>
      <c r="J497" s="42">
        <v>2</v>
      </c>
      <c r="K497" s="42">
        <v>2</v>
      </c>
      <c r="L497" s="42">
        <v>125</v>
      </c>
      <c r="M497" s="42">
        <v>4</v>
      </c>
      <c r="N497" s="42">
        <v>7</v>
      </c>
      <c r="O497" s="42">
        <v>1</v>
      </c>
      <c r="P497" s="42">
        <v>2</v>
      </c>
      <c r="Q497" s="42">
        <v>4</v>
      </c>
      <c r="R497" s="42">
        <v>2</v>
      </c>
      <c r="S497" s="42" t="s">
        <v>106</v>
      </c>
      <c r="T497" s="28"/>
      <c r="U497" s="28"/>
    </row>
    <row r="498" spans="1:21" ht="19.5" customHeight="1">
      <c r="A498" s="38">
        <v>2</v>
      </c>
      <c r="B498" s="65" t="s">
        <v>276</v>
      </c>
      <c r="C498" s="42">
        <v>205</v>
      </c>
      <c r="D498" s="42">
        <v>5</v>
      </c>
      <c r="E498" s="42">
        <v>8</v>
      </c>
      <c r="F498" s="42">
        <v>8</v>
      </c>
      <c r="G498" s="42"/>
      <c r="H498" s="42">
        <v>11</v>
      </c>
      <c r="I498" s="42">
        <v>2</v>
      </c>
      <c r="J498" s="42">
        <v>4</v>
      </c>
      <c r="K498" s="42">
        <v>5</v>
      </c>
      <c r="L498" s="42">
        <v>170</v>
      </c>
      <c r="M498" s="42">
        <v>5</v>
      </c>
      <c r="N498" s="42">
        <v>9</v>
      </c>
      <c r="O498" s="42">
        <v>2</v>
      </c>
      <c r="P498" s="42">
        <v>2</v>
      </c>
      <c r="Q498" s="42">
        <v>5</v>
      </c>
      <c r="R498" s="42">
        <v>3</v>
      </c>
      <c r="S498" s="42" t="s">
        <v>106</v>
      </c>
      <c r="T498" s="28"/>
      <c r="U498" s="28"/>
    </row>
    <row r="499" spans="1:21" ht="19.5" customHeight="1">
      <c r="A499" s="38">
        <v>3</v>
      </c>
      <c r="B499" s="65" t="s">
        <v>277</v>
      </c>
      <c r="C499" s="42">
        <v>123</v>
      </c>
      <c r="D499" s="42">
        <v>3</v>
      </c>
      <c r="E499" s="42">
        <v>5</v>
      </c>
      <c r="F499" s="42">
        <v>5</v>
      </c>
      <c r="G499" s="42"/>
      <c r="H499" s="42">
        <v>7</v>
      </c>
      <c r="I499" s="42">
        <v>1</v>
      </c>
      <c r="J499" s="42">
        <v>3</v>
      </c>
      <c r="K499" s="42">
        <v>3</v>
      </c>
      <c r="L499" s="42">
        <v>120</v>
      </c>
      <c r="M499" s="42">
        <v>3</v>
      </c>
      <c r="N499" s="42">
        <v>6</v>
      </c>
      <c r="O499" s="42">
        <v>1</v>
      </c>
      <c r="P499" s="42">
        <v>2</v>
      </c>
      <c r="Q499" s="42">
        <v>3</v>
      </c>
      <c r="R499" s="42">
        <v>2</v>
      </c>
      <c r="S499" s="42" t="s">
        <v>106</v>
      </c>
      <c r="T499" s="28"/>
      <c r="U499" s="28"/>
    </row>
    <row r="500" spans="1:21" ht="19.5" customHeight="1">
      <c r="A500" s="38">
        <v>4</v>
      </c>
      <c r="B500" s="65" t="s">
        <v>278</v>
      </c>
      <c r="C500" s="42">
        <v>122</v>
      </c>
      <c r="D500" s="42">
        <v>3</v>
      </c>
      <c r="E500" s="42">
        <v>5</v>
      </c>
      <c r="F500" s="42">
        <v>5</v>
      </c>
      <c r="G500" s="42"/>
      <c r="H500" s="42">
        <v>7</v>
      </c>
      <c r="I500" s="42">
        <v>1</v>
      </c>
      <c r="J500" s="42">
        <v>3</v>
      </c>
      <c r="K500" s="42">
        <v>3</v>
      </c>
      <c r="L500" s="42">
        <v>90</v>
      </c>
      <c r="M500" s="42">
        <v>3</v>
      </c>
      <c r="N500" s="42">
        <v>9</v>
      </c>
      <c r="O500" s="42">
        <v>1</v>
      </c>
      <c r="P500" s="42">
        <v>2</v>
      </c>
      <c r="Q500" s="42">
        <v>6</v>
      </c>
      <c r="R500" s="42">
        <v>3</v>
      </c>
      <c r="S500" s="42" t="s">
        <v>106</v>
      </c>
      <c r="T500" s="28"/>
      <c r="U500" s="28"/>
    </row>
    <row r="501" spans="1:21" ht="19.5" customHeight="1">
      <c r="A501" s="38">
        <v>5</v>
      </c>
      <c r="B501" s="65" t="s">
        <v>279</v>
      </c>
      <c r="C501" s="42">
        <v>388</v>
      </c>
      <c r="D501" s="42">
        <v>11</v>
      </c>
      <c r="E501" s="42">
        <v>25</v>
      </c>
      <c r="F501" s="42">
        <v>25</v>
      </c>
      <c r="G501" s="42"/>
      <c r="H501" s="42">
        <v>33</v>
      </c>
      <c r="I501" s="42">
        <v>3</v>
      </c>
      <c r="J501" s="42">
        <v>10</v>
      </c>
      <c r="K501" s="42">
        <v>20</v>
      </c>
      <c r="L501" s="42">
        <v>388</v>
      </c>
      <c r="M501" s="42">
        <v>13</v>
      </c>
      <c r="N501" s="42">
        <v>32</v>
      </c>
      <c r="O501" s="42">
        <v>3</v>
      </c>
      <c r="P501" s="42">
        <v>3</v>
      </c>
      <c r="Q501" s="42">
        <v>26</v>
      </c>
      <c r="R501" s="42">
        <v>8</v>
      </c>
      <c r="S501" s="42" t="s">
        <v>106</v>
      </c>
      <c r="T501" s="28"/>
      <c r="U501" s="28"/>
    </row>
    <row r="502" spans="1:21" ht="19.5" customHeight="1">
      <c r="A502" s="38">
        <v>6</v>
      </c>
      <c r="B502" s="65" t="s">
        <v>280</v>
      </c>
      <c r="C502" s="42">
        <v>99</v>
      </c>
      <c r="D502" s="42">
        <v>4</v>
      </c>
      <c r="E502" s="42">
        <v>7</v>
      </c>
      <c r="F502" s="42">
        <v>7</v>
      </c>
      <c r="G502" s="42"/>
      <c r="H502" s="42">
        <v>10</v>
      </c>
      <c r="I502" s="42">
        <v>2</v>
      </c>
      <c r="J502" s="42">
        <v>4</v>
      </c>
      <c r="K502" s="42">
        <v>4</v>
      </c>
      <c r="L502" s="42">
        <v>100</v>
      </c>
      <c r="M502" s="42">
        <v>4</v>
      </c>
      <c r="N502" s="42">
        <v>12</v>
      </c>
      <c r="O502" s="42">
        <v>2</v>
      </c>
      <c r="P502" s="42">
        <v>2</v>
      </c>
      <c r="Q502" s="42">
        <v>8</v>
      </c>
      <c r="R502" s="42">
        <v>3</v>
      </c>
      <c r="S502" s="42" t="s">
        <v>106</v>
      </c>
      <c r="T502" s="28"/>
      <c r="U502" s="28"/>
    </row>
    <row r="503" spans="1:21" ht="19.5" customHeight="1">
      <c r="A503" s="38">
        <v>7</v>
      </c>
      <c r="B503" s="65" t="s">
        <v>281</v>
      </c>
      <c r="C503" s="42">
        <v>108</v>
      </c>
      <c r="D503" s="42">
        <v>4</v>
      </c>
      <c r="E503" s="42">
        <v>6</v>
      </c>
      <c r="F503" s="42">
        <v>6</v>
      </c>
      <c r="G503" s="42"/>
      <c r="H503" s="42">
        <v>8</v>
      </c>
      <c r="I503" s="42">
        <v>1</v>
      </c>
      <c r="J503" s="42">
        <v>3</v>
      </c>
      <c r="K503" s="42">
        <v>4</v>
      </c>
      <c r="L503" s="42">
        <v>125</v>
      </c>
      <c r="M503" s="42">
        <v>5</v>
      </c>
      <c r="N503" s="42">
        <v>9</v>
      </c>
      <c r="O503" s="42">
        <v>2</v>
      </c>
      <c r="P503" s="42">
        <v>2</v>
      </c>
      <c r="Q503" s="42">
        <v>5</v>
      </c>
      <c r="R503" s="42">
        <v>2</v>
      </c>
      <c r="S503" s="42" t="s">
        <v>106</v>
      </c>
      <c r="T503" s="28"/>
      <c r="U503" s="28"/>
    </row>
    <row r="504" spans="1:21" ht="29.25" customHeight="1">
      <c r="A504" s="38">
        <v>8</v>
      </c>
      <c r="B504" s="65" t="s">
        <v>282</v>
      </c>
      <c r="C504" s="42">
        <v>255</v>
      </c>
      <c r="D504" s="42">
        <v>7</v>
      </c>
      <c r="E504" s="42">
        <v>18</v>
      </c>
      <c r="F504" s="42">
        <v>18</v>
      </c>
      <c r="G504" s="42"/>
      <c r="H504" s="42">
        <v>23</v>
      </c>
      <c r="I504" s="42">
        <v>3</v>
      </c>
      <c r="J504" s="42">
        <v>8</v>
      </c>
      <c r="K504" s="42">
        <v>12</v>
      </c>
      <c r="L504" s="42">
        <v>226</v>
      </c>
      <c r="M504" s="42">
        <v>8</v>
      </c>
      <c r="N504" s="42">
        <v>23</v>
      </c>
      <c r="O504" s="42">
        <v>3</v>
      </c>
      <c r="P504" s="42">
        <v>4</v>
      </c>
      <c r="Q504" s="42">
        <v>16</v>
      </c>
      <c r="R504" s="42">
        <v>4</v>
      </c>
      <c r="S504" s="42" t="s">
        <v>106</v>
      </c>
      <c r="T504" s="28"/>
    </row>
    <row r="505" spans="1:21" ht="29.25" customHeight="1">
      <c r="A505" s="38">
        <v>9</v>
      </c>
      <c r="B505" s="65" t="s">
        <v>283</v>
      </c>
      <c r="C505" s="42">
        <v>37</v>
      </c>
      <c r="D505" s="42">
        <v>2</v>
      </c>
      <c r="E505" s="42">
        <v>3</v>
      </c>
      <c r="F505" s="42">
        <v>3</v>
      </c>
      <c r="G505" s="42"/>
      <c r="H505" s="42">
        <v>4</v>
      </c>
      <c r="I505" s="42">
        <v>1</v>
      </c>
      <c r="J505" s="42">
        <v>1</v>
      </c>
      <c r="K505" s="42">
        <v>2</v>
      </c>
      <c r="L505" s="42">
        <v>38</v>
      </c>
      <c r="M505" s="42">
        <v>2</v>
      </c>
      <c r="N505" s="42">
        <v>5</v>
      </c>
      <c r="O505" s="42">
        <v>1</v>
      </c>
      <c r="P505" s="42">
        <v>2</v>
      </c>
      <c r="Q505" s="42">
        <v>2</v>
      </c>
      <c r="R505" s="42">
        <v>1</v>
      </c>
      <c r="S505" s="42" t="s">
        <v>106</v>
      </c>
      <c r="T505" s="28"/>
    </row>
    <row r="506" spans="1:21" ht="28.5" customHeight="1">
      <c r="A506" s="38">
        <v>10</v>
      </c>
      <c r="B506" s="65" t="s">
        <v>284</v>
      </c>
      <c r="C506" s="42">
        <v>224</v>
      </c>
      <c r="D506" s="42">
        <v>9</v>
      </c>
      <c r="E506" s="42">
        <v>18</v>
      </c>
      <c r="F506" s="42">
        <v>18</v>
      </c>
      <c r="G506" s="42"/>
      <c r="H506" s="42">
        <v>25</v>
      </c>
      <c r="I506" s="42">
        <v>3</v>
      </c>
      <c r="J506" s="42">
        <v>8</v>
      </c>
      <c r="K506" s="42">
        <v>14</v>
      </c>
      <c r="L506" s="42">
        <v>265</v>
      </c>
      <c r="M506" s="42">
        <v>9</v>
      </c>
      <c r="N506" s="42">
        <v>23</v>
      </c>
      <c r="O506" s="42">
        <v>3</v>
      </c>
      <c r="P506" s="42">
        <v>3</v>
      </c>
      <c r="Q506" s="42">
        <v>17</v>
      </c>
      <c r="R506" s="42">
        <v>7</v>
      </c>
      <c r="S506" s="42" t="s">
        <v>106</v>
      </c>
      <c r="T506" s="28"/>
    </row>
    <row r="507" spans="1:21" ht="20.25" customHeight="1">
      <c r="A507" s="38">
        <v>11</v>
      </c>
      <c r="B507" s="65" t="s">
        <v>285</v>
      </c>
      <c r="C507" s="42">
        <v>187</v>
      </c>
      <c r="D507" s="42">
        <v>5</v>
      </c>
      <c r="E507" s="42">
        <v>7</v>
      </c>
      <c r="F507" s="42">
        <v>7</v>
      </c>
      <c r="G507" s="42"/>
      <c r="H507" s="42">
        <v>9</v>
      </c>
      <c r="I507" s="42">
        <v>2</v>
      </c>
      <c r="J507" s="42">
        <v>2</v>
      </c>
      <c r="K507" s="42">
        <v>5</v>
      </c>
      <c r="L507" s="42">
        <v>141</v>
      </c>
      <c r="M507" s="42">
        <v>5</v>
      </c>
      <c r="N507" s="42">
        <v>14</v>
      </c>
      <c r="O507" s="42">
        <v>2</v>
      </c>
      <c r="P507" s="42">
        <v>2</v>
      </c>
      <c r="Q507" s="42">
        <v>10</v>
      </c>
      <c r="R507" s="42">
        <v>4</v>
      </c>
      <c r="S507" s="42" t="s">
        <v>106</v>
      </c>
      <c r="T507" s="28"/>
    </row>
    <row r="508" spans="1:21" ht="23.25" customHeight="1">
      <c r="A508" s="38">
        <v>12</v>
      </c>
      <c r="B508" s="65" t="s">
        <v>286</v>
      </c>
      <c r="C508" s="42">
        <v>162</v>
      </c>
      <c r="D508" s="42">
        <v>4</v>
      </c>
      <c r="E508" s="42">
        <v>7</v>
      </c>
      <c r="F508" s="42">
        <v>7</v>
      </c>
      <c r="G508" s="42"/>
      <c r="H508" s="42">
        <v>8</v>
      </c>
      <c r="I508" s="42">
        <v>2</v>
      </c>
      <c r="J508" s="42">
        <v>2</v>
      </c>
      <c r="K508" s="42">
        <v>4</v>
      </c>
      <c r="L508" s="42">
        <v>210</v>
      </c>
      <c r="M508" s="42">
        <v>7</v>
      </c>
      <c r="N508" s="42">
        <v>11</v>
      </c>
      <c r="O508" s="42">
        <v>2</v>
      </c>
      <c r="P508" s="42">
        <v>2</v>
      </c>
      <c r="Q508" s="42">
        <v>7</v>
      </c>
      <c r="R508" s="42">
        <v>2</v>
      </c>
      <c r="S508" s="42" t="s">
        <v>106</v>
      </c>
      <c r="T508" s="28"/>
    </row>
    <row r="509" spans="1:21" ht="24.75" customHeight="1">
      <c r="A509" s="38">
        <v>13</v>
      </c>
      <c r="B509" s="65" t="s">
        <v>287</v>
      </c>
      <c r="C509" s="42">
        <v>97</v>
      </c>
      <c r="D509" s="42">
        <v>3</v>
      </c>
      <c r="E509" s="42">
        <v>5</v>
      </c>
      <c r="F509" s="42">
        <v>5</v>
      </c>
      <c r="G509" s="42"/>
      <c r="H509" s="42">
        <v>6</v>
      </c>
      <c r="I509" s="42">
        <v>1</v>
      </c>
      <c r="J509" s="42">
        <v>2</v>
      </c>
      <c r="K509" s="42">
        <v>3</v>
      </c>
      <c r="L509" s="42">
        <v>120</v>
      </c>
      <c r="M509" s="42">
        <v>4</v>
      </c>
      <c r="N509" s="42">
        <v>8</v>
      </c>
      <c r="O509" s="42">
        <v>2</v>
      </c>
      <c r="P509" s="42">
        <v>2</v>
      </c>
      <c r="Q509" s="42">
        <v>4</v>
      </c>
      <c r="R509" s="42">
        <v>1</v>
      </c>
      <c r="S509" s="42" t="s">
        <v>106</v>
      </c>
      <c r="T509" s="28"/>
    </row>
    <row r="510" spans="1:21" ht="21.75" customHeight="1">
      <c r="A510" s="38">
        <v>14</v>
      </c>
      <c r="B510" s="65" t="s">
        <v>288</v>
      </c>
      <c r="C510" s="42">
        <v>169</v>
      </c>
      <c r="D510" s="42">
        <v>5</v>
      </c>
      <c r="E510" s="42">
        <v>7</v>
      </c>
      <c r="F510" s="42">
        <v>7</v>
      </c>
      <c r="G510" s="42"/>
      <c r="H510" s="42">
        <v>9</v>
      </c>
      <c r="I510" s="42">
        <v>2</v>
      </c>
      <c r="J510" s="42">
        <v>2</v>
      </c>
      <c r="K510" s="42">
        <v>5</v>
      </c>
      <c r="L510" s="42">
        <v>180</v>
      </c>
      <c r="M510" s="42">
        <v>6</v>
      </c>
      <c r="N510" s="42">
        <v>12</v>
      </c>
      <c r="O510" s="42">
        <v>3</v>
      </c>
      <c r="P510" s="42">
        <v>3</v>
      </c>
      <c r="Q510" s="42">
        <v>6</v>
      </c>
      <c r="R510" s="42">
        <v>2</v>
      </c>
      <c r="S510" s="42" t="s">
        <v>106</v>
      </c>
      <c r="T510" s="28"/>
    </row>
    <row r="511" spans="1:21" ht="25.5" customHeight="1">
      <c r="A511" s="38">
        <v>15</v>
      </c>
      <c r="B511" s="65" t="s">
        <v>289</v>
      </c>
      <c r="C511" s="42">
        <v>162</v>
      </c>
      <c r="D511" s="42">
        <v>6</v>
      </c>
      <c r="E511" s="42">
        <v>8</v>
      </c>
      <c r="F511" s="42">
        <v>8</v>
      </c>
      <c r="G511" s="42"/>
      <c r="H511" s="42">
        <v>11</v>
      </c>
      <c r="I511" s="42">
        <v>2</v>
      </c>
      <c r="J511" s="42">
        <v>3</v>
      </c>
      <c r="K511" s="42">
        <v>6</v>
      </c>
      <c r="L511" s="42">
        <v>170</v>
      </c>
      <c r="M511" s="42">
        <v>6</v>
      </c>
      <c r="N511" s="42">
        <v>11</v>
      </c>
      <c r="O511" s="42">
        <v>2</v>
      </c>
      <c r="P511" s="42">
        <v>3</v>
      </c>
      <c r="Q511" s="42">
        <v>6</v>
      </c>
      <c r="R511" s="42">
        <v>3</v>
      </c>
      <c r="S511" s="42" t="s">
        <v>106</v>
      </c>
      <c r="T511" s="28"/>
    </row>
    <row r="512" spans="1:21" ht="19.5" customHeight="1">
      <c r="A512" s="38">
        <v>16</v>
      </c>
      <c r="B512" s="65" t="s">
        <v>290</v>
      </c>
      <c r="C512" s="42">
        <v>54</v>
      </c>
      <c r="D512" s="42">
        <v>2</v>
      </c>
      <c r="E512" s="42">
        <v>3</v>
      </c>
      <c r="F512" s="42">
        <v>3</v>
      </c>
      <c r="G512" s="42"/>
      <c r="H512" s="42">
        <v>4</v>
      </c>
      <c r="I512" s="42">
        <v>1</v>
      </c>
      <c r="J512" s="42">
        <v>1</v>
      </c>
      <c r="K512" s="42">
        <v>2</v>
      </c>
      <c r="L512" s="42">
        <v>75</v>
      </c>
      <c r="M512" s="42">
        <v>3</v>
      </c>
      <c r="N512" s="42">
        <v>6</v>
      </c>
      <c r="O512" s="42">
        <v>1</v>
      </c>
      <c r="P512" s="42">
        <v>2</v>
      </c>
      <c r="Q512" s="42">
        <v>3</v>
      </c>
      <c r="R512" s="42">
        <v>1</v>
      </c>
      <c r="S512" s="42" t="s">
        <v>106</v>
      </c>
      <c r="T512" s="28"/>
    </row>
    <row r="513" spans="1:20" ht="24.75" customHeight="1">
      <c r="A513" s="38">
        <v>17</v>
      </c>
      <c r="B513" s="65" t="s">
        <v>291</v>
      </c>
      <c r="C513" s="42">
        <v>200</v>
      </c>
      <c r="D513" s="42">
        <v>6</v>
      </c>
      <c r="E513" s="42">
        <v>8</v>
      </c>
      <c r="F513" s="42">
        <v>8</v>
      </c>
      <c r="G513" s="42"/>
      <c r="H513" s="42">
        <v>11</v>
      </c>
      <c r="I513" s="42">
        <v>2</v>
      </c>
      <c r="J513" s="42">
        <v>3</v>
      </c>
      <c r="K513" s="42">
        <v>6</v>
      </c>
      <c r="L513" s="42">
        <v>256</v>
      </c>
      <c r="M513" s="42">
        <v>8</v>
      </c>
      <c r="N513" s="42">
        <v>12</v>
      </c>
      <c r="O513" s="42">
        <v>2</v>
      </c>
      <c r="P513" s="42">
        <v>2</v>
      </c>
      <c r="Q513" s="42">
        <v>8</v>
      </c>
      <c r="R513" s="42">
        <v>2</v>
      </c>
      <c r="S513" s="42" t="s">
        <v>106</v>
      </c>
      <c r="T513" s="28"/>
    </row>
    <row r="514" spans="1:20" ht="24.75" customHeight="1">
      <c r="A514" s="38">
        <v>18</v>
      </c>
      <c r="B514" s="65" t="s">
        <v>292</v>
      </c>
      <c r="C514" s="42">
        <v>195</v>
      </c>
      <c r="D514" s="42">
        <v>5</v>
      </c>
      <c r="E514" s="42">
        <v>7</v>
      </c>
      <c r="F514" s="42">
        <v>7</v>
      </c>
      <c r="G514" s="42"/>
      <c r="H514" s="42">
        <v>9</v>
      </c>
      <c r="I514" s="42">
        <v>2</v>
      </c>
      <c r="J514" s="42">
        <v>2</v>
      </c>
      <c r="K514" s="42">
        <v>5</v>
      </c>
      <c r="L514" s="42">
        <v>245</v>
      </c>
      <c r="M514" s="42">
        <v>7</v>
      </c>
      <c r="N514" s="42">
        <v>11</v>
      </c>
      <c r="O514" s="42">
        <v>2</v>
      </c>
      <c r="P514" s="42">
        <v>2</v>
      </c>
      <c r="Q514" s="42">
        <v>7</v>
      </c>
      <c r="R514" s="42">
        <v>2</v>
      </c>
      <c r="S514" s="42" t="s">
        <v>106</v>
      </c>
      <c r="T514" s="28"/>
    </row>
    <row r="515" spans="1:20" ht="15.75">
      <c r="A515" s="45">
        <v>8</v>
      </c>
      <c r="B515" s="131" t="s">
        <v>433</v>
      </c>
      <c r="C515" s="129">
        <f>C516+C527+C563</f>
        <v>21885</v>
      </c>
      <c r="D515" s="129">
        <f t="shared" ref="D515:R515" si="39">D516+D527+D563</f>
        <v>691</v>
      </c>
      <c r="E515" s="129">
        <f t="shared" si="39"/>
        <v>1449</v>
      </c>
      <c r="F515" s="129">
        <f t="shared" si="39"/>
        <v>1449</v>
      </c>
      <c r="G515" s="129">
        <f t="shared" si="39"/>
        <v>0</v>
      </c>
      <c r="H515" s="129">
        <f t="shared" si="39"/>
        <v>1446</v>
      </c>
      <c r="I515" s="129">
        <f t="shared" si="39"/>
        <v>115</v>
      </c>
      <c r="J515" s="129">
        <f t="shared" si="39"/>
        <v>228</v>
      </c>
      <c r="K515" s="129">
        <f t="shared" si="39"/>
        <v>1103</v>
      </c>
      <c r="L515" s="129">
        <f t="shared" si="39"/>
        <v>22243</v>
      </c>
      <c r="M515" s="129">
        <f t="shared" si="39"/>
        <v>694</v>
      </c>
      <c r="N515" s="129">
        <f t="shared" si="39"/>
        <v>1327</v>
      </c>
      <c r="O515" s="129">
        <f t="shared" si="39"/>
        <v>113</v>
      </c>
      <c r="P515" s="129">
        <f t="shared" si="39"/>
        <v>150</v>
      </c>
      <c r="Q515" s="129">
        <f t="shared" si="39"/>
        <v>1064</v>
      </c>
      <c r="R515" s="129">
        <f t="shared" si="39"/>
        <v>125</v>
      </c>
      <c r="S515" s="129"/>
    </row>
    <row r="516" spans="1:20" ht="15.75">
      <c r="A516" s="45">
        <v>8.1</v>
      </c>
      <c r="B516" s="163" t="s">
        <v>437</v>
      </c>
      <c r="C516" s="42">
        <f>SUM(C517:C526)</f>
        <v>8239</v>
      </c>
      <c r="D516" s="42">
        <f t="shared" ref="D516:R516" si="40">SUM(D517:D526)</f>
        <v>206</v>
      </c>
      <c r="E516" s="42">
        <f t="shared" si="40"/>
        <v>550</v>
      </c>
      <c r="F516" s="42">
        <f t="shared" si="40"/>
        <v>550</v>
      </c>
      <c r="G516" s="42">
        <f t="shared" si="40"/>
        <v>0</v>
      </c>
      <c r="H516" s="42">
        <f t="shared" si="40"/>
        <v>552</v>
      </c>
      <c r="I516" s="42">
        <f t="shared" si="40"/>
        <v>25</v>
      </c>
      <c r="J516" s="42">
        <f t="shared" si="40"/>
        <v>80</v>
      </c>
      <c r="K516" s="42">
        <f t="shared" si="40"/>
        <v>447</v>
      </c>
      <c r="L516" s="42">
        <f t="shared" si="40"/>
        <v>8354</v>
      </c>
      <c r="M516" s="42">
        <f t="shared" si="40"/>
        <v>205</v>
      </c>
      <c r="N516" s="42">
        <f>O516+P516+Q516</f>
        <v>478</v>
      </c>
      <c r="O516" s="42">
        <f t="shared" si="40"/>
        <v>23</v>
      </c>
      <c r="P516" s="42">
        <f t="shared" si="40"/>
        <v>64</v>
      </c>
      <c r="Q516" s="42">
        <f t="shared" si="40"/>
        <v>391</v>
      </c>
      <c r="R516" s="42">
        <f t="shared" si="40"/>
        <v>22</v>
      </c>
      <c r="S516" s="46"/>
    </row>
    <row r="517" spans="1:20" ht="15.75">
      <c r="A517" s="38">
        <v>1</v>
      </c>
      <c r="B517" s="65" t="s">
        <v>476</v>
      </c>
      <c r="C517" s="42">
        <v>858</v>
      </c>
      <c r="D517" s="42">
        <v>22</v>
      </c>
      <c r="E517" s="42">
        <v>65</v>
      </c>
      <c r="F517" s="42">
        <v>65</v>
      </c>
      <c r="G517" s="42"/>
      <c r="H517" s="42">
        <v>65</v>
      </c>
      <c r="I517" s="42">
        <v>3</v>
      </c>
      <c r="J517" s="42">
        <v>10</v>
      </c>
      <c r="K517" s="42">
        <v>52</v>
      </c>
      <c r="L517" s="42">
        <v>846</v>
      </c>
      <c r="M517" s="42">
        <v>21</v>
      </c>
      <c r="N517" s="42">
        <f t="shared" ref="N517:N526" si="41">O517+P517+Q517</f>
        <v>49</v>
      </c>
      <c r="O517" s="42">
        <v>2</v>
      </c>
      <c r="P517" s="42">
        <v>8</v>
      </c>
      <c r="Q517" s="42">
        <v>39</v>
      </c>
      <c r="R517" s="42">
        <v>2</v>
      </c>
      <c r="S517" s="42" t="s">
        <v>106</v>
      </c>
    </row>
    <row r="518" spans="1:20" ht="15.75">
      <c r="A518" s="38">
        <v>2</v>
      </c>
      <c r="B518" s="65" t="s">
        <v>438</v>
      </c>
      <c r="C518" s="42">
        <v>957</v>
      </c>
      <c r="D518" s="42">
        <v>22</v>
      </c>
      <c r="E518" s="42">
        <v>62</v>
      </c>
      <c r="F518" s="42">
        <v>62</v>
      </c>
      <c r="G518" s="42"/>
      <c r="H518" s="42">
        <v>62</v>
      </c>
      <c r="I518" s="42">
        <v>2</v>
      </c>
      <c r="J518" s="42">
        <v>7</v>
      </c>
      <c r="K518" s="42">
        <v>53</v>
      </c>
      <c r="L518" s="42">
        <v>957</v>
      </c>
      <c r="M518" s="42">
        <v>22</v>
      </c>
      <c r="N518" s="42">
        <f t="shared" si="41"/>
        <v>51</v>
      </c>
      <c r="O518" s="42">
        <v>2</v>
      </c>
      <c r="P518" s="42">
        <v>7</v>
      </c>
      <c r="Q518" s="42">
        <v>42</v>
      </c>
      <c r="R518" s="42">
        <v>2</v>
      </c>
      <c r="S518" s="42" t="s">
        <v>106</v>
      </c>
    </row>
    <row r="519" spans="1:20" ht="15.75">
      <c r="A519" s="38">
        <v>3</v>
      </c>
      <c r="B519" s="65" t="s">
        <v>439</v>
      </c>
      <c r="C519" s="42">
        <v>716</v>
      </c>
      <c r="D519" s="42">
        <v>19</v>
      </c>
      <c r="E519" s="42">
        <v>56</v>
      </c>
      <c r="F519" s="42">
        <v>56</v>
      </c>
      <c r="G519" s="42"/>
      <c r="H519" s="42">
        <v>57</v>
      </c>
      <c r="I519" s="42">
        <v>3</v>
      </c>
      <c r="J519" s="42">
        <v>9</v>
      </c>
      <c r="K519" s="42">
        <v>45</v>
      </c>
      <c r="L519" s="42">
        <v>743</v>
      </c>
      <c r="M519" s="42">
        <v>20</v>
      </c>
      <c r="N519" s="42">
        <f t="shared" si="41"/>
        <v>47</v>
      </c>
      <c r="O519" s="42">
        <v>3</v>
      </c>
      <c r="P519" s="42">
        <v>6</v>
      </c>
      <c r="Q519" s="42">
        <v>38</v>
      </c>
      <c r="R519" s="42">
        <v>2</v>
      </c>
      <c r="S519" s="42" t="s">
        <v>106</v>
      </c>
    </row>
    <row r="520" spans="1:20" ht="15.75">
      <c r="A520" s="38">
        <v>4</v>
      </c>
      <c r="B520" s="65" t="s">
        <v>440</v>
      </c>
      <c r="C520" s="42">
        <v>660</v>
      </c>
      <c r="D520" s="42">
        <v>18</v>
      </c>
      <c r="E520" s="42">
        <v>49</v>
      </c>
      <c r="F520" s="42">
        <v>49</v>
      </c>
      <c r="G520" s="42"/>
      <c r="H520" s="42">
        <v>49</v>
      </c>
      <c r="I520" s="42">
        <v>2</v>
      </c>
      <c r="J520" s="42">
        <v>8</v>
      </c>
      <c r="K520" s="42">
        <v>39</v>
      </c>
      <c r="L520" s="42">
        <v>683</v>
      </c>
      <c r="M520" s="42">
        <v>18</v>
      </c>
      <c r="N520" s="42">
        <f t="shared" si="41"/>
        <v>47</v>
      </c>
      <c r="O520" s="42">
        <v>2</v>
      </c>
      <c r="P520" s="42">
        <v>10</v>
      </c>
      <c r="Q520" s="42">
        <v>35</v>
      </c>
      <c r="R520" s="42">
        <v>2</v>
      </c>
      <c r="S520" s="42" t="s">
        <v>106</v>
      </c>
    </row>
    <row r="521" spans="1:20" ht="15.75">
      <c r="A521" s="38">
        <v>5</v>
      </c>
      <c r="B521" s="65" t="s">
        <v>304</v>
      </c>
      <c r="C521" s="42">
        <v>910</v>
      </c>
      <c r="D521" s="42">
        <v>22</v>
      </c>
      <c r="E521" s="42">
        <v>56</v>
      </c>
      <c r="F521" s="42">
        <v>56</v>
      </c>
      <c r="G521" s="42"/>
      <c r="H521" s="42">
        <v>56</v>
      </c>
      <c r="I521" s="42">
        <v>2</v>
      </c>
      <c r="J521" s="42">
        <v>9</v>
      </c>
      <c r="K521" s="42">
        <v>45</v>
      </c>
      <c r="L521" s="42">
        <v>884</v>
      </c>
      <c r="M521" s="42">
        <v>21</v>
      </c>
      <c r="N521" s="42">
        <f t="shared" si="41"/>
        <v>48</v>
      </c>
      <c r="O521" s="42">
        <v>2</v>
      </c>
      <c r="P521" s="42">
        <v>6</v>
      </c>
      <c r="Q521" s="42">
        <v>40</v>
      </c>
      <c r="R521" s="42">
        <v>3</v>
      </c>
      <c r="S521" s="42" t="s">
        <v>106</v>
      </c>
    </row>
    <row r="522" spans="1:20" ht="15.75">
      <c r="A522" s="38">
        <v>6</v>
      </c>
      <c r="B522" s="65" t="s">
        <v>441</v>
      </c>
      <c r="C522" s="42">
        <v>788</v>
      </c>
      <c r="D522" s="42">
        <v>20</v>
      </c>
      <c r="E522" s="42">
        <v>48</v>
      </c>
      <c r="F522" s="42">
        <v>48</v>
      </c>
      <c r="G522" s="42"/>
      <c r="H522" s="42">
        <v>48</v>
      </c>
      <c r="I522" s="42">
        <v>3</v>
      </c>
      <c r="J522" s="42">
        <v>6</v>
      </c>
      <c r="K522" s="42">
        <v>39</v>
      </c>
      <c r="L522" s="42">
        <v>833</v>
      </c>
      <c r="M522" s="42">
        <v>20</v>
      </c>
      <c r="N522" s="42">
        <f t="shared" si="41"/>
        <v>43</v>
      </c>
      <c r="O522" s="42">
        <v>3</v>
      </c>
      <c r="P522" s="42">
        <v>2</v>
      </c>
      <c r="Q522" s="42">
        <v>38</v>
      </c>
      <c r="R522" s="42">
        <v>4</v>
      </c>
      <c r="S522" s="42" t="s">
        <v>106</v>
      </c>
    </row>
    <row r="523" spans="1:20" ht="15.75">
      <c r="A523" s="38">
        <v>7</v>
      </c>
      <c r="B523" s="65" t="s">
        <v>442</v>
      </c>
      <c r="C523" s="42">
        <v>841</v>
      </c>
      <c r="D523" s="42">
        <v>20</v>
      </c>
      <c r="E523" s="42">
        <v>52</v>
      </c>
      <c r="F523" s="42">
        <v>52</v>
      </c>
      <c r="G523" s="42"/>
      <c r="H523" s="42">
        <v>53</v>
      </c>
      <c r="I523" s="42">
        <v>3</v>
      </c>
      <c r="J523" s="42">
        <v>7</v>
      </c>
      <c r="K523" s="42">
        <v>43</v>
      </c>
      <c r="L523" s="42">
        <v>841</v>
      </c>
      <c r="M523" s="42">
        <v>20</v>
      </c>
      <c r="N523" s="42">
        <f t="shared" si="41"/>
        <v>45</v>
      </c>
      <c r="O523" s="42">
        <v>2</v>
      </c>
      <c r="P523" s="42">
        <v>5</v>
      </c>
      <c r="Q523" s="42">
        <v>38</v>
      </c>
      <c r="R523" s="42">
        <v>2</v>
      </c>
      <c r="S523" s="42" t="s">
        <v>106</v>
      </c>
    </row>
    <row r="524" spans="1:20" ht="15.75">
      <c r="A524" s="38">
        <v>8</v>
      </c>
      <c r="B524" s="65" t="s">
        <v>443</v>
      </c>
      <c r="C524" s="42">
        <v>791</v>
      </c>
      <c r="D524" s="42">
        <v>20</v>
      </c>
      <c r="E524" s="42">
        <v>52</v>
      </c>
      <c r="F524" s="42">
        <v>52</v>
      </c>
      <c r="G524" s="42"/>
      <c r="H524" s="42">
        <v>52</v>
      </c>
      <c r="I524" s="42">
        <v>2</v>
      </c>
      <c r="J524" s="42">
        <v>8</v>
      </c>
      <c r="K524" s="42">
        <v>42</v>
      </c>
      <c r="L524" s="42">
        <v>787</v>
      </c>
      <c r="M524" s="42">
        <v>20</v>
      </c>
      <c r="N524" s="42">
        <f t="shared" si="41"/>
        <v>48</v>
      </c>
      <c r="O524" s="42">
        <v>2</v>
      </c>
      <c r="P524" s="42">
        <v>8</v>
      </c>
      <c r="Q524" s="42">
        <v>38</v>
      </c>
      <c r="R524" s="42">
        <v>1</v>
      </c>
      <c r="S524" s="42" t="s">
        <v>106</v>
      </c>
    </row>
    <row r="525" spans="1:20" ht="15.75">
      <c r="A525" s="38">
        <v>9</v>
      </c>
      <c r="B525" s="65" t="s">
        <v>444</v>
      </c>
      <c r="C525" s="42">
        <v>424</v>
      </c>
      <c r="D525" s="42">
        <v>12</v>
      </c>
      <c r="E525" s="42">
        <v>33</v>
      </c>
      <c r="F525" s="42">
        <v>33</v>
      </c>
      <c r="G525" s="42"/>
      <c r="H525" s="42">
        <v>33</v>
      </c>
      <c r="I525" s="42">
        <v>2</v>
      </c>
      <c r="J525" s="42">
        <v>8</v>
      </c>
      <c r="K525" s="42">
        <v>23</v>
      </c>
      <c r="L525" s="42">
        <v>456</v>
      </c>
      <c r="M525" s="42">
        <v>12</v>
      </c>
      <c r="N525" s="42">
        <f t="shared" si="41"/>
        <v>31</v>
      </c>
      <c r="O525" s="42">
        <v>2</v>
      </c>
      <c r="P525" s="42">
        <v>6</v>
      </c>
      <c r="Q525" s="42">
        <v>23</v>
      </c>
      <c r="R525" s="42">
        <v>2</v>
      </c>
      <c r="S525" s="42" t="s">
        <v>106</v>
      </c>
    </row>
    <row r="526" spans="1:20" ht="15.75">
      <c r="A526" s="38">
        <v>10</v>
      </c>
      <c r="B526" s="65" t="s">
        <v>445</v>
      </c>
      <c r="C526" s="42">
        <v>1294</v>
      </c>
      <c r="D526" s="42">
        <v>31</v>
      </c>
      <c r="E526" s="42">
        <v>77</v>
      </c>
      <c r="F526" s="42">
        <v>77</v>
      </c>
      <c r="G526" s="42"/>
      <c r="H526" s="42">
        <v>77</v>
      </c>
      <c r="I526" s="42">
        <v>3</v>
      </c>
      <c r="J526" s="42">
        <v>8</v>
      </c>
      <c r="K526" s="42">
        <v>66</v>
      </c>
      <c r="L526" s="42">
        <v>1324</v>
      </c>
      <c r="M526" s="42">
        <v>31</v>
      </c>
      <c r="N526" s="42">
        <f t="shared" si="41"/>
        <v>69</v>
      </c>
      <c r="O526" s="42">
        <v>3</v>
      </c>
      <c r="P526" s="42">
        <v>6</v>
      </c>
      <c r="Q526" s="42">
        <v>60</v>
      </c>
      <c r="R526" s="42">
        <v>2</v>
      </c>
      <c r="S526" s="42" t="s">
        <v>106</v>
      </c>
    </row>
    <row r="527" spans="1:20" ht="15.75">
      <c r="A527" s="45">
        <v>8.1999999999999993</v>
      </c>
      <c r="B527" s="163" t="s">
        <v>182</v>
      </c>
      <c r="C527" s="42">
        <f>SUM(C528:C562)</f>
        <v>10587</v>
      </c>
      <c r="D527" s="42">
        <f t="shared" ref="D527:R527" si="42">SUM(D528:D562)</f>
        <v>395</v>
      </c>
      <c r="E527" s="42">
        <f t="shared" si="42"/>
        <v>713</v>
      </c>
      <c r="F527" s="42">
        <f t="shared" si="42"/>
        <v>713</v>
      </c>
      <c r="G527" s="42">
        <f t="shared" si="42"/>
        <v>0</v>
      </c>
      <c r="H527" s="42">
        <f t="shared" si="42"/>
        <v>726</v>
      </c>
      <c r="I527" s="42">
        <f t="shared" si="42"/>
        <v>70</v>
      </c>
      <c r="J527" s="42">
        <f t="shared" si="42"/>
        <v>119</v>
      </c>
      <c r="K527" s="42">
        <f t="shared" si="42"/>
        <v>537</v>
      </c>
      <c r="L527" s="42">
        <f t="shared" si="42"/>
        <v>10838</v>
      </c>
      <c r="M527" s="42">
        <f t="shared" si="42"/>
        <v>399</v>
      </c>
      <c r="N527" s="42">
        <f>O527+P527+Q527</f>
        <v>695</v>
      </c>
      <c r="O527" s="42">
        <f t="shared" si="42"/>
        <v>67</v>
      </c>
      <c r="P527" s="42">
        <f t="shared" si="42"/>
        <v>78</v>
      </c>
      <c r="Q527" s="42">
        <f t="shared" si="42"/>
        <v>550</v>
      </c>
      <c r="R527" s="42">
        <f t="shared" si="42"/>
        <v>63</v>
      </c>
      <c r="S527" s="46"/>
    </row>
    <row r="528" spans="1:20" ht="15.75">
      <c r="A528" s="38">
        <v>1</v>
      </c>
      <c r="B528" s="65" t="s">
        <v>447</v>
      </c>
      <c r="C528" s="42">
        <v>293</v>
      </c>
      <c r="D528" s="42">
        <v>11</v>
      </c>
      <c r="E528" s="42">
        <v>23</v>
      </c>
      <c r="F528" s="42">
        <v>23</v>
      </c>
      <c r="G528" s="42"/>
      <c r="H528" s="42">
        <v>22</v>
      </c>
      <c r="I528" s="42">
        <v>2</v>
      </c>
      <c r="J528" s="42">
        <v>4</v>
      </c>
      <c r="K528" s="42">
        <v>16</v>
      </c>
      <c r="L528" s="42">
        <v>322</v>
      </c>
      <c r="M528" s="42">
        <v>11</v>
      </c>
      <c r="N528" s="42">
        <f t="shared" ref="N528:N562" si="43">O528+P528+Q528</f>
        <v>23</v>
      </c>
      <c r="O528" s="42">
        <v>2</v>
      </c>
      <c r="P528" s="42">
        <v>5</v>
      </c>
      <c r="Q528" s="42">
        <v>16</v>
      </c>
      <c r="R528" s="42">
        <v>1</v>
      </c>
      <c r="S528" s="42" t="s">
        <v>106</v>
      </c>
    </row>
    <row r="529" spans="1:19" ht="15.75">
      <c r="A529" s="38">
        <v>2</v>
      </c>
      <c r="B529" s="65" t="s">
        <v>448</v>
      </c>
      <c r="C529" s="42">
        <v>472</v>
      </c>
      <c r="D529" s="42">
        <v>15</v>
      </c>
      <c r="E529" s="42">
        <v>26</v>
      </c>
      <c r="F529" s="42">
        <v>26</v>
      </c>
      <c r="G529" s="42"/>
      <c r="H529" s="42">
        <v>30</v>
      </c>
      <c r="I529" s="42">
        <v>2</v>
      </c>
      <c r="J529" s="42">
        <v>2</v>
      </c>
      <c r="K529" s="42">
        <v>26</v>
      </c>
      <c r="L529" s="42">
        <v>465</v>
      </c>
      <c r="M529" s="42">
        <v>15</v>
      </c>
      <c r="N529" s="42">
        <f t="shared" si="43"/>
        <v>28</v>
      </c>
      <c r="O529" s="42">
        <v>2</v>
      </c>
      <c r="P529" s="42">
        <v>1</v>
      </c>
      <c r="Q529" s="42">
        <v>25</v>
      </c>
      <c r="R529" s="42">
        <v>3</v>
      </c>
      <c r="S529" s="42" t="s">
        <v>106</v>
      </c>
    </row>
    <row r="530" spans="1:19" ht="15.75">
      <c r="A530" s="38">
        <v>3</v>
      </c>
      <c r="B530" s="65" t="s">
        <v>449</v>
      </c>
      <c r="C530" s="42">
        <v>318</v>
      </c>
      <c r="D530" s="42">
        <v>14</v>
      </c>
      <c r="E530" s="42">
        <v>23</v>
      </c>
      <c r="F530" s="42">
        <v>23</v>
      </c>
      <c r="G530" s="42"/>
      <c r="H530" s="42">
        <v>24</v>
      </c>
      <c r="I530" s="42">
        <v>2</v>
      </c>
      <c r="J530" s="42">
        <v>3</v>
      </c>
      <c r="K530" s="42">
        <v>19</v>
      </c>
      <c r="L530" s="42">
        <v>320</v>
      </c>
      <c r="M530" s="42">
        <v>14</v>
      </c>
      <c r="N530" s="42">
        <f t="shared" si="43"/>
        <v>23</v>
      </c>
      <c r="O530" s="42">
        <v>2</v>
      </c>
      <c r="P530" s="42">
        <v>4</v>
      </c>
      <c r="Q530" s="42">
        <v>17</v>
      </c>
      <c r="R530" s="42">
        <v>0</v>
      </c>
      <c r="S530" s="42" t="s">
        <v>106</v>
      </c>
    </row>
    <row r="531" spans="1:19" ht="15.75">
      <c r="A531" s="38">
        <v>4</v>
      </c>
      <c r="B531" s="65" t="s">
        <v>477</v>
      </c>
      <c r="C531" s="42">
        <v>282</v>
      </c>
      <c r="D531" s="42">
        <v>10</v>
      </c>
      <c r="E531" s="42">
        <v>20</v>
      </c>
      <c r="F531" s="42">
        <v>20</v>
      </c>
      <c r="G531" s="42"/>
      <c r="H531" s="42">
        <v>21</v>
      </c>
      <c r="I531" s="42">
        <v>2</v>
      </c>
      <c r="J531" s="42">
        <v>4</v>
      </c>
      <c r="K531" s="42">
        <v>15</v>
      </c>
      <c r="L531" s="42">
        <v>282</v>
      </c>
      <c r="M531" s="42">
        <v>10</v>
      </c>
      <c r="N531" s="42">
        <f t="shared" si="43"/>
        <v>20</v>
      </c>
      <c r="O531" s="42">
        <v>2</v>
      </c>
      <c r="P531" s="42">
        <v>3</v>
      </c>
      <c r="Q531" s="42">
        <v>15</v>
      </c>
      <c r="R531" s="42">
        <v>2</v>
      </c>
      <c r="S531" s="42" t="s">
        <v>106</v>
      </c>
    </row>
    <row r="532" spans="1:19" ht="15.75">
      <c r="A532" s="38">
        <v>5</v>
      </c>
      <c r="B532" s="65" t="s">
        <v>450</v>
      </c>
      <c r="C532" s="42">
        <v>178</v>
      </c>
      <c r="D532" s="42">
        <v>10</v>
      </c>
      <c r="E532" s="42">
        <v>15</v>
      </c>
      <c r="F532" s="42">
        <v>15</v>
      </c>
      <c r="G532" s="42"/>
      <c r="H532" s="42">
        <v>18</v>
      </c>
      <c r="I532" s="42">
        <v>2</v>
      </c>
      <c r="J532" s="42">
        <v>4</v>
      </c>
      <c r="K532" s="42">
        <v>12</v>
      </c>
      <c r="L532" s="42">
        <v>170</v>
      </c>
      <c r="M532" s="42">
        <v>9</v>
      </c>
      <c r="N532" s="42">
        <f t="shared" si="43"/>
        <v>16</v>
      </c>
      <c r="O532" s="42">
        <v>2</v>
      </c>
      <c r="P532" s="42">
        <v>2</v>
      </c>
      <c r="Q532" s="42">
        <v>12</v>
      </c>
      <c r="R532" s="42">
        <v>3</v>
      </c>
      <c r="S532" s="42" t="s">
        <v>106</v>
      </c>
    </row>
    <row r="533" spans="1:19" ht="15.75">
      <c r="A533" s="38">
        <v>6</v>
      </c>
      <c r="B533" s="65" t="s">
        <v>451</v>
      </c>
      <c r="C533" s="42">
        <v>125</v>
      </c>
      <c r="D533" s="42">
        <v>7</v>
      </c>
      <c r="E533" s="42">
        <v>12</v>
      </c>
      <c r="F533" s="42">
        <v>12</v>
      </c>
      <c r="G533" s="42"/>
      <c r="H533" s="42">
        <v>14</v>
      </c>
      <c r="I533" s="42">
        <v>2</v>
      </c>
      <c r="J533" s="42">
        <v>2</v>
      </c>
      <c r="K533" s="42">
        <v>10</v>
      </c>
      <c r="L533" s="42">
        <v>126</v>
      </c>
      <c r="M533" s="42">
        <v>5</v>
      </c>
      <c r="N533" s="42">
        <f t="shared" si="43"/>
        <v>12</v>
      </c>
      <c r="O533" s="42">
        <v>2</v>
      </c>
      <c r="P533" s="42">
        <v>2</v>
      </c>
      <c r="Q533" s="42">
        <v>8</v>
      </c>
      <c r="R533" s="42">
        <v>1</v>
      </c>
      <c r="S533" s="42" t="s">
        <v>106</v>
      </c>
    </row>
    <row r="534" spans="1:19" ht="15.75">
      <c r="A534" s="38">
        <v>7</v>
      </c>
      <c r="B534" s="65" t="s">
        <v>452</v>
      </c>
      <c r="C534" s="42">
        <v>342</v>
      </c>
      <c r="D534" s="42">
        <v>10</v>
      </c>
      <c r="E534" s="42">
        <v>21</v>
      </c>
      <c r="F534" s="42">
        <v>21</v>
      </c>
      <c r="G534" s="42"/>
      <c r="H534" s="42">
        <v>23</v>
      </c>
      <c r="I534" s="42">
        <v>2</v>
      </c>
      <c r="J534" s="42">
        <v>4</v>
      </c>
      <c r="K534" s="42">
        <v>17</v>
      </c>
      <c r="L534" s="42">
        <v>328</v>
      </c>
      <c r="M534" s="42">
        <v>10</v>
      </c>
      <c r="N534" s="42">
        <f t="shared" si="43"/>
        <v>16</v>
      </c>
      <c r="O534" s="42">
        <v>0</v>
      </c>
      <c r="P534" s="42">
        <v>0</v>
      </c>
      <c r="Q534" s="42">
        <v>16</v>
      </c>
      <c r="R534" s="42">
        <v>0</v>
      </c>
      <c r="S534" s="42" t="s">
        <v>106</v>
      </c>
    </row>
    <row r="535" spans="1:19" ht="15.75">
      <c r="A535" s="38">
        <v>8</v>
      </c>
      <c r="B535" s="65" t="s">
        <v>453</v>
      </c>
      <c r="C535" s="42">
        <v>228</v>
      </c>
      <c r="D535" s="42">
        <v>10</v>
      </c>
      <c r="E535" s="42">
        <v>18</v>
      </c>
      <c r="F535" s="42">
        <v>18</v>
      </c>
      <c r="G535" s="42"/>
      <c r="H535" s="42">
        <v>19</v>
      </c>
      <c r="I535" s="42">
        <v>2</v>
      </c>
      <c r="J535" s="42">
        <v>3</v>
      </c>
      <c r="K535" s="42">
        <v>14</v>
      </c>
      <c r="L535" s="42">
        <v>233</v>
      </c>
      <c r="M535" s="42">
        <v>10</v>
      </c>
      <c r="N535" s="42">
        <f t="shared" si="43"/>
        <v>18</v>
      </c>
      <c r="O535" s="42">
        <v>2</v>
      </c>
      <c r="P535" s="42">
        <v>3</v>
      </c>
      <c r="Q535" s="42">
        <v>13</v>
      </c>
      <c r="R535" s="42">
        <v>1</v>
      </c>
      <c r="S535" s="42" t="s">
        <v>106</v>
      </c>
    </row>
    <row r="536" spans="1:19" ht="15.75">
      <c r="A536" s="38">
        <v>9</v>
      </c>
      <c r="B536" s="65" t="s">
        <v>454</v>
      </c>
      <c r="C536" s="42">
        <v>260</v>
      </c>
      <c r="D536" s="42">
        <v>11</v>
      </c>
      <c r="E536" s="42">
        <v>20</v>
      </c>
      <c r="F536" s="42">
        <v>20</v>
      </c>
      <c r="G536" s="42"/>
      <c r="H536" s="42">
        <v>20</v>
      </c>
      <c r="I536" s="42">
        <v>2</v>
      </c>
      <c r="J536" s="42">
        <v>4</v>
      </c>
      <c r="K536" s="42">
        <v>14</v>
      </c>
      <c r="L536" s="42">
        <v>269</v>
      </c>
      <c r="M536" s="42">
        <v>11</v>
      </c>
      <c r="N536" s="42">
        <f t="shared" si="43"/>
        <v>20</v>
      </c>
      <c r="O536" s="42">
        <v>2</v>
      </c>
      <c r="P536" s="42">
        <v>4</v>
      </c>
      <c r="Q536" s="42">
        <v>14</v>
      </c>
      <c r="R536" s="42">
        <v>1</v>
      </c>
      <c r="S536" s="42" t="s">
        <v>106</v>
      </c>
    </row>
    <row r="537" spans="1:19" ht="15.75">
      <c r="A537" s="38">
        <v>10</v>
      </c>
      <c r="B537" s="65" t="s">
        <v>455</v>
      </c>
      <c r="C537" s="42">
        <v>553</v>
      </c>
      <c r="D537" s="42">
        <v>18</v>
      </c>
      <c r="E537" s="42">
        <v>36</v>
      </c>
      <c r="F537" s="42">
        <v>36</v>
      </c>
      <c r="G537" s="42"/>
      <c r="H537" s="42">
        <v>32</v>
      </c>
      <c r="I537" s="42">
        <v>2</v>
      </c>
      <c r="J537" s="42">
        <v>3</v>
      </c>
      <c r="K537" s="42">
        <v>27</v>
      </c>
      <c r="L537" s="42">
        <v>583</v>
      </c>
      <c r="M537" s="42">
        <v>20</v>
      </c>
      <c r="N537" s="42">
        <f t="shared" si="43"/>
        <v>36</v>
      </c>
      <c r="O537" s="42">
        <v>2</v>
      </c>
      <c r="P537" s="42">
        <v>3</v>
      </c>
      <c r="Q537" s="42">
        <v>31</v>
      </c>
      <c r="R537" s="42">
        <v>1</v>
      </c>
      <c r="S537" s="42" t="s">
        <v>106</v>
      </c>
    </row>
    <row r="538" spans="1:19" ht="15.75">
      <c r="A538" s="38">
        <v>11</v>
      </c>
      <c r="B538" s="65" t="s">
        <v>456</v>
      </c>
      <c r="C538" s="42">
        <v>117</v>
      </c>
      <c r="D538" s="42">
        <v>5</v>
      </c>
      <c r="E538" s="42">
        <v>14</v>
      </c>
      <c r="F538" s="42">
        <v>14</v>
      </c>
      <c r="G538" s="42"/>
      <c r="H538" s="42">
        <v>10</v>
      </c>
      <c r="I538" s="42">
        <v>2</v>
      </c>
      <c r="J538" s="42">
        <v>3</v>
      </c>
      <c r="K538" s="42">
        <v>5</v>
      </c>
      <c r="L538" s="42">
        <v>119</v>
      </c>
      <c r="M538" s="42">
        <v>5</v>
      </c>
      <c r="N538" s="42">
        <f t="shared" si="43"/>
        <v>13</v>
      </c>
      <c r="O538" s="42">
        <v>2</v>
      </c>
      <c r="P538" s="42">
        <v>3</v>
      </c>
      <c r="Q538" s="42">
        <v>8</v>
      </c>
      <c r="R538" s="42">
        <v>1</v>
      </c>
      <c r="S538" s="42" t="s">
        <v>106</v>
      </c>
    </row>
    <row r="539" spans="1:19" ht="15.75">
      <c r="A539" s="38">
        <v>12</v>
      </c>
      <c r="B539" s="65" t="s">
        <v>478</v>
      </c>
      <c r="C539" s="42">
        <v>193</v>
      </c>
      <c r="D539" s="42">
        <v>8</v>
      </c>
      <c r="E539" s="42">
        <v>15</v>
      </c>
      <c r="F539" s="42">
        <v>15</v>
      </c>
      <c r="G539" s="42"/>
      <c r="H539" s="42">
        <v>16</v>
      </c>
      <c r="I539" s="42">
        <v>2</v>
      </c>
      <c r="J539" s="42">
        <v>4</v>
      </c>
      <c r="K539" s="42">
        <v>10</v>
      </c>
      <c r="L539" s="42">
        <v>209</v>
      </c>
      <c r="M539" s="42">
        <v>8</v>
      </c>
      <c r="N539" s="42">
        <f t="shared" si="43"/>
        <v>15</v>
      </c>
      <c r="O539" s="42">
        <v>2</v>
      </c>
      <c r="P539" s="42">
        <v>2</v>
      </c>
      <c r="Q539" s="42">
        <v>11</v>
      </c>
      <c r="R539" s="42">
        <v>2</v>
      </c>
      <c r="S539" s="42" t="s">
        <v>106</v>
      </c>
    </row>
    <row r="540" spans="1:19" ht="15.75">
      <c r="A540" s="38">
        <v>13</v>
      </c>
      <c r="B540" s="65" t="s">
        <v>479</v>
      </c>
      <c r="C540" s="42">
        <v>308</v>
      </c>
      <c r="D540" s="42">
        <v>11</v>
      </c>
      <c r="E540" s="42">
        <v>20</v>
      </c>
      <c r="F540" s="42">
        <v>20</v>
      </c>
      <c r="G540" s="42"/>
      <c r="H540" s="42">
        <v>22</v>
      </c>
      <c r="I540" s="42">
        <v>2</v>
      </c>
      <c r="J540" s="42">
        <v>3</v>
      </c>
      <c r="K540" s="42">
        <v>17</v>
      </c>
      <c r="L540" s="42">
        <v>308</v>
      </c>
      <c r="M540" s="42">
        <v>11</v>
      </c>
      <c r="N540" s="42">
        <f t="shared" si="43"/>
        <v>20</v>
      </c>
      <c r="O540" s="42">
        <v>2</v>
      </c>
      <c r="P540" s="42">
        <v>1</v>
      </c>
      <c r="Q540" s="42">
        <v>17</v>
      </c>
      <c r="R540" s="42">
        <v>3</v>
      </c>
      <c r="S540" s="42" t="s">
        <v>106</v>
      </c>
    </row>
    <row r="541" spans="1:19" ht="15.75">
      <c r="A541" s="38">
        <v>14</v>
      </c>
      <c r="B541" s="65" t="s">
        <v>457</v>
      </c>
      <c r="C541" s="42">
        <v>316</v>
      </c>
      <c r="D541" s="42">
        <v>10</v>
      </c>
      <c r="E541" s="42">
        <v>23</v>
      </c>
      <c r="F541" s="42">
        <v>23</v>
      </c>
      <c r="G541" s="42"/>
      <c r="H541" s="42">
        <v>22</v>
      </c>
      <c r="I541" s="42">
        <v>2</v>
      </c>
      <c r="J541" s="42">
        <v>4</v>
      </c>
      <c r="K541" s="42">
        <v>16</v>
      </c>
      <c r="L541" s="42">
        <v>346</v>
      </c>
      <c r="M541" s="42">
        <v>11</v>
      </c>
      <c r="N541" s="42">
        <f t="shared" si="43"/>
        <v>23</v>
      </c>
      <c r="O541" s="42">
        <v>2</v>
      </c>
      <c r="P541" s="42">
        <v>3</v>
      </c>
      <c r="Q541" s="42">
        <v>18</v>
      </c>
      <c r="R541" s="42">
        <v>2</v>
      </c>
      <c r="S541" s="42" t="s">
        <v>106</v>
      </c>
    </row>
    <row r="542" spans="1:19" ht="15.75">
      <c r="A542" s="38">
        <v>15</v>
      </c>
      <c r="B542" s="65" t="s">
        <v>480</v>
      </c>
      <c r="C542" s="42">
        <v>245</v>
      </c>
      <c r="D542" s="42">
        <v>10</v>
      </c>
      <c r="E542" s="42">
        <v>17</v>
      </c>
      <c r="F542" s="42">
        <v>17</v>
      </c>
      <c r="G542" s="42"/>
      <c r="H542" s="42">
        <v>18</v>
      </c>
      <c r="I542" s="42">
        <v>2</v>
      </c>
      <c r="J542" s="42">
        <v>3</v>
      </c>
      <c r="K542" s="42">
        <v>13</v>
      </c>
      <c r="L542" s="42">
        <v>250</v>
      </c>
      <c r="M542" s="42">
        <v>10</v>
      </c>
      <c r="N542" s="42">
        <f t="shared" si="43"/>
        <v>17</v>
      </c>
      <c r="O542" s="42">
        <v>2</v>
      </c>
      <c r="P542" s="42">
        <v>2</v>
      </c>
      <c r="Q542" s="42">
        <v>13</v>
      </c>
      <c r="R542" s="42">
        <v>2</v>
      </c>
      <c r="S542" s="42" t="s">
        <v>106</v>
      </c>
    </row>
    <row r="543" spans="1:19" ht="15.75">
      <c r="A543" s="38">
        <v>16</v>
      </c>
      <c r="B543" s="65" t="s">
        <v>458</v>
      </c>
      <c r="C543" s="42">
        <v>269</v>
      </c>
      <c r="D543" s="42">
        <v>10</v>
      </c>
      <c r="E543" s="42">
        <v>17</v>
      </c>
      <c r="F543" s="42">
        <v>17</v>
      </c>
      <c r="G543" s="42"/>
      <c r="H543" s="42">
        <v>17</v>
      </c>
      <c r="I543" s="42">
        <v>2</v>
      </c>
      <c r="J543" s="42">
        <v>3</v>
      </c>
      <c r="K543" s="42">
        <v>12</v>
      </c>
      <c r="L543" s="42">
        <v>275</v>
      </c>
      <c r="M543" s="42">
        <v>10</v>
      </c>
      <c r="N543" s="42">
        <f t="shared" si="43"/>
        <v>17</v>
      </c>
      <c r="O543" s="42">
        <v>2</v>
      </c>
      <c r="P543" s="42">
        <v>3</v>
      </c>
      <c r="Q543" s="42">
        <v>12</v>
      </c>
      <c r="R543" s="42">
        <v>0</v>
      </c>
      <c r="S543" s="42" t="s">
        <v>106</v>
      </c>
    </row>
    <row r="544" spans="1:19" ht="15.75">
      <c r="A544" s="38">
        <v>17</v>
      </c>
      <c r="B544" s="65" t="s">
        <v>304</v>
      </c>
      <c r="C544" s="42">
        <v>1016</v>
      </c>
      <c r="D544" s="42">
        <v>27</v>
      </c>
      <c r="E544" s="42">
        <v>43</v>
      </c>
      <c r="F544" s="42">
        <v>43</v>
      </c>
      <c r="G544" s="42"/>
      <c r="H544" s="42">
        <v>46</v>
      </c>
      <c r="I544" s="42">
        <v>3</v>
      </c>
      <c r="J544" s="42">
        <v>6</v>
      </c>
      <c r="K544" s="42">
        <v>37</v>
      </c>
      <c r="L544" s="42">
        <v>1024</v>
      </c>
      <c r="M544" s="42">
        <v>27</v>
      </c>
      <c r="N544" s="42">
        <f t="shared" si="43"/>
        <v>43</v>
      </c>
      <c r="O544" s="42">
        <v>3</v>
      </c>
      <c r="P544" s="42">
        <v>3</v>
      </c>
      <c r="Q544" s="42">
        <v>37</v>
      </c>
      <c r="R544" s="42">
        <v>3</v>
      </c>
      <c r="S544" s="42" t="s">
        <v>106</v>
      </c>
    </row>
    <row r="545" spans="1:19" ht="15.75">
      <c r="A545" s="38">
        <v>18</v>
      </c>
      <c r="B545" s="65" t="s">
        <v>481</v>
      </c>
      <c r="C545" s="42">
        <v>447</v>
      </c>
      <c r="D545" s="42">
        <v>14</v>
      </c>
      <c r="E545" s="42">
        <v>22</v>
      </c>
      <c r="F545" s="42">
        <v>22</v>
      </c>
      <c r="G545" s="42"/>
      <c r="H545" s="42">
        <v>24</v>
      </c>
      <c r="I545" s="42">
        <v>2</v>
      </c>
      <c r="J545" s="42">
        <v>4</v>
      </c>
      <c r="K545" s="42">
        <v>18</v>
      </c>
      <c r="L545" s="42">
        <v>447</v>
      </c>
      <c r="M545" s="42">
        <v>14</v>
      </c>
      <c r="N545" s="42">
        <f t="shared" si="43"/>
        <v>22</v>
      </c>
      <c r="O545" s="42">
        <v>2</v>
      </c>
      <c r="P545" s="42">
        <v>2</v>
      </c>
      <c r="Q545" s="42">
        <v>18</v>
      </c>
      <c r="R545" s="42">
        <v>1</v>
      </c>
      <c r="S545" s="42" t="s">
        <v>106</v>
      </c>
    </row>
    <row r="546" spans="1:19" ht="15.75">
      <c r="A546" s="38">
        <v>19</v>
      </c>
      <c r="B546" s="65" t="s">
        <v>459</v>
      </c>
      <c r="C546" s="42">
        <v>506</v>
      </c>
      <c r="D546" s="42">
        <v>15</v>
      </c>
      <c r="E546" s="42">
        <v>23</v>
      </c>
      <c r="F546" s="42">
        <v>23</v>
      </c>
      <c r="G546" s="42"/>
      <c r="H546" s="42">
        <v>24</v>
      </c>
      <c r="I546" s="42">
        <v>2</v>
      </c>
      <c r="J546" s="42">
        <v>4</v>
      </c>
      <c r="K546" s="42">
        <v>18</v>
      </c>
      <c r="L546" s="42">
        <v>510</v>
      </c>
      <c r="M546" s="42">
        <v>15</v>
      </c>
      <c r="N546" s="42">
        <f t="shared" si="43"/>
        <v>23</v>
      </c>
      <c r="O546" s="42">
        <v>2</v>
      </c>
      <c r="P546" s="42">
        <v>2</v>
      </c>
      <c r="Q546" s="42">
        <v>19</v>
      </c>
      <c r="R546" s="42">
        <v>2</v>
      </c>
      <c r="S546" s="42" t="s">
        <v>106</v>
      </c>
    </row>
    <row r="547" spans="1:19" ht="15.75">
      <c r="A547" s="38">
        <v>20</v>
      </c>
      <c r="B547" s="65" t="s">
        <v>482</v>
      </c>
      <c r="C547" s="42">
        <v>399</v>
      </c>
      <c r="D547" s="42">
        <v>14</v>
      </c>
      <c r="E547" s="42">
        <v>29</v>
      </c>
      <c r="F547" s="42">
        <v>29</v>
      </c>
      <c r="G547" s="42"/>
      <c r="H547" s="42">
        <v>29</v>
      </c>
      <c r="I547" s="42">
        <v>2</v>
      </c>
      <c r="J547" s="42">
        <v>4</v>
      </c>
      <c r="K547" s="42">
        <v>23</v>
      </c>
      <c r="L547" s="42">
        <v>445</v>
      </c>
      <c r="M547" s="42">
        <v>15</v>
      </c>
      <c r="N547" s="42">
        <f t="shared" si="43"/>
        <v>29</v>
      </c>
      <c r="O547" s="42">
        <v>2</v>
      </c>
      <c r="P547" s="42">
        <v>2</v>
      </c>
      <c r="Q547" s="42">
        <v>25</v>
      </c>
      <c r="R547" s="42">
        <v>2</v>
      </c>
      <c r="S547" s="42" t="s">
        <v>106</v>
      </c>
    </row>
    <row r="548" spans="1:19" ht="15.75">
      <c r="A548" s="38">
        <v>21</v>
      </c>
      <c r="B548" s="65" t="s">
        <v>483</v>
      </c>
      <c r="C548" s="42">
        <v>188</v>
      </c>
      <c r="D548" s="42">
        <v>8</v>
      </c>
      <c r="E548" s="42">
        <v>12</v>
      </c>
      <c r="F548" s="42">
        <v>12</v>
      </c>
      <c r="G548" s="42"/>
      <c r="H548" s="42">
        <v>13</v>
      </c>
      <c r="I548" s="42">
        <v>2</v>
      </c>
      <c r="J548" s="42">
        <v>2</v>
      </c>
      <c r="K548" s="42">
        <v>9</v>
      </c>
      <c r="L548" s="42">
        <v>197</v>
      </c>
      <c r="M548" s="42">
        <v>8</v>
      </c>
      <c r="N548" s="42">
        <f t="shared" si="43"/>
        <v>12</v>
      </c>
      <c r="O548" s="42">
        <v>2</v>
      </c>
      <c r="P548" s="42">
        <v>1</v>
      </c>
      <c r="Q548" s="42">
        <v>9</v>
      </c>
      <c r="R548" s="42">
        <v>0</v>
      </c>
      <c r="S548" s="42" t="s">
        <v>106</v>
      </c>
    </row>
    <row r="549" spans="1:19" ht="15.75">
      <c r="A549" s="38">
        <v>22</v>
      </c>
      <c r="B549" s="65" t="s">
        <v>460</v>
      </c>
      <c r="C549" s="42">
        <v>46</v>
      </c>
      <c r="D549" s="42">
        <v>5</v>
      </c>
      <c r="E549" s="42">
        <v>11</v>
      </c>
      <c r="F549" s="42">
        <v>11</v>
      </c>
      <c r="G549" s="42"/>
      <c r="H549" s="42">
        <v>7</v>
      </c>
      <c r="I549" s="42">
        <v>1</v>
      </c>
      <c r="J549" s="42">
        <v>1</v>
      </c>
      <c r="K549" s="42">
        <v>5</v>
      </c>
      <c r="L549" s="42">
        <v>46</v>
      </c>
      <c r="M549" s="42">
        <v>5</v>
      </c>
      <c r="N549" s="42">
        <f t="shared" si="43"/>
        <v>11</v>
      </c>
      <c r="O549" s="42">
        <v>2</v>
      </c>
      <c r="P549" s="42">
        <v>3</v>
      </c>
      <c r="Q549" s="42">
        <v>6</v>
      </c>
      <c r="R549" s="42">
        <v>0</v>
      </c>
      <c r="S549" s="42" t="s">
        <v>106</v>
      </c>
    </row>
    <row r="550" spans="1:19" ht="15.75">
      <c r="A550" s="38">
        <v>23</v>
      </c>
      <c r="B550" s="65" t="s">
        <v>461</v>
      </c>
      <c r="C550" s="42">
        <v>236</v>
      </c>
      <c r="D550" s="42">
        <v>10</v>
      </c>
      <c r="E550" s="42">
        <v>19</v>
      </c>
      <c r="F550" s="42">
        <v>19</v>
      </c>
      <c r="G550" s="42"/>
      <c r="H550" s="42">
        <v>21</v>
      </c>
      <c r="I550" s="42">
        <v>2</v>
      </c>
      <c r="J550" s="42">
        <v>4</v>
      </c>
      <c r="K550" s="42">
        <v>15</v>
      </c>
      <c r="L550" s="42">
        <v>226</v>
      </c>
      <c r="M550" s="42">
        <v>10</v>
      </c>
      <c r="N550" s="42">
        <f t="shared" si="43"/>
        <v>19</v>
      </c>
      <c r="O550" s="42">
        <v>2</v>
      </c>
      <c r="P550" s="42">
        <v>1</v>
      </c>
      <c r="Q550" s="42">
        <v>16</v>
      </c>
      <c r="R550" s="42">
        <v>3</v>
      </c>
      <c r="S550" s="42" t="s">
        <v>106</v>
      </c>
    </row>
    <row r="551" spans="1:19" ht="15.75">
      <c r="A551" s="38">
        <v>24</v>
      </c>
      <c r="B551" s="65" t="s">
        <v>484</v>
      </c>
      <c r="C551" s="42">
        <v>286</v>
      </c>
      <c r="D551" s="42">
        <v>10</v>
      </c>
      <c r="E551" s="42">
        <v>17</v>
      </c>
      <c r="F551" s="42">
        <v>17</v>
      </c>
      <c r="G551" s="42"/>
      <c r="H551" s="42">
        <v>19</v>
      </c>
      <c r="I551" s="42">
        <v>2</v>
      </c>
      <c r="J551" s="42">
        <v>4</v>
      </c>
      <c r="K551" s="42">
        <v>13</v>
      </c>
      <c r="L551" s="42">
        <v>291</v>
      </c>
      <c r="M551" s="42">
        <v>10</v>
      </c>
      <c r="N551" s="42">
        <f t="shared" si="43"/>
        <v>17</v>
      </c>
      <c r="O551" s="42">
        <v>2</v>
      </c>
      <c r="P551" s="42">
        <v>2</v>
      </c>
      <c r="Q551" s="42">
        <v>13</v>
      </c>
      <c r="R551" s="42">
        <v>2</v>
      </c>
      <c r="S551" s="42" t="s">
        <v>106</v>
      </c>
    </row>
    <row r="552" spans="1:19" ht="15.75">
      <c r="A552" s="38">
        <v>25</v>
      </c>
      <c r="B552" s="65" t="s">
        <v>485</v>
      </c>
      <c r="C552" s="42">
        <v>156</v>
      </c>
      <c r="D552" s="42">
        <v>8</v>
      </c>
      <c r="E552" s="42">
        <v>19</v>
      </c>
      <c r="F552" s="42">
        <v>19</v>
      </c>
      <c r="G552" s="42"/>
      <c r="H552" s="42">
        <v>16</v>
      </c>
      <c r="I552" s="42">
        <v>2</v>
      </c>
      <c r="J552" s="42">
        <v>3</v>
      </c>
      <c r="K552" s="42">
        <v>11</v>
      </c>
      <c r="L552" s="42">
        <v>175</v>
      </c>
      <c r="M552" s="42">
        <v>9</v>
      </c>
      <c r="N552" s="42">
        <f t="shared" si="43"/>
        <v>19</v>
      </c>
      <c r="O552" s="42">
        <v>2</v>
      </c>
      <c r="P552" s="42">
        <v>3</v>
      </c>
      <c r="Q552" s="42">
        <v>14</v>
      </c>
      <c r="R552" s="42">
        <v>1</v>
      </c>
      <c r="S552" s="42" t="s">
        <v>106</v>
      </c>
    </row>
    <row r="553" spans="1:19" ht="15.75">
      <c r="A553" s="38">
        <v>26</v>
      </c>
      <c r="B553" s="65" t="s">
        <v>462</v>
      </c>
      <c r="C553" s="42">
        <v>548</v>
      </c>
      <c r="D553" s="42">
        <v>20</v>
      </c>
      <c r="E553" s="42">
        <v>35</v>
      </c>
      <c r="F553" s="42">
        <v>35</v>
      </c>
      <c r="G553" s="42"/>
      <c r="H553" s="42">
        <v>33</v>
      </c>
      <c r="I553" s="42">
        <v>2</v>
      </c>
      <c r="J553" s="42">
        <v>5</v>
      </c>
      <c r="K553" s="42">
        <v>26</v>
      </c>
      <c r="L553" s="42">
        <v>550</v>
      </c>
      <c r="M553" s="42">
        <v>20</v>
      </c>
      <c r="N553" s="42">
        <f t="shared" si="43"/>
        <v>35</v>
      </c>
      <c r="O553" s="42">
        <v>2</v>
      </c>
      <c r="P553" s="42">
        <v>3</v>
      </c>
      <c r="Q553" s="42">
        <v>30</v>
      </c>
      <c r="R553" s="42">
        <v>2</v>
      </c>
      <c r="S553" s="42" t="s">
        <v>106</v>
      </c>
    </row>
    <row r="554" spans="1:19" ht="15.75">
      <c r="A554" s="38">
        <v>27</v>
      </c>
      <c r="B554" s="65" t="s">
        <v>463</v>
      </c>
      <c r="C554" s="42">
        <v>213</v>
      </c>
      <c r="D554" s="42">
        <v>9</v>
      </c>
      <c r="E554" s="42">
        <v>15</v>
      </c>
      <c r="F554" s="42">
        <v>15</v>
      </c>
      <c r="G554" s="42"/>
      <c r="H554" s="42">
        <v>15</v>
      </c>
      <c r="I554" s="42">
        <v>2</v>
      </c>
      <c r="J554" s="42">
        <v>3</v>
      </c>
      <c r="K554" s="42">
        <v>10</v>
      </c>
      <c r="L554" s="42">
        <v>219</v>
      </c>
      <c r="M554" s="42">
        <v>9</v>
      </c>
      <c r="N554" s="42">
        <f t="shared" si="43"/>
        <v>15</v>
      </c>
      <c r="O554" s="42">
        <v>2</v>
      </c>
      <c r="P554" s="42">
        <v>2</v>
      </c>
      <c r="Q554" s="42">
        <v>11</v>
      </c>
      <c r="R554" s="42">
        <v>3</v>
      </c>
      <c r="S554" s="42" t="s">
        <v>106</v>
      </c>
    </row>
    <row r="555" spans="1:19" ht="15.75">
      <c r="A555" s="38">
        <v>28</v>
      </c>
      <c r="B555" s="65" t="s">
        <v>464</v>
      </c>
      <c r="C555" s="42">
        <v>270</v>
      </c>
      <c r="D555" s="42">
        <v>14</v>
      </c>
      <c r="E555" s="42">
        <v>21</v>
      </c>
      <c r="F555" s="42">
        <v>21</v>
      </c>
      <c r="G555" s="42"/>
      <c r="H555" s="42">
        <v>21</v>
      </c>
      <c r="I555" s="42">
        <v>2</v>
      </c>
      <c r="J555" s="42">
        <v>3</v>
      </c>
      <c r="K555" s="42">
        <v>16</v>
      </c>
      <c r="L555" s="42">
        <v>277</v>
      </c>
      <c r="M555" s="42">
        <v>14</v>
      </c>
      <c r="N555" s="42">
        <f t="shared" si="43"/>
        <v>17</v>
      </c>
      <c r="O555" s="42">
        <v>0</v>
      </c>
      <c r="P555" s="42">
        <v>0</v>
      </c>
      <c r="Q555" s="42">
        <v>17</v>
      </c>
      <c r="R555" s="42">
        <v>2</v>
      </c>
      <c r="S555" s="42" t="s">
        <v>106</v>
      </c>
    </row>
    <row r="556" spans="1:19" ht="15.75">
      <c r="A556" s="38">
        <v>29</v>
      </c>
      <c r="B556" s="65" t="s">
        <v>465</v>
      </c>
      <c r="C556" s="42">
        <v>228</v>
      </c>
      <c r="D556" s="42">
        <v>9</v>
      </c>
      <c r="E556" s="42">
        <v>20</v>
      </c>
      <c r="F556" s="42">
        <v>20</v>
      </c>
      <c r="G556" s="42"/>
      <c r="H556" s="42">
        <v>22</v>
      </c>
      <c r="I556" s="42">
        <v>2</v>
      </c>
      <c r="J556" s="42">
        <v>5</v>
      </c>
      <c r="K556" s="42">
        <v>15</v>
      </c>
      <c r="L556" s="42">
        <v>230</v>
      </c>
      <c r="M556" s="42">
        <v>10</v>
      </c>
      <c r="N556" s="42">
        <f t="shared" si="43"/>
        <v>20</v>
      </c>
      <c r="O556" s="42">
        <v>2</v>
      </c>
      <c r="P556" s="42">
        <v>2</v>
      </c>
      <c r="Q556" s="42">
        <v>16</v>
      </c>
      <c r="R556" s="42">
        <v>3</v>
      </c>
      <c r="S556" s="42" t="s">
        <v>106</v>
      </c>
    </row>
    <row r="557" spans="1:19" ht="15.75">
      <c r="A557" s="38">
        <v>30</v>
      </c>
      <c r="B557" s="65" t="s">
        <v>466</v>
      </c>
      <c r="C557" s="42">
        <v>173</v>
      </c>
      <c r="D557" s="42">
        <v>9</v>
      </c>
      <c r="E557" s="42">
        <v>15</v>
      </c>
      <c r="F557" s="42">
        <v>15</v>
      </c>
      <c r="G557" s="42"/>
      <c r="H557" s="42">
        <v>16</v>
      </c>
      <c r="I557" s="42">
        <v>2</v>
      </c>
      <c r="J557" s="42">
        <v>3</v>
      </c>
      <c r="K557" s="42">
        <v>11</v>
      </c>
      <c r="L557" s="42">
        <v>188</v>
      </c>
      <c r="M557" s="42">
        <v>9</v>
      </c>
      <c r="N557" s="42">
        <f t="shared" si="43"/>
        <v>4</v>
      </c>
      <c r="O557" s="42">
        <v>2</v>
      </c>
      <c r="P557" s="42">
        <v>2</v>
      </c>
      <c r="Q557" s="42">
        <v>0</v>
      </c>
      <c r="R557" s="42">
        <v>2</v>
      </c>
      <c r="S557" s="42" t="s">
        <v>106</v>
      </c>
    </row>
    <row r="558" spans="1:19" ht="15.75">
      <c r="A558" s="38">
        <v>31</v>
      </c>
      <c r="B558" s="65" t="s">
        <v>467</v>
      </c>
      <c r="C558" s="42">
        <v>191</v>
      </c>
      <c r="D558" s="42">
        <v>8</v>
      </c>
      <c r="E558" s="42">
        <v>14</v>
      </c>
      <c r="F558" s="42">
        <v>14</v>
      </c>
      <c r="G558" s="42"/>
      <c r="H558" s="42">
        <v>14</v>
      </c>
      <c r="I558" s="42">
        <v>2</v>
      </c>
      <c r="J558" s="42">
        <v>4</v>
      </c>
      <c r="K558" s="42">
        <v>8</v>
      </c>
      <c r="L558" s="42">
        <v>183</v>
      </c>
      <c r="M558" s="42">
        <v>8</v>
      </c>
      <c r="N558" s="42">
        <f t="shared" si="43"/>
        <v>14</v>
      </c>
      <c r="O558" s="42">
        <v>2</v>
      </c>
      <c r="P558" s="42">
        <v>2</v>
      </c>
      <c r="Q558" s="42">
        <v>10</v>
      </c>
      <c r="R558" s="42">
        <v>2</v>
      </c>
      <c r="S558" s="42" t="s">
        <v>106</v>
      </c>
    </row>
    <row r="559" spans="1:19" ht="15.75">
      <c r="A559" s="38">
        <v>32</v>
      </c>
      <c r="B559" s="65" t="s">
        <v>468</v>
      </c>
      <c r="C559" s="42">
        <v>230</v>
      </c>
      <c r="D559" s="42">
        <v>8</v>
      </c>
      <c r="E559" s="42">
        <v>14</v>
      </c>
      <c r="F559" s="42">
        <v>14</v>
      </c>
      <c r="G559" s="42"/>
      <c r="H559" s="42">
        <v>13</v>
      </c>
      <c r="I559" s="42">
        <v>2</v>
      </c>
      <c r="J559" s="42">
        <v>1</v>
      </c>
      <c r="K559" s="42">
        <v>10</v>
      </c>
      <c r="L559" s="42">
        <v>267</v>
      </c>
      <c r="M559" s="42">
        <v>9</v>
      </c>
      <c r="N559" s="42">
        <f t="shared" si="43"/>
        <v>14</v>
      </c>
      <c r="O559" s="42">
        <v>2</v>
      </c>
      <c r="P559" s="42">
        <v>1</v>
      </c>
      <c r="Q559" s="42">
        <v>11</v>
      </c>
      <c r="R559" s="42">
        <v>4</v>
      </c>
      <c r="S559" s="42" t="s">
        <v>106</v>
      </c>
    </row>
    <row r="560" spans="1:19" ht="15.75">
      <c r="A560" s="38">
        <v>33</v>
      </c>
      <c r="B560" s="65" t="s">
        <v>469</v>
      </c>
      <c r="C560" s="42">
        <v>268</v>
      </c>
      <c r="D560" s="42">
        <v>10</v>
      </c>
      <c r="E560" s="42">
        <v>18</v>
      </c>
      <c r="F560" s="42">
        <v>18</v>
      </c>
      <c r="G560" s="42"/>
      <c r="H560" s="42">
        <v>16</v>
      </c>
      <c r="I560" s="42">
        <v>2</v>
      </c>
      <c r="J560" s="42">
        <v>3</v>
      </c>
      <c r="K560" s="42">
        <v>11</v>
      </c>
      <c r="L560" s="42">
        <v>268</v>
      </c>
      <c r="M560" s="42">
        <v>10</v>
      </c>
      <c r="N560" s="42">
        <f t="shared" si="43"/>
        <v>18</v>
      </c>
      <c r="O560" s="42">
        <v>2</v>
      </c>
      <c r="P560" s="42">
        <v>3</v>
      </c>
      <c r="Q560" s="42">
        <v>13</v>
      </c>
      <c r="R560" s="42">
        <v>2</v>
      </c>
      <c r="S560" s="42" t="s">
        <v>106</v>
      </c>
    </row>
    <row r="561" spans="1:20" ht="15.75">
      <c r="A561" s="38">
        <v>34</v>
      </c>
      <c r="B561" s="65" t="s">
        <v>470</v>
      </c>
      <c r="C561" s="42">
        <v>273</v>
      </c>
      <c r="D561" s="42">
        <v>12</v>
      </c>
      <c r="E561" s="42">
        <v>17</v>
      </c>
      <c r="F561" s="42">
        <v>17</v>
      </c>
      <c r="G561" s="42"/>
      <c r="H561" s="42">
        <v>19</v>
      </c>
      <c r="I561" s="42">
        <v>2</v>
      </c>
      <c r="J561" s="42">
        <v>3</v>
      </c>
      <c r="K561" s="42">
        <v>14</v>
      </c>
      <c r="L561" s="42">
        <v>280</v>
      </c>
      <c r="M561" s="42">
        <v>12</v>
      </c>
      <c r="N561" s="42">
        <f t="shared" si="43"/>
        <v>17</v>
      </c>
      <c r="O561" s="42">
        <v>2</v>
      </c>
      <c r="P561" s="42">
        <v>1</v>
      </c>
      <c r="Q561" s="42">
        <v>14</v>
      </c>
      <c r="R561" s="42">
        <v>4</v>
      </c>
      <c r="S561" s="42" t="s">
        <v>106</v>
      </c>
    </row>
    <row r="562" spans="1:20" ht="15.75">
      <c r="A562" s="38">
        <v>35</v>
      </c>
      <c r="B562" s="65" t="s">
        <v>445</v>
      </c>
      <c r="C562" s="42">
        <v>414</v>
      </c>
      <c r="D562" s="42">
        <v>15</v>
      </c>
      <c r="E562" s="42">
        <v>29</v>
      </c>
      <c r="F562" s="42">
        <v>29</v>
      </c>
      <c r="G562" s="42"/>
      <c r="H562" s="42">
        <v>30</v>
      </c>
      <c r="I562" s="42">
        <v>2</v>
      </c>
      <c r="J562" s="42">
        <v>4</v>
      </c>
      <c r="K562" s="42">
        <v>24</v>
      </c>
      <c r="L562" s="42">
        <v>410</v>
      </c>
      <c r="M562" s="42">
        <v>15</v>
      </c>
      <c r="N562" s="42">
        <f t="shared" si="43"/>
        <v>29</v>
      </c>
      <c r="O562" s="42">
        <v>2</v>
      </c>
      <c r="P562" s="42">
        <v>2</v>
      </c>
      <c r="Q562" s="42">
        <v>25</v>
      </c>
      <c r="R562" s="42">
        <v>2</v>
      </c>
      <c r="S562" s="42" t="s">
        <v>106</v>
      </c>
    </row>
    <row r="563" spans="1:20" ht="15.75">
      <c r="A563" s="45">
        <v>8.3000000000000007</v>
      </c>
      <c r="B563" s="163" t="s">
        <v>334</v>
      </c>
      <c r="C563" s="42">
        <f>SUM(C564:C574)</f>
        <v>3059</v>
      </c>
      <c r="D563" s="42">
        <f t="shared" ref="D563:R563" si="44">SUM(D564:D574)</f>
        <v>90</v>
      </c>
      <c r="E563" s="42">
        <f t="shared" si="44"/>
        <v>186</v>
      </c>
      <c r="F563" s="42">
        <f t="shared" si="44"/>
        <v>186</v>
      </c>
      <c r="G563" s="42">
        <f t="shared" si="44"/>
        <v>0</v>
      </c>
      <c r="H563" s="42">
        <f t="shared" si="44"/>
        <v>168</v>
      </c>
      <c r="I563" s="42">
        <f t="shared" si="44"/>
        <v>20</v>
      </c>
      <c r="J563" s="42">
        <f t="shared" si="44"/>
        <v>29</v>
      </c>
      <c r="K563" s="42">
        <f t="shared" si="44"/>
        <v>119</v>
      </c>
      <c r="L563" s="42">
        <f t="shared" si="44"/>
        <v>3051</v>
      </c>
      <c r="M563" s="42">
        <f t="shared" si="44"/>
        <v>90</v>
      </c>
      <c r="N563" s="42">
        <f>O563+P563+Q563</f>
        <v>154</v>
      </c>
      <c r="O563" s="42">
        <f t="shared" si="44"/>
        <v>23</v>
      </c>
      <c r="P563" s="42">
        <f t="shared" si="44"/>
        <v>8</v>
      </c>
      <c r="Q563" s="42">
        <f t="shared" si="44"/>
        <v>123</v>
      </c>
      <c r="R563" s="42">
        <f t="shared" si="44"/>
        <v>40</v>
      </c>
      <c r="S563" s="46"/>
    </row>
    <row r="564" spans="1:20" ht="15.75">
      <c r="A564" s="38">
        <v>1</v>
      </c>
      <c r="B564" s="65" t="s">
        <v>471</v>
      </c>
      <c r="C564" s="42">
        <v>297</v>
      </c>
      <c r="D564" s="42">
        <v>10</v>
      </c>
      <c r="E564" s="42">
        <v>13</v>
      </c>
      <c r="F564" s="42">
        <v>13</v>
      </c>
      <c r="G564" s="42"/>
      <c r="H564" s="42">
        <v>13</v>
      </c>
      <c r="I564" s="42">
        <v>2</v>
      </c>
      <c r="J564" s="42">
        <v>0</v>
      </c>
      <c r="K564" s="42">
        <v>11</v>
      </c>
      <c r="L564" s="42">
        <v>300</v>
      </c>
      <c r="M564" s="42">
        <v>10</v>
      </c>
      <c r="N564" s="42">
        <f t="shared" ref="N564:N574" si="45">O564+P564+Q564</f>
        <v>14</v>
      </c>
      <c r="O564" s="42">
        <v>2</v>
      </c>
      <c r="P564" s="42">
        <v>1</v>
      </c>
      <c r="Q564" s="42">
        <v>11</v>
      </c>
      <c r="R564" s="42">
        <v>1</v>
      </c>
      <c r="S564" s="42" t="s">
        <v>106</v>
      </c>
    </row>
    <row r="565" spans="1:20" ht="15.75">
      <c r="A565" s="38">
        <v>2</v>
      </c>
      <c r="B565" s="65" t="s">
        <v>438</v>
      </c>
      <c r="C565" s="42">
        <v>418</v>
      </c>
      <c r="D565" s="42">
        <v>11</v>
      </c>
      <c r="E565" s="42">
        <v>23</v>
      </c>
      <c r="F565" s="42">
        <v>23</v>
      </c>
      <c r="G565" s="42"/>
      <c r="H565" s="42">
        <v>22</v>
      </c>
      <c r="I565" s="42">
        <v>2</v>
      </c>
      <c r="J565" s="42">
        <v>3</v>
      </c>
      <c r="K565" s="42">
        <v>17</v>
      </c>
      <c r="L565" s="42">
        <v>420</v>
      </c>
      <c r="M565" s="42">
        <v>11</v>
      </c>
      <c r="N565" s="42">
        <f t="shared" si="45"/>
        <v>21</v>
      </c>
      <c r="O565" s="42">
        <v>3</v>
      </c>
      <c r="P565" s="42"/>
      <c r="Q565" s="42">
        <v>18</v>
      </c>
      <c r="R565" s="42">
        <v>4</v>
      </c>
      <c r="S565" s="42" t="s">
        <v>106</v>
      </c>
    </row>
    <row r="566" spans="1:20" ht="15.75">
      <c r="A566" s="38">
        <v>3</v>
      </c>
      <c r="B566" s="65" t="s">
        <v>472</v>
      </c>
      <c r="C566" s="42">
        <v>205</v>
      </c>
      <c r="D566" s="42">
        <v>7</v>
      </c>
      <c r="E566" s="42">
        <v>22</v>
      </c>
      <c r="F566" s="42">
        <v>22</v>
      </c>
      <c r="G566" s="42"/>
      <c r="H566" s="42">
        <v>23</v>
      </c>
      <c r="I566" s="42">
        <v>2</v>
      </c>
      <c r="J566" s="42">
        <v>7</v>
      </c>
      <c r="K566" s="42">
        <v>14</v>
      </c>
      <c r="L566" s="42">
        <v>205</v>
      </c>
      <c r="M566" s="42">
        <v>7</v>
      </c>
      <c r="N566" s="42">
        <f t="shared" si="45"/>
        <v>16</v>
      </c>
      <c r="O566" s="42">
        <v>2</v>
      </c>
      <c r="P566" s="42"/>
      <c r="Q566" s="42">
        <v>14</v>
      </c>
      <c r="R566" s="42">
        <v>7</v>
      </c>
      <c r="S566" s="42" t="s">
        <v>106</v>
      </c>
    </row>
    <row r="567" spans="1:20" ht="15.75">
      <c r="A567" s="38">
        <v>4</v>
      </c>
      <c r="B567" s="65" t="s">
        <v>439</v>
      </c>
      <c r="C567" s="42">
        <v>190</v>
      </c>
      <c r="D567" s="42">
        <v>6</v>
      </c>
      <c r="E567" s="42">
        <v>8</v>
      </c>
      <c r="F567" s="42">
        <v>8</v>
      </c>
      <c r="G567" s="42"/>
      <c r="H567" s="42">
        <v>7</v>
      </c>
      <c r="I567" s="42">
        <v>1</v>
      </c>
      <c r="J567" s="42">
        <v>0</v>
      </c>
      <c r="K567" s="42">
        <v>6</v>
      </c>
      <c r="L567" s="42">
        <v>190</v>
      </c>
      <c r="M567" s="42">
        <v>6</v>
      </c>
      <c r="N567" s="42">
        <f t="shared" si="45"/>
        <v>8</v>
      </c>
      <c r="O567" s="42">
        <v>2</v>
      </c>
      <c r="P567" s="42"/>
      <c r="Q567" s="42">
        <v>6</v>
      </c>
      <c r="R567" s="42">
        <v>2</v>
      </c>
      <c r="S567" s="42" t="s">
        <v>106</v>
      </c>
    </row>
    <row r="568" spans="1:20" ht="15.75">
      <c r="A568" s="38">
        <v>5</v>
      </c>
      <c r="B568" s="65" t="s">
        <v>457</v>
      </c>
      <c r="C568" s="42">
        <v>168</v>
      </c>
      <c r="D568" s="42">
        <v>4</v>
      </c>
      <c r="E568" s="42">
        <v>8</v>
      </c>
      <c r="F568" s="42">
        <v>8</v>
      </c>
      <c r="G568" s="42"/>
      <c r="H568" s="42">
        <v>5</v>
      </c>
      <c r="I568" s="42">
        <v>1</v>
      </c>
      <c r="J568" s="42">
        <v>0</v>
      </c>
      <c r="K568" s="42">
        <v>4</v>
      </c>
      <c r="L568" s="42">
        <v>140</v>
      </c>
      <c r="M568" s="42">
        <v>4</v>
      </c>
      <c r="N568" s="42">
        <f t="shared" si="45"/>
        <v>5</v>
      </c>
      <c r="O568" s="42">
        <v>1</v>
      </c>
      <c r="P568" s="42"/>
      <c r="Q568" s="42">
        <v>4</v>
      </c>
      <c r="R568" s="42">
        <v>2</v>
      </c>
      <c r="S568" s="42" t="s">
        <v>106</v>
      </c>
    </row>
    <row r="569" spans="1:20" ht="15.75">
      <c r="A569" s="38">
        <v>6</v>
      </c>
      <c r="B569" s="65" t="s">
        <v>473</v>
      </c>
      <c r="C569" s="42">
        <v>436</v>
      </c>
      <c r="D569" s="42">
        <v>14</v>
      </c>
      <c r="E569" s="42">
        <v>43</v>
      </c>
      <c r="F569" s="42">
        <v>43</v>
      </c>
      <c r="G569" s="42"/>
      <c r="H569" s="42">
        <v>43</v>
      </c>
      <c r="I569" s="42">
        <v>3</v>
      </c>
      <c r="J569" s="42">
        <v>12</v>
      </c>
      <c r="K569" s="42">
        <v>28</v>
      </c>
      <c r="L569" s="42">
        <v>430</v>
      </c>
      <c r="M569" s="42">
        <v>14</v>
      </c>
      <c r="N569" s="42">
        <f t="shared" si="45"/>
        <v>34</v>
      </c>
      <c r="O569" s="42">
        <v>3</v>
      </c>
      <c r="P569" s="42">
        <v>3</v>
      </c>
      <c r="Q569" s="42">
        <v>28</v>
      </c>
      <c r="R569" s="42">
        <v>9</v>
      </c>
      <c r="S569" s="42" t="s">
        <v>106</v>
      </c>
    </row>
    <row r="570" spans="1:20" ht="15.75">
      <c r="A570" s="38">
        <v>7</v>
      </c>
      <c r="B570" s="65" t="s">
        <v>304</v>
      </c>
      <c r="C570" s="42">
        <v>283</v>
      </c>
      <c r="D570" s="42">
        <v>8</v>
      </c>
      <c r="E570" s="42">
        <v>14</v>
      </c>
      <c r="F570" s="42">
        <v>14</v>
      </c>
      <c r="G570" s="42"/>
      <c r="H570" s="42">
        <v>11</v>
      </c>
      <c r="I570" s="42">
        <v>2</v>
      </c>
      <c r="J570" s="42">
        <v>1</v>
      </c>
      <c r="K570" s="42">
        <v>8</v>
      </c>
      <c r="L570" s="42">
        <v>280</v>
      </c>
      <c r="M570" s="42">
        <v>8</v>
      </c>
      <c r="N570" s="42">
        <f t="shared" si="45"/>
        <v>11</v>
      </c>
      <c r="O570" s="42">
        <v>2</v>
      </c>
      <c r="P570" s="42">
        <v>1</v>
      </c>
      <c r="Q570" s="42">
        <v>8</v>
      </c>
      <c r="R570" s="42">
        <v>4</v>
      </c>
      <c r="S570" s="42" t="s">
        <v>106</v>
      </c>
    </row>
    <row r="571" spans="1:20" ht="15.75">
      <c r="A571" s="38">
        <v>8</v>
      </c>
      <c r="B571" s="65" t="s">
        <v>442</v>
      </c>
      <c r="C571" s="42">
        <v>260</v>
      </c>
      <c r="D571" s="42">
        <v>8</v>
      </c>
      <c r="E571" s="42">
        <v>12</v>
      </c>
      <c r="F571" s="42">
        <v>12</v>
      </c>
      <c r="G571" s="42"/>
      <c r="H571" s="42">
        <v>10</v>
      </c>
      <c r="I571" s="42">
        <v>2</v>
      </c>
      <c r="J571" s="42">
        <v>1</v>
      </c>
      <c r="K571" s="42">
        <v>7</v>
      </c>
      <c r="L571" s="42">
        <v>280</v>
      </c>
      <c r="M571" s="42">
        <v>8</v>
      </c>
      <c r="N571" s="42">
        <f t="shared" si="45"/>
        <v>10</v>
      </c>
      <c r="O571" s="42">
        <v>2</v>
      </c>
      <c r="P571" s="42"/>
      <c r="Q571" s="42">
        <v>8</v>
      </c>
      <c r="R571" s="42">
        <v>2</v>
      </c>
      <c r="S571" s="42" t="s">
        <v>106</v>
      </c>
    </row>
    <row r="572" spans="1:20" ht="15.75">
      <c r="A572" s="38">
        <v>9</v>
      </c>
      <c r="B572" s="65" t="s">
        <v>443</v>
      </c>
      <c r="C572" s="42">
        <v>306</v>
      </c>
      <c r="D572" s="42">
        <v>9</v>
      </c>
      <c r="E572" s="42">
        <v>21</v>
      </c>
      <c r="F572" s="42">
        <v>21</v>
      </c>
      <c r="G572" s="42"/>
      <c r="H572" s="42">
        <v>17</v>
      </c>
      <c r="I572" s="42">
        <v>2</v>
      </c>
      <c r="J572" s="42">
        <v>4</v>
      </c>
      <c r="K572" s="42">
        <v>11</v>
      </c>
      <c r="L572" s="42">
        <v>306</v>
      </c>
      <c r="M572" s="42">
        <v>9</v>
      </c>
      <c r="N572" s="42">
        <f t="shared" si="45"/>
        <v>18</v>
      </c>
      <c r="O572" s="42">
        <v>2</v>
      </c>
      <c r="P572" s="42">
        <v>3</v>
      </c>
      <c r="Q572" s="42">
        <v>13</v>
      </c>
      <c r="R572" s="42">
        <v>4</v>
      </c>
      <c r="S572" s="42" t="s">
        <v>106</v>
      </c>
    </row>
    <row r="573" spans="1:20" ht="15.75">
      <c r="A573" s="38">
        <v>10</v>
      </c>
      <c r="B573" s="65" t="s">
        <v>444</v>
      </c>
      <c r="C573" s="42">
        <v>196</v>
      </c>
      <c r="D573" s="42">
        <v>6</v>
      </c>
      <c r="E573" s="42">
        <v>10</v>
      </c>
      <c r="F573" s="42">
        <v>10</v>
      </c>
      <c r="G573" s="42"/>
      <c r="H573" s="42">
        <v>8</v>
      </c>
      <c r="I573" s="42">
        <v>2</v>
      </c>
      <c r="J573" s="42">
        <v>0</v>
      </c>
      <c r="K573" s="42">
        <v>6</v>
      </c>
      <c r="L573" s="42">
        <v>200</v>
      </c>
      <c r="M573" s="42">
        <v>6</v>
      </c>
      <c r="N573" s="42">
        <f t="shared" si="45"/>
        <v>8</v>
      </c>
      <c r="O573" s="42">
        <v>2</v>
      </c>
      <c r="P573" s="42"/>
      <c r="Q573" s="42">
        <v>6</v>
      </c>
      <c r="R573" s="42">
        <v>2</v>
      </c>
      <c r="S573" s="42" t="s">
        <v>106</v>
      </c>
    </row>
    <row r="574" spans="1:20" ht="15.75">
      <c r="A574" s="38">
        <v>11</v>
      </c>
      <c r="B574" s="65" t="s">
        <v>445</v>
      </c>
      <c r="C574" s="42">
        <v>300</v>
      </c>
      <c r="D574" s="42">
        <v>7</v>
      </c>
      <c r="E574" s="42">
        <v>12</v>
      </c>
      <c r="F574" s="42">
        <v>12</v>
      </c>
      <c r="G574" s="42"/>
      <c r="H574" s="42">
        <v>9</v>
      </c>
      <c r="I574" s="42">
        <v>1</v>
      </c>
      <c r="J574" s="42">
        <v>1</v>
      </c>
      <c r="K574" s="42">
        <v>7</v>
      </c>
      <c r="L574" s="42">
        <v>300</v>
      </c>
      <c r="M574" s="42">
        <v>7</v>
      </c>
      <c r="N574" s="42">
        <f t="shared" si="45"/>
        <v>9</v>
      </c>
      <c r="O574" s="42">
        <v>2</v>
      </c>
      <c r="P574" s="42"/>
      <c r="Q574" s="42">
        <v>7</v>
      </c>
      <c r="R574" s="42">
        <v>3</v>
      </c>
      <c r="S574" s="42" t="s">
        <v>106</v>
      </c>
    </row>
    <row r="575" spans="1:20" ht="15.75">
      <c r="A575" s="67">
        <v>9</v>
      </c>
      <c r="B575" s="131" t="s">
        <v>432</v>
      </c>
      <c r="C575" s="76">
        <f>C576+C588+C613</f>
        <v>17052</v>
      </c>
      <c r="D575" s="76">
        <f t="shared" ref="D575:R575" si="46">D576+D588+D613</f>
        <v>575</v>
      </c>
      <c r="E575" s="76">
        <f t="shared" si="46"/>
        <v>1257</v>
      </c>
      <c r="F575" s="76">
        <f t="shared" si="46"/>
        <v>1257</v>
      </c>
      <c r="G575" s="76">
        <f t="shared" si="46"/>
        <v>0</v>
      </c>
      <c r="H575" s="76">
        <f t="shared" si="46"/>
        <v>1205</v>
      </c>
      <c r="I575" s="76">
        <f t="shared" si="46"/>
        <v>0</v>
      </c>
      <c r="J575" s="76">
        <f t="shared" si="46"/>
        <v>100</v>
      </c>
      <c r="K575" s="76">
        <f t="shared" si="46"/>
        <v>1105</v>
      </c>
      <c r="L575" s="76">
        <f t="shared" si="46"/>
        <v>17575</v>
      </c>
      <c r="M575" s="76">
        <f t="shared" si="46"/>
        <v>587</v>
      </c>
      <c r="N575" s="76">
        <f t="shared" si="46"/>
        <v>1244</v>
      </c>
      <c r="O575" s="76">
        <f t="shared" si="46"/>
        <v>0</v>
      </c>
      <c r="P575" s="76">
        <f t="shared" si="46"/>
        <v>103</v>
      </c>
      <c r="Q575" s="76">
        <f t="shared" si="46"/>
        <v>1141</v>
      </c>
      <c r="R575" s="76">
        <f t="shared" si="46"/>
        <v>25</v>
      </c>
      <c r="S575" s="76"/>
      <c r="T575" s="77"/>
    </row>
    <row r="576" spans="1:20" ht="15.75">
      <c r="A576" s="67">
        <v>9.1</v>
      </c>
      <c r="B576" s="54" t="s">
        <v>407</v>
      </c>
      <c r="C576" s="68">
        <f t="shared" ref="C576:R576" si="47">SUM(C577:C587)</f>
        <v>6159</v>
      </c>
      <c r="D576" s="68">
        <f t="shared" si="47"/>
        <v>161</v>
      </c>
      <c r="E576" s="68">
        <f t="shared" si="47"/>
        <v>444</v>
      </c>
      <c r="F576" s="68">
        <f t="shared" si="47"/>
        <v>444</v>
      </c>
      <c r="G576" s="68">
        <f t="shared" si="47"/>
        <v>0</v>
      </c>
      <c r="H576" s="68">
        <f t="shared" si="47"/>
        <v>431</v>
      </c>
      <c r="I576" s="68">
        <f t="shared" si="47"/>
        <v>0</v>
      </c>
      <c r="J576" s="68">
        <f t="shared" si="47"/>
        <v>26</v>
      </c>
      <c r="K576" s="68">
        <f t="shared" si="47"/>
        <v>405</v>
      </c>
      <c r="L576" s="68">
        <f t="shared" si="47"/>
        <v>6353</v>
      </c>
      <c r="M576" s="68">
        <f t="shared" si="47"/>
        <v>164</v>
      </c>
      <c r="N576" s="68">
        <f t="shared" si="47"/>
        <v>422</v>
      </c>
      <c r="O576" s="68">
        <f t="shared" si="47"/>
        <v>0</v>
      </c>
      <c r="P576" s="68">
        <f t="shared" si="47"/>
        <v>26</v>
      </c>
      <c r="Q576" s="68">
        <f t="shared" si="47"/>
        <v>396</v>
      </c>
      <c r="R576" s="68">
        <f t="shared" si="47"/>
        <v>25</v>
      </c>
      <c r="S576" s="68"/>
    </row>
    <row r="577" spans="1:20" ht="15.75">
      <c r="A577" s="38">
        <v>1</v>
      </c>
      <c r="B577" s="65" t="s">
        <v>304</v>
      </c>
      <c r="C577" s="42">
        <v>814</v>
      </c>
      <c r="D577" s="42">
        <v>20</v>
      </c>
      <c r="E577" s="42">
        <f>SUM(F577:G577)</f>
        <v>52</v>
      </c>
      <c r="F577" s="42">
        <v>52</v>
      </c>
      <c r="G577" s="42"/>
      <c r="H577" s="42">
        <v>51</v>
      </c>
      <c r="I577" s="42"/>
      <c r="J577" s="42">
        <v>3</v>
      </c>
      <c r="K577" s="42">
        <v>48</v>
      </c>
      <c r="L577" s="42">
        <v>820</v>
      </c>
      <c r="M577" s="42">
        <v>20</v>
      </c>
      <c r="N577" s="42">
        <f>SUM(O577:Q577)</f>
        <v>49</v>
      </c>
      <c r="O577" s="42"/>
      <c r="P577" s="42">
        <v>3</v>
      </c>
      <c r="Q577" s="42">
        <v>46</v>
      </c>
      <c r="R577" s="42">
        <v>4</v>
      </c>
      <c r="S577" s="42" t="s">
        <v>106</v>
      </c>
    </row>
    <row r="578" spans="1:20" ht="15.75">
      <c r="A578" s="38">
        <v>2</v>
      </c>
      <c r="B578" s="65" t="s">
        <v>486</v>
      </c>
      <c r="C578" s="42">
        <v>505</v>
      </c>
      <c r="D578" s="42">
        <v>14</v>
      </c>
      <c r="E578" s="42">
        <f t="shared" ref="E578:E587" si="48">SUM(F578:G578)</f>
        <v>43</v>
      </c>
      <c r="F578" s="42">
        <v>43</v>
      </c>
      <c r="G578" s="42"/>
      <c r="H578" s="42">
        <v>40</v>
      </c>
      <c r="I578" s="42"/>
      <c r="J578" s="42">
        <v>2</v>
      </c>
      <c r="K578" s="42">
        <v>38</v>
      </c>
      <c r="L578" s="42">
        <v>531</v>
      </c>
      <c r="M578" s="42">
        <v>14</v>
      </c>
      <c r="N578" s="42">
        <f t="shared" ref="N578:N587" si="49">SUM(O578:Q578)</f>
        <v>36</v>
      </c>
      <c r="O578" s="42"/>
      <c r="P578" s="42">
        <v>2</v>
      </c>
      <c r="Q578" s="42">
        <v>34</v>
      </c>
      <c r="R578" s="42">
        <v>2</v>
      </c>
      <c r="S578" s="42" t="s">
        <v>106</v>
      </c>
    </row>
    <row r="579" spans="1:20" ht="15.75">
      <c r="A579" s="38">
        <v>3</v>
      </c>
      <c r="B579" s="65" t="s">
        <v>487</v>
      </c>
      <c r="C579" s="42">
        <v>363</v>
      </c>
      <c r="D579" s="42">
        <v>10</v>
      </c>
      <c r="E579" s="42">
        <f t="shared" si="48"/>
        <v>29</v>
      </c>
      <c r="F579" s="42">
        <v>29</v>
      </c>
      <c r="G579" s="42"/>
      <c r="H579" s="42">
        <v>29</v>
      </c>
      <c r="I579" s="42"/>
      <c r="J579" s="42">
        <v>2</v>
      </c>
      <c r="K579" s="42">
        <v>27</v>
      </c>
      <c r="L579" s="42">
        <v>373</v>
      </c>
      <c r="M579" s="42">
        <v>10</v>
      </c>
      <c r="N579" s="42">
        <f t="shared" si="49"/>
        <v>28</v>
      </c>
      <c r="O579" s="42"/>
      <c r="P579" s="42">
        <v>2</v>
      </c>
      <c r="Q579" s="42">
        <v>26</v>
      </c>
      <c r="R579" s="42">
        <v>2</v>
      </c>
      <c r="S579" s="42" t="s">
        <v>106</v>
      </c>
    </row>
    <row r="580" spans="1:20" ht="15.75">
      <c r="A580" s="38">
        <v>4</v>
      </c>
      <c r="B580" s="65" t="s">
        <v>488</v>
      </c>
      <c r="C580" s="42">
        <v>841</v>
      </c>
      <c r="D580" s="42">
        <v>21</v>
      </c>
      <c r="E580" s="42">
        <f t="shared" si="48"/>
        <v>54</v>
      </c>
      <c r="F580" s="42">
        <v>54</v>
      </c>
      <c r="G580" s="42"/>
      <c r="H580" s="42">
        <v>54</v>
      </c>
      <c r="I580" s="42"/>
      <c r="J580" s="42">
        <v>3</v>
      </c>
      <c r="K580" s="42">
        <v>51</v>
      </c>
      <c r="L580" s="42">
        <v>851</v>
      </c>
      <c r="M580" s="42">
        <v>21</v>
      </c>
      <c r="N580" s="42">
        <f t="shared" si="49"/>
        <v>51</v>
      </c>
      <c r="O580" s="42"/>
      <c r="P580" s="42">
        <v>3</v>
      </c>
      <c r="Q580" s="42">
        <v>48</v>
      </c>
      <c r="R580" s="42">
        <v>2</v>
      </c>
      <c r="S580" s="42" t="s">
        <v>106</v>
      </c>
    </row>
    <row r="581" spans="1:20" ht="15.75">
      <c r="A581" s="38">
        <v>5</v>
      </c>
      <c r="B581" s="65" t="s">
        <v>489</v>
      </c>
      <c r="C581" s="42">
        <v>407</v>
      </c>
      <c r="D581" s="42">
        <v>11</v>
      </c>
      <c r="E581" s="42">
        <f t="shared" si="48"/>
        <v>37</v>
      </c>
      <c r="F581" s="42">
        <v>37</v>
      </c>
      <c r="G581" s="42"/>
      <c r="H581" s="42">
        <v>36</v>
      </c>
      <c r="I581" s="42"/>
      <c r="J581" s="42">
        <v>2</v>
      </c>
      <c r="K581" s="42">
        <v>34</v>
      </c>
      <c r="L581" s="42">
        <v>447</v>
      </c>
      <c r="M581" s="42">
        <v>12</v>
      </c>
      <c r="N581" s="42">
        <f t="shared" si="49"/>
        <v>32</v>
      </c>
      <c r="O581" s="42"/>
      <c r="P581" s="42">
        <v>2</v>
      </c>
      <c r="Q581" s="42">
        <v>30</v>
      </c>
      <c r="R581" s="42">
        <v>2</v>
      </c>
      <c r="S581" s="42" t="s">
        <v>106</v>
      </c>
    </row>
    <row r="582" spans="1:20" ht="15.75">
      <c r="A582" s="38">
        <v>6</v>
      </c>
      <c r="B582" s="65" t="s">
        <v>490</v>
      </c>
      <c r="C582" s="42">
        <v>528</v>
      </c>
      <c r="D582" s="42">
        <v>14</v>
      </c>
      <c r="E582" s="42">
        <f t="shared" si="48"/>
        <v>37</v>
      </c>
      <c r="F582" s="42">
        <v>37</v>
      </c>
      <c r="G582" s="42"/>
      <c r="H582" s="42">
        <v>37</v>
      </c>
      <c r="I582" s="42"/>
      <c r="J582" s="42">
        <v>3</v>
      </c>
      <c r="K582" s="42">
        <v>34</v>
      </c>
      <c r="L582" s="42">
        <v>528</v>
      </c>
      <c r="M582" s="42">
        <v>14</v>
      </c>
      <c r="N582" s="42">
        <f t="shared" si="49"/>
        <v>37</v>
      </c>
      <c r="O582" s="42"/>
      <c r="P582" s="42">
        <v>3</v>
      </c>
      <c r="Q582" s="42">
        <v>34</v>
      </c>
      <c r="R582" s="42">
        <v>2</v>
      </c>
      <c r="S582" s="42" t="s">
        <v>106</v>
      </c>
    </row>
    <row r="583" spans="1:20" ht="15.75">
      <c r="A583" s="38">
        <v>7</v>
      </c>
      <c r="B583" s="65" t="s">
        <v>491</v>
      </c>
      <c r="C583" s="42">
        <v>857</v>
      </c>
      <c r="D583" s="42">
        <v>21</v>
      </c>
      <c r="E583" s="42">
        <f t="shared" si="48"/>
        <v>53</v>
      </c>
      <c r="F583" s="42">
        <v>53</v>
      </c>
      <c r="G583" s="42"/>
      <c r="H583" s="42">
        <v>54</v>
      </c>
      <c r="I583" s="42"/>
      <c r="J583" s="42">
        <v>2</v>
      </c>
      <c r="K583" s="42">
        <v>52</v>
      </c>
      <c r="L583" s="42">
        <v>872</v>
      </c>
      <c r="M583" s="42">
        <v>21</v>
      </c>
      <c r="N583" s="42">
        <f t="shared" si="49"/>
        <v>51</v>
      </c>
      <c r="O583" s="42"/>
      <c r="P583" s="42">
        <v>2</v>
      </c>
      <c r="Q583" s="42">
        <v>49</v>
      </c>
      <c r="R583" s="42">
        <v>2</v>
      </c>
      <c r="S583" s="42" t="s">
        <v>106</v>
      </c>
    </row>
    <row r="584" spans="1:20" ht="15.75">
      <c r="A584" s="38">
        <v>8</v>
      </c>
      <c r="B584" s="65" t="s">
        <v>492</v>
      </c>
      <c r="C584" s="42">
        <v>641</v>
      </c>
      <c r="D584" s="42">
        <v>17</v>
      </c>
      <c r="E584" s="42">
        <f t="shared" si="48"/>
        <v>44</v>
      </c>
      <c r="F584" s="42">
        <v>44</v>
      </c>
      <c r="G584" s="42"/>
      <c r="H584" s="42">
        <v>44</v>
      </c>
      <c r="I584" s="42"/>
      <c r="J584" s="42">
        <v>3</v>
      </c>
      <c r="K584" s="42">
        <v>41</v>
      </c>
      <c r="L584" s="42">
        <v>641</v>
      </c>
      <c r="M584" s="42">
        <v>17</v>
      </c>
      <c r="N584" s="42">
        <f t="shared" si="49"/>
        <v>43</v>
      </c>
      <c r="O584" s="42"/>
      <c r="P584" s="42">
        <v>3</v>
      </c>
      <c r="Q584" s="42">
        <v>40</v>
      </c>
      <c r="R584" s="42">
        <v>2</v>
      </c>
      <c r="S584" s="42" t="s">
        <v>106</v>
      </c>
    </row>
    <row r="585" spans="1:20" ht="15.75">
      <c r="A585" s="38">
        <v>9</v>
      </c>
      <c r="B585" s="65" t="s">
        <v>493</v>
      </c>
      <c r="C585" s="42">
        <v>572</v>
      </c>
      <c r="D585" s="42">
        <v>14</v>
      </c>
      <c r="E585" s="42">
        <f t="shared" si="48"/>
        <v>36</v>
      </c>
      <c r="F585" s="42">
        <v>36</v>
      </c>
      <c r="G585" s="42"/>
      <c r="H585" s="42">
        <v>33</v>
      </c>
      <c r="I585" s="42"/>
      <c r="J585" s="42">
        <v>2</v>
      </c>
      <c r="K585" s="42">
        <v>31</v>
      </c>
      <c r="L585" s="42">
        <v>629</v>
      </c>
      <c r="M585" s="42">
        <v>15</v>
      </c>
      <c r="N585" s="42">
        <f t="shared" si="49"/>
        <v>38</v>
      </c>
      <c r="O585" s="42"/>
      <c r="P585" s="42">
        <v>2</v>
      </c>
      <c r="Q585" s="42">
        <v>36</v>
      </c>
      <c r="R585" s="42">
        <v>2</v>
      </c>
      <c r="S585" s="42" t="s">
        <v>106</v>
      </c>
    </row>
    <row r="586" spans="1:20" ht="15.75">
      <c r="A586" s="38">
        <v>10</v>
      </c>
      <c r="B586" s="65" t="s">
        <v>494</v>
      </c>
      <c r="C586" s="42">
        <v>217</v>
      </c>
      <c r="D586" s="42">
        <v>8</v>
      </c>
      <c r="E586" s="42">
        <f t="shared" si="48"/>
        <v>25</v>
      </c>
      <c r="F586" s="42">
        <v>25</v>
      </c>
      <c r="G586" s="42"/>
      <c r="H586" s="42">
        <v>21</v>
      </c>
      <c r="I586" s="42"/>
      <c r="J586" s="42">
        <v>2</v>
      </c>
      <c r="K586" s="42">
        <v>19</v>
      </c>
      <c r="L586" s="42">
        <v>214</v>
      </c>
      <c r="M586" s="42">
        <v>8</v>
      </c>
      <c r="N586" s="42">
        <f t="shared" si="49"/>
        <v>25</v>
      </c>
      <c r="O586" s="42"/>
      <c r="P586" s="42">
        <v>2</v>
      </c>
      <c r="Q586" s="42">
        <v>23</v>
      </c>
      <c r="R586" s="42">
        <v>3</v>
      </c>
      <c r="S586" s="42" t="s">
        <v>106</v>
      </c>
    </row>
    <row r="587" spans="1:20" ht="15.75">
      <c r="A587" s="38">
        <v>11</v>
      </c>
      <c r="B587" s="65" t="s">
        <v>495</v>
      </c>
      <c r="C587" s="42">
        <v>414</v>
      </c>
      <c r="D587" s="42">
        <v>11</v>
      </c>
      <c r="E587" s="42">
        <f t="shared" si="48"/>
        <v>34</v>
      </c>
      <c r="F587" s="42">
        <v>34</v>
      </c>
      <c r="G587" s="42"/>
      <c r="H587" s="42">
        <v>32</v>
      </c>
      <c r="I587" s="42"/>
      <c r="J587" s="42">
        <v>2</v>
      </c>
      <c r="K587" s="42">
        <v>30</v>
      </c>
      <c r="L587" s="42">
        <v>447</v>
      </c>
      <c r="M587" s="42">
        <v>12</v>
      </c>
      <c r="N587" s="42">
        <f t="shared" si="49"/>
        <v>32</v>
      </c>
      <c r="O587" s="42"/>
      <c r="P587" s="42">
        <v>2</v>
      </c>
      <c r="Q587" s="42">
        <v>30</v>
      </c>
      <c r="R587" s="42">
        <v>2</v>
      </c>
      <c r="S587" s="42" t="s">
        <v>106</v>
      </c>
    </row>
    <row r="588" spans="1:20" ht="15.75">
      <c r="A588" s="83">
        <v>9.1999999999999993</v>
      </c>
      <c r="B588" s="54" t="s">
        <v>182</v>
      </c>
      <c r="C588" s="68">
        <f t="shared" ref="C588:Q588" si="50">SUM(C589:C612)</f>
        <v>8358</v>
      </c>
      <c r="D588" s="68">
        <f t="shared" si="50"/>
        <v>333</v>
      </c>
      <c r="E588" s="68">
        <f t="shared" si="50"/>
        <v>620</v>
      </c>
      <c r="F588" s="68">
        <f t="shared" si="50"/>
        <v>620</v>
      </c>
      <c r="G588" s="68">
        <f t="shared" si="50"/>
        <v>0</v>
      </c>
      <c r="H588" s="68">
        <f t="shared" si="50"/>
        <v>615</v>
      </c>
      <c r="I588" s="68">
        <f t="shared" si="50"/>
        <v>0</v>
      </c>
      <c r="J588" s="68">
        <f t="shared" si="50"/>
        <v>52</v>
      </c>
      <c r="K588" s="68">
        <f t="shared" si="50"/>
        <v>563</v>
      </c>
      <c r="L588" s="68">
        <f t="shared" si="50"/>
        <v>8675</v>
      </c>
      <c r="M588" s="68">
        <f t="shared" si="50"/>
        <v>336</v>
      </c>
      <c r="N588" s="68">
        <f t="shared" si="50"/>
        <v>632</v>
      </c>
      <c r="O588" s="68">
        <f t="shared" si="50"/>
        <v>0</v>
      </c>
      <c r="P588" s="68">
        <f t="shared" si="50"/>
        <v>53</v>
      </c>
      <c r="Q588" s="68">
        <f t="shared" si="50"/>
        <v>579</v>
      </c>
      <c r="R588" s="68"/>
      <c r="S588" s="68"/>
      <c r="T588" s="55"/>
    </row>
    <row r="589" spans="1:20" ht="15.75">
      <c r="A589" s="38">
        <v>1</v>
      </c>
      <c r="B589" s="65" t="s">
        <v>305</v>
      </c>
      <c r="C589" s="42">
        <v>523</v>
      </c>
      <c r="D589" s="42">
        <v>15</v>
      </c>
      <c r="E589" s="42">
        <f>SUM(F589:G589)</f>
        <v>29</v>
      </c>
      <c r="F589" s="42">
        <v>29</v>
      </c>
      <c r="G589" s="42"/>
      <c r="H589" s="42">
        <v>29</v>
      </c>
      <c r="I589" s="42"/>
      <c r="J589" s="42">
        <v>2</v>
      </c>
      <c r="K589" s="42">
        <v>27</v>
      </c>
      <c r="L589" s="42">
        <v>523</v>
      </c>
      <c r="M589" s="42">
        <v>15</v>
      </c>
      <c r="N589" s="42">
        <f>SUM(O589:Q589)</f>
        <v>29</v>
      </c>
      <c r="O589" s="42"/>
      <c r="P589" s="42">
        <v>2</v>
      </c>
      <c r="Q589" s="42">
        <v>27</v>
      </c>
      <c r="R589" s="42">
        <v>4</v>
      </c>
      <c r="S589" s="42" t="s">
        <v>106</v>
      </c>
    </row>
    <row r="590" spans="1:20" ht="15.75">
      <c r="A590" s="38">
        <v>2</v>
      </c>
      <c r="B590" s="65" t="s">
        <v>306</v>
      </c>
      <c r="C590" s="42">
        <v>296</v>
      </c>
      <c r="D590" s="42">
        <v>10</v>
      </c>
      <c r="E590" s="42">
        <f t="shared" ref="E590:E612" si="51">SUM(F590:G590)</f>
        <v>21</v>
      </c>
      <c r="F590" s="42">
        <v>21</v>
      </c>
      <c r="G590" s="42"/>
      <c r="H590" s="42">
        <v>20</v>
      </c>
      <c r="I590" s="42"/>
      <c r="J590" s="42">
        <v>2</v>
      </c>
      <c r="K590" s="42">
        <v>18</v>
      </c>
      <c r="L590" s="42">
        <v>310</v>
      </c>
      <c r="M590" s="42">
        <v>10</v>
      </c>
      <c r="N590" s="42">
        <f t="shared" ref="N590:N612" si="52">SUM(O590:Q590)</f>
        <v>21</v>
      </c>
      <c r="O590" s="42"/>
      <c r="P590" s="42">
        <v>2</v>
      </c>
      <c r="Q590" s="42">
        <v>19</v>
      </c>
      <c r="R590" s="42">
        <v>2</v>
      </c>
      <c r="S590" s="42" t="s">
        <v>106</v>
      </c>
    </row>
    <row r="591" spans="1:20" ht="15.75">
      <c r="A591" s="38">
        <v>3</v>
      </c>
      <c r="B591" s="65" t="s">
        <v>496</v>
      </c>
      <c r="C591" s="42">
        <v>239</v>
      </c>
      <c r="D591" s="42">
        <v>11</v>
      </c>
      <c r="E591" s="42">
        <f t="shared" si="51"/>
        <v>26</v>
      </c>
      <c r="F591" s="42">
        <v>26</v>
      </c>
      <c r="G591" s="42"/>
      <c r="H591" s="42">
        <v>25</v>
      </c>
      <c r="I591" s="42"/>
      <c r="J591" s="42">
        <v>3</v>
      </c>
      <c r="K591" s="42">
        <v>22</v>
      </c>
      <c r="L591" s="42">
        <v>270</v>
      </c>
      <c r="M591" s="42">
        <v>10</v>
      </c>
      <c r="N591" s="42">
        <f t="shared" si="52"/>
        <v>22</v>
      </c>
      <c r="O591" s="42"/>
      <c r="P591" s="42">
        <v>3</v>
      </c>
      <c r="Q591" s="42">
        <v>19</v>
      </c>
      <c r="R591" s="42">
        <v>3</v>
      </c>
      <c r="S591" s="42" t="s">
        <v>106</v>
      </c>
    </row>
    <row r="592" spans="1:20" ht="15.75">
      <c r="A592" s="38">
        <v>4</v>
      </c>
      <c r="B592" s="65" t="s">
        <v>464</v>
      </c>
      <c r="C592" s="42">
        <v>396</v>
      </c>
      <c r="D592" s="42">
        <v>13</v>
      </c>
      <c r="E592" s="42">
        <f t="shared" si="51"/>
        <v>26</v>
      </c>
      <c r="F592" s="42">
        <v>26</v>
      </c>
      <c r="G592" s="42"/>
      <c r="H592" s="42">
        <v>26</v>
      </c>
      <c r="I592" s="42"/>
      <c r="J592" s="42">
        <v>2</v>
      </c>
      <c r="K592" s="42">
        <v>24</v>
      </c>
      <c r="L592" s="42">
        <v>420</v>
      </c>
      <c r="M592" s="42">
        <v>14</v>
      </c>
      <c r="N592" s="42">
        <f t="shared" si="52"/>
        <v>28</v>
      </c>
      <c r="O592" s="42"/>
      <c r="P592" s="42">
        <v>2</v>
      </c>
      <c r="Q592" s="42">
        <v>26</v>
      </c>
      <c r="R592" s="42">
        <v>2</v>
      </c>
      <c r="S592" s="42" t="s">
        <v>106</v>
      </c>
    </row>
    <row r="593" spans="1:19" ht="15.75">
      <c r="A593" s="38">
        <v>5</v>
      </c>
      <c r="B593" s="65" t="s">
        <v>497</v>
      </c>
      <c r="C593" s="42">
        <v>256</v>
      </c>
      <c r="D593" s="42">
        <v>14</v>
      </c>
      <c r="E593" s="42">
        <f t="shared" si="51"/>
        <v>29</v>
      </c>
      <c r="F593" s="42">
        <v>29</v>
      </c>
      <c r="G593" s="42"/>
      <c r="H593" s="42">
        <v>29</v>
      </c>
      <c r="I593" s="42"/>
      <c r="J593" s="42">
        <v>3</v>
      </c>
      <c r="K593" s="42">
        <v>26</v>
      </c>
      <c r="L593" s="42">
        <v>256</v>
      </c>
      <c r="M593" s="42">
        <v>14</v>
      </c>
      <c r="N593" s="42">
        <f t="shared" si="52"/>
        <v>28</v>
      </c>
      <c r="O593" s="42"/>
      <c r="P593" s="42">
        <v>3</v>
      </c>
      <c r="Q593" s="42">
        <v>25</v>
      </c>
      <c r="R593" s="42">
        <v>3</v>
      </c>
      <c r="S593" s="42" t="s">
        <v>106</v>
      </c>
    </row>
    <row r="594" spans="1:19" ht="15.75">
      <c r="A594" s="38">
        <v>6</v>
      </c>
      <c r="B594" s="65" t="s">
        <v>498</v>
      </c>
      <c r="C594" s="42">
        <v>369</v>
      </c>
      <c r="D594" s="42">
        <v>13</v>
      </c>
      <c r="E594" s="42">
        <f t="shared" si="51"/>
        <v>29</v>
      </c>
      <c r="F594" s="42">
        <v>29</v>
      </c>
      <c r="G594" s="42"/>
      <c r="H594" s="42">
        <v>29</v>
      </c>
      <c r="I594" s="42"/>
      <c r="J594" s="42">
        <v>2</v>
      </c>
      <c r="K594" s="42">
        <v>27</v>
      </c>
      <c r="L594" s="42">
        <v>471</v>
      </c>
      <c r="M594" s="42">
        <v>15</v>
      </c>
      <c r="N594" s="42">
        <f t="shared" si="52"/>
        <v>30</v>
      </c>
      <c r="O594" s="42"/>
      <c r="P594" s="42">
        <v>2</v>
      </c>
      <c r="Q594" s="42">
        <v>28</v>
      </c>
      <c r="R594" s="42">
        <v>2</v>
      </c>
      <c r="S594" s="42" t="s">
        <v>106</v>
      </c>
    </row>
    <row r="595" spans="1:19" ht="15.75">
      <c r="A595" s="38">
        <v>7</v>
      </c>
      <c r="B595" s="65" t="s">
        <v>499</v>
      </c>
      <c r="C595" s="42">
        <v>92</v>
      </c>
      <c r="D595" s="42">
        <v>6</v>
      </c>
      <c r="E595" s="42">
        <f t="shared" si="51"/>
        <v>15</v>
      </c>
      <c r="F595" s="42">
        <v>15</v>
      </c>
      <c r="G595" s="42"/>
      <c r="H595" s="42">
        <v>15</v>
      </c>
      <c r="I595" s="42"/>
      <c r="J595" s="42">
        <v>2</v>
      </c>
      <c r="K595" s="42">
        <v>13</v>
      </c>
      <c r="L595" s="42">
        <v>90</v>
      </c>
      <c r="M595" s="42">
        <v>5</v>
      </c>
      <c r="N595" s="42">
        <f t="shared" si="52"/>
        <v>11</v>
      </c>
      <c r="O595" s="42"/>
      <c r="P595" s="42">
        <v>2</v>
      </c>
      <c r="Q595" s="42">
        <v>9</v>
      </c>
      <c r="R595" s="42">
        <v>3</v>
      </c>
      <c r="S595" s="42" t="s">
        <v>106</v>
      </c>
    </row>
    <row r="596" spans="1:19" ht="15.75">
      <c r="A596" s="38">
        <v>8</v>
      </c>
      <c r="B596" s="66" t="s">
        <v>500</v>
      </c>
      <c r="C596" s="42">
        <v>180</v>
      </c>
      <c r="D596" s="42">
        <v>8</v>
      </c>
      <c r="E596" s="42">
        <f t="shared" si="51"/>
        <v>16</v>
      </c>
      <c r="F596" s="42">
        <v>16</v>
      </c>
      <c r="G596" s="42"/>
      <c r="H596" s="42">
        <v>16</v>
      </c>
      <c r="I596" s="42"/>
      <c r="J596" s="42">
        <v>2</v>
      </c>
      <c r="K596" s="42">
        <v>14</v>
      </c>
      <c r="L596" s="42">
        <v>197</v>
      </c>
      <c r="M596" s="42">
        <v>8</v>
      </c>
      <c r="N596" s="42">
        <f t="shared" si="52"/>
        <v>17</v>
      </c>
      <c r="O596" s="42"/>
      <c r="P596" s="42">
        <v>2</v>
      </c>
      <c r="Q596" s="42">
        <v>15</v>
      </c>
      <c r="R596" s="42">
        <v>2</v>
      </c>
      <c r="S596" s="42" t="s">
        <v>106</v>
      </c>
    </row>
    <row r="597" spans="1:19" ht="15.75">
      <c r="A597" s="38">
        <v>9</v>
      </c>
      <c r="B597" s="66" t="s">
        <v>501</v>
      </c>
      <c r="C597" s="42">
        <v>292</v>
      </c>
      <c r="D597" s="42">
        <v>10</v>
      </c>
      <c r="E597" s="42">
        <f t="shared" si="51"/>
        <v>20</v>
      </c>
      <c r="F597" s="42">
        <v>20</v>
      </c>
      <c r="G597" s="42"/>
      <c r="H597" s="42">
        <v>20</v>
      </c>
      <c r="I597" s="42"/>
      <c r="J597" s="42">
        <v>2</v>
      </c>
      <c r="K597" s="42">
        <v>18</v>
      </c>
      <c r="L597" s="42">
        <v>296</v>
      </c>
      <c r="M597" s="42">
        <v>10</v>
      </c>
      <c r="N597" s="42">
        <f t="shared" si="52"/>
        <v>20</v>
      </c>
      <c r="O597" s="42"/>
      <c r="P597" s="42">
        <v>2</v>
      </c>
      <c r="Q597" s="42">
        <v>18</v>
      </c>
      <c r="R597" s="42">
        <v>2</v>
      </c>
      <c r="S597" s="42" t="s">
        <v>106</v>
      </c>
    </row>
    <row r="598" spans="1:19" ht="15.75">
      <c r="A598" s="38">
        <v>10</v>
      </c>
      <c r="B598" s="66" t="s">
        <v>502</v>
      </c>
      <c r="C598" s="42">
        <v>360</v>
      </c>
      <c r="D598" s="42">
        <v>15</v>
      </c>
      <c r="E598" s="42">
        <f t="shared" si="51"/>
        <v>27</v>
      </c>
      <c r="F598" s="42">
        <v>27</v>
      </c>
      <c r="G598" s="42"/>
      <c r="H598" s="42">
        <v>26</v>
      </c>
      <c r="I598" s="42"/>
      <c r="J598" s="42">
        <v>2</v>
      </c>
      <c r="K598" s="42">
        <v>24</v>
      </c>
      <c r="L598" s="42">
        <v>374</v>
      </c>
      <c r="M598" s="42">
        <v>15</v>
      </c>
      <c r="N598" s="42">
        <f t="shared" si="52"/>
        <v>26</v>
      </c>
      <c r="O598" s="42"/>
      <c r="P598" s="42">
        <v>2</v>
      </c>
      <c r="Q598" s="42">
        <v>24</v>
      </c>
      <c r="R598" s="42">
        <v>2</v>
      </c>
      <c r="S598" s="42" t="s">
        <v>106</v>
      </c>
    </row>
    <row r="599" spans="1:19" ht="15.75">
      <c r="A599" s="38">
        <v>11</v>
      </c>
      <c r="B599" s="66" t="s">
        <v>503</v>
      </c>
      <c r="C599" s="42">
        <v>244</v>
      </c>
      <c r="D599" s="42">
        <v>9</v>
      </c>
      <c r="E599" s="42">
        <f t="shared" si="51"/>
        <v>17</v>
      </c>
      <c r="F599" s="42">
        <v>17</v>
      </c>
      <c r="G599" s="42"/>
      <c r="H599" s="42">
        <v>17</v>
      </c>
      <c r="I599" s="42"/>
      <c r="J599" s="42">
        <v>2</v>
      </c>
      <c r="K599" s="42">
        <v>15</v>
      </c>
      <c r="L599" s="42">
        <v>251</v>
      </c>
      <c r="M599" s="42">
        <v>9</v>
      </c>
      <c r="N599" s="42">
        <f t="shared" si="52"/>
        <v>18</v>
      </c>
      <c r="O599" s="42"/>
      <c r="P599" s="42">
        <v>2</v>
      </c>
      <c r="Q599" s="42">
        <v>16</v>
      </c>
      <c r="R599" s="42">
        <v>3</v>
      </c>
      <c r="S599" s="42" t="s">
        <v>106</v>
      </c>
    </row>
    <row r="600" spans="1:19" ht="15.75">
      <c r="A600" s="38">
        <v>12</v>
      </c>
      <c r="B600" s="66" t="s">
        <v>504</v>
      </c>
      <c r="C600" s="42">
        <v>288</v>
      </c>
      <c r="D600" s="42">
        <v>10</v>
      </c>
      <c r="E600" s="42">
        <f t="shared" si="51"/>
        <v>23</v>
      </c>
      <c r="F600" s="42">
        <v>23</v>
      </c>
      <c r="G600" s="42"/>
      <c r="H600" s="42">
        <v>23</v>
      </c>
      <c r="I600" s="42"/>
      <c r="J600" s="42">
        <v>2</v>
      </c>
      <c r="K600" s="42">
        <v>21</v>
      </c>
      <c r="L600" s="42">
        <v>288</v>
      </c>
      <c r="M600" s="42">
        <v>10</v>
      </c>
      <c r="N600" s="42">
        <f t="shared" si="52"/>
        <v>21</v>
      </c>
      <c r="O600" s="42"/>
      <c r="P600" s="42">
        <v>2</v>
      </c>
      <c r="Q600" s="42">
        <v>19</v>
      </c>
      <c r="R600" s="42">
        <v>2</v>
      </c>
      <c r="S600" s="42" t="s">
        <v>106</v>
      </c>
    </row>
    <row r="601" spans="1:19" ht="15.75">
      <c r="A601" s="38">
        <v>13</v>
      </c>
      <c r="B601" s="66" t="s">
        <v>505</v>
      </c>
      <c r="C601" s="42">
        <v>401</v>
      </c>
      <c r="D601" s="42">
        <v>16</v>
      </c>
      <c r="E601" s="42">
        <f t="shared" si="51"/>
        <v>31</v>
      </c>
      <c r="F601" s="42">
        <v>31</v>
      </c>
      <c r="G601" s="42"/>
      <c r="H601" s="42">
        <v>31</v>
      </c>
      <c r="I601" s="42"/>
      <c r="J601" s="42">
        <v>2</v>
      </c>
      <c r="K601" s="42">
        <v>29</v>
      </c>
      <c r="L601" s="42">
        <v>415</v>
      </c>
      <c r="M601" s="42">
        <v>16</v>
      </c>
      <c r="N601" s="42">
        <f t="shared" si="52"/>
        <v>31</v>
      </c>
      <c r="O601" s="42"/>
      <c r="P601" s="42">
        <v>2</v>
      </c>
      <c r="Q601" s="42">
        <v>29</v>
      </c>
      <c r="R601" s="42">
        <v>3</v>
      </c>
      <c r="S601" s="42" t="s">
        <v>106</v>
      </c>
    </row>
    <row r="602" spans="1:19" ht="15.75">
      <c r="A602" s="38">
        <v>14</v>
      </c>
      <c r="B602" s="66" t="s">
        <v>506</v>
      </c>
      <c r="C602" s="42">
        <v>458</v>
      </c>
      <c r="D602" s="42">
        <v>16</v>
      </c>
      <c r="E602" s="42">
        <f t="shared" si="51"/>
        <v>31</v>
      </c>
      <c r="F602" s="42">
        <v>31</v>
      </c>
      <c r="G602" s="42"/>
      <c r="H602" s="42">
        <v>31</v>
      </c>
      <c r="I602" s="42"/>
      <c r="J602" s="42">
        <v>2</v>
      </c>
      <c r="K602" s="42">
        <v>29</v>
      </c>
      <c r="L602" s="42">
        <v>490</v>
      </c>
      <c r="M602" s="42">
        <v>17</v>
      </c>
      <c r="N602" s="42">
        <f t="shared" si="52"/>
        <v>33</v>
      </c>
      <c r="O602" s="42"/>
      <c r="P602" s="42">
        <v>2</v>
      </c>
      <c r="Q602" s="42">
        <v>31</v>
      </c>
      <c r="R602" s="42">
        <v>2</v>
      </c>
      <c r="S602" s="42" t="s">
        <v>106</v>
      </c>
    </row>
    <row r="603" spans="1:19" ht="15.75">
      <c r="A603" s="38">
        <v>15</v>
      </c>
      <c r="B603" s="66" t="s">
        <v>507</v>
      </c>
      <c r="C603" s="42">
        <v>272</v>
      </c>
      <c r="D603" s="42">
        <v>12</v>
      </c>
      <c r="E603" s="42">
        <f t="shared" si="51"/>
        <v>20</v>
      </c>
      <c r="F603" s="42">
        <v>20</v>
      </c>
      <c r="G603" s="42"/>
      <c r="H603" s="42">
        <v>20</v>
      </c>
      <c r="I603" s="42"/>
      <c r="J603" s="42">
        <v>2</v>
      </c>
      <c r="K603" s="42">
        <v>18</v>
      </c>
      <c r="L603" s="42">
        <v>265</v>
      </c>
      <c r="M603" s="42">
        <v>12</v>
      </c>
      <c r="N603" s="42">
        <f t="shared" si="52"/>
        <v>21</v>
      </c>
      <c r="O603" s="42"/>
      <c r="P603" s="42">
        <v>2</v>
      </c>
      <c r="Q603" s="42">
        <v>19</v>
      </c>
      <c r="R603" s="42">
        <v>4</v>
      </c>
      <c r="S603" s="42" t="s">
        <v>106</v>
      </c>
    </row>
    <row r="604" spans="1:19" ht="15.75">
      <c r="A604" s="38">
        <v>16</v>
      </c>
      <c r="B604" s="66" t="s">
        <v>508</v>
      </c>
      <c r="C604" s="42">
        <v>557</v>
      </c>
      <c r="D604" s="42">
        <v>25</v>
      </c>
      <c r="E604" s="42">
        <f t="shared" si="51"/>
        <v>43</v>
      </c>
      <c r="F604" s="42">
        <v>43</v>
      </c>
      <c r="G604" s="42"/>
      <c r="H604" s="42">
        <v>43</v>
      </c>
      <c r="I604" s="42"/>
      <c r="J604" s="42">
        <v>3</v>
      </c>
      <c r="K604" s="42">
        <v>40</v>
      </c>
      <c r="L604" s="42">
        <v>569</v>
      </c>
      <c r="M604" s="42">
        <v>25</v>
      </c>
      <c r="N604" s="42">
        <f t="shared" si="52"/>
        <v>42</v>
      </c>
      <c r="O604" s="42"/>
      <c r="P604" s="42">
        <v>3</v>
      </c>
      <c r="Q604" s="42">
        <v>39</v>
      </c>
      <c r="R604" s="42">
        <v>3</v>
      </c>
      <c r="S604" s="42" t="s">
        <v>106</v>
      </c>
    </row>
    <row r="605" spans="1:19" ht="15.75">
      <c r="A605" s="38">
        <v>17</v>
      </c>
      <c r="B605" s="66" t="s">
        <v>509</v>
      </c>
      <c r="C605" s="42">
        <v>458</v>
      </c>
      <c r="D605" s="42">
        <v>15</v>
      </c>
      <c r="E605" s="42">
        <f t="shared" si="51"/>
        <v>28</v>
      </c>
      <c r="F605" s="42">
        <v>28</v>
      </c>
      <c r="G605" s="42"/>
      <c r="H605" s="42">
        <v>28</v>
      </c>
      <c r="I605" s="42"/>
      <c r="J605" s="42">
        <v>2</v>
      </c>
      <c r="K605" s="42">
        <v>26</v>
      </c>
      <c r="L605" s="42">
        <v>463</v>
      </c>
      <c r="M605" s="42">
        <v>15</v>
      </c>
      <c r="N605" s="42">
        <f t="shared" si="52"/>
        <v>30</v>
      </c>
      <c r="O605" s="42"/>
      <c r="P605" s="42">
        <v>2</v>
      </c>
      <c r="Q605" s="42">
        <v>28</v>
      </c>
      <c r="R605" s="42">
        <v>2</v>
      </c>
      <c r="S605" s="42" t="s">
        <v>106</v>
      </c>
    </row>
    <row r="606" spans="1:19" ht="15.75">
      <c r="A606" s="38">
        <v>18</v>
      </c>
      <c r="B606" s="66" t="s">
        <v>510</v>
      </c>
      <c r="C606" s="42">
        <v>177</v>
      </c>
      <c r="D606" s="42">
        <v>6</v>
      </c>
      <c r="E606" s="42">
        <f t="shared" si="51"/>
        <v>13</v>
      </c>
      <c r="F606" s="42">
        <v>13</v>
      </c>
      <c r="G606" s="42"/>
      <c r="H606" s="42">
        <v>13</v>
      </c>
      <c r="I606" s="42"/>
      <c r="J606" s="42">
        <v>2</v>
      </c>
      <c r="K606" s="42">
        <v>11</v>
      </c>
      <c r="L606" s="42">
        <v>196</v>
      </c>
      <c r="M606" s="42">
        <v>7</v>
      </c>
      <c r="N606" s="42">
        <f t="shared" si="52"/>
        <v>14</v>
      </c>
      <c r="O606" s="42"/>
      <c r="P606" s="42">
        <v>2</v>
      </c>
      <c r="Q606" s="42">
        <v>12</v>
      </c>
      <c r="R606" s="42">
        <v>2</v>
      </c>
      <c r="S606" s="42" t="s">
        <v>106</v>
      </c>
    </row>
    <row r="607" spans="1:19" ht="15.75">
      <c r="A607" s="38">
        <v>19</v>
      </c>
      <c r="B607" s="65" t="s">
        <v>492</v>
      </c>
      <c r="C607" s="42">
        <v>640</v>
      </c>
      <c r="D607" s="42">
        <v>25</v>
      </c>
      <c r="E607" s="42">
        <f t="shared" si="51"/>
        <v>41</v>
      </c>
      <c r="F607" s="42">
        <v>41</v>
      </c>
      <c r="G607" s="42"/>
      <c r="H607" s="42">
        <v>41</v>
      </c>
      <c r="I607" s="42"/>
      <c r="J607" s="42">
        <v>2</v>
      </c>
      <c r="K607" s="42">
        <v>39</v>
      </c>
      <c r="L607" s="42">
        <v>652</v>
      </c>
      <c r="M607" s="42">
        <v>25</v>
      </c>
      <c r="N607" s="42">
        <f t="shared" si="52"/>
        <v>42</v>
      </c>
      <c r="O607" s="42"/>
      <c r="P607" s="42">
        <v>3</v>
      </c>
      <c r="Q607" s="42">
        <v>39</v>
      </c>
      <c r="R607" s="42">
        <v>3</v>
      </c>
      <c r="S607" s="42" t="s">
        <v>106</v>
      </c>
    </row>
    <row r="608" spans="1:19" ht="15.75">
      <c r="A608" s="38">
        <v>20</v>
      </c>
      <c r="B608" s="65" t="s">
        <v>494</v>
      </c>
      <c r="C608" s="42">
        <v>251</v>
      </c>
      <c r="D608" s="42">
        <v>14</v>
      </c>
      <c r="E608" s="42">
        <f t="shared" si="51"/>
        <v>23</v>
      </c>
      <c r="F608" s="42">
        <v>23</v>
      </c>
      <c r="G608" s="42"/>
      <c r="H608" s="42">
        <v>23</v>
      </c>
      <c r="I608" s="42"/>
      <c r="J608" s="42">
        <v>2</v>
      </c>
      <c r="K608" s="42">
        <v>21</v>
      </c>
      <c r="L608" s="42">
        <v>262</v>
      </c>
      <c r="M608" s="42">
        <v>14</v>
      </c>
      <c r="N608" s="42">
        <f t="shared" si="52"/>
        <v>27</v>
      </c>
      <c r="O608" s="42"/>
      <c r="P608" s="42">
        <v>2</v>
      </c>
      <c r="Q608" s="42">
        <v>25</v>
      </c>
      <c r="R608" s="42">
        <v>3</v>
      </c>
      <c r="S608" s="42" t="s">
        <v>106</v>
      </c>
    </row>
    <row r="609" spans="1:19" ht="15.75">
      <c r="A609" s="38">
        <v>21</v>
      </c>
      <c r="B609" s="66" t="s">
        <v>511</v>
      </c>
      <c r="C609" s="42">
        <v>673</v>
      </c>
      <c r="D609" s="42">
        <v>25</v>
      </c>
      <c r="E609" s="42">
        <f t="shared" si="51"/>
        <v>42</v>
      </c>
      <c r="F609" s="42">
        <v>42</v>
      </c>
      <c r="G609" s="42"/>
      <c r="H609" s="42">
        <v>42</v>
      </c>
      <c r="I609" s="42"/>
      <c r="J609" s="42">
        <v>3</v>
      </c>
      <c r="K609" s="42">
        <v>39</v>
      </c>
      <c r="L609" s="42">
        <v>666</v>
      </c>
      <c r="M609" s="42">
        <v>25</v>
      </c>
      <c r="N609" s="42">
        <f t="shared" si="52"/>
        <v>42</v>
      </c>
      <c r="O609" s="42"/>
      <c r="P609" s="42">
        <v>3</v>
      </c>
      <c r="Q609" s="42">
        <v>39</v>
      </c>
      <c r="R609" s="42">
        <v>3</v>
      </c>
      <c r="S609" s="42" t="s">
        <v>106</v>
      </c>
    </row>
    <row r="610" spans="1:19" ht="15.75">
      <c r="A610" s="38">
        <v>22</v>
      </c>
      <c r="B610" s="66" t="s">
        <v>512</v>
      </c>
      <c r="C610" s="42">
        <v>274</v>
      </c>
      <c r="D610" s="42">
        <v>13</v>
      </c>
      <c r="E610" s="42">
        <f t="shared" si="51"/>
        <v>20</v>
      </c>
      <c r="F610" s="42">
        <v>20</v>
      </c>
      <c r="G610" s="42"/>
      <c r="H610" s="42">
        <v>19</v>
      </c>
      <c r="I610" s="42"/>
      <c r="J610" s="42">
        <v>2</v>
      </c>
      <c r="K610" s="42">
        <v>17</v>
      </c>
      <c r="L610" s="42">
        <v>283</v>
      </c>
      <c r="M610" s="42">
        <v>13</v>
      </c>
      <c r="N610" s="42">
        <f t="shared" si="52"/>
        <v>24</v>
      </c>
      <c r="O610" s="42"/>
      <c r="P610" s="42">
        <v>2</v>
      </c>
      <c r="Q610" s="42">
        <v>22</v>
      </c>
      <c r="R610" s="42">
        <v>2</v>
      </c>
      <c r="S610" s="42" t="s">
        <v>106</v>
      </c>
    </row>
    <row r="611" spans="1:19" ht="15.75">
      <c r="A611" s="38">
        <v>23</v>
      </c>
      <c r="B611" s="66" t="s">
        <v>513</v>
      </c>
      <c r="C611" s="42">
        <v>459</v>
      </c>
      <c r="D611" s="42">
        <v>19</v>
      </c>
      <c r="E611" s="42">
        <f t="shared" si="51"/>
        <v>30</v>
      </c>
      <c r="F611" s="42">
        <v>30</v>
      </c>
      <c r="G611" s="42"/>
      <c r="H611" s="42">
        <v>29</v>
      </c>
      <c r="I611" s="42"/>
      <c r="J611" s="42">
        <v>2</v>
      </c>
      <c r="K611" s="42">
        <v>27</v>
      </c>
      <c r="L611" s="42">
        <v>445</v>
      </c>
      <c r="M611" s="42">
        <v>19</v>
      </c>
      <c r="N611" s="42">
        <f t="shared" si="52"/>
        <v>32</v>
      </c>
      <c r="O611" s="42"/>
      <c r="P611" s="42">
        <v>2</v>
      </c>
      <c r="Q611" s="42">
        <v>30</v>
      </c>
      <c r="R611" s="42">
        <v>3</v>
      </c>
      <c r="S611" s="42" t="s">
        <v>106</v>
      </c>
    </row>
    <row r="612" spans="1:19" ht="15.75">
      <c r="A612" s="38">
        <v>24</v>
      </c>
      <c r="B612" s="66" t="s">
        <v>514</v>
      </c>
      <c r="C612" s="42">
        <v>203</v>
      </c>
      <c r="D612" s="42">
        <v>13</v>
      </c>
      <c r="E612" s="42">
        <f t="shared" si="51"/>
        <v>20</v>
      </c>
      <c r="F612" s="42">
        <v>20</v>
      </c>
      <c r="G612" s="42"/>
      <c r="H612" s="42">
        <v>20</v>
      </c>
      <c r="I612" s="42"/>
      <c r="J612" s="42">
        <v>2</v>
      </c>
      <c r="K612" s="42">
        <v>18</v>
      </c>
      <c r="L612" s="42">
        <v>223</v>
      </c>
      <c r="M612" s="42">
        <v>13</v>
      </c>
      <c r="N612" s="42">
        <f t="shared" si="52"/>
        <v>23</v>
      </c>
      <c r="O612" s="42"/>
      <c r="P612" s="42">
        <v>2</v>
      </c>
      <c r="Q612" s="42">
        <v>21</v>
      </c>
      <c r="R612" s="42">
        <v>2</v>
      </c>
      <c r="S612" s="42" t="s">
        <v>106</v>
      </c>
    </row>
    <row r="613" spans="1:19" ht="15.75">
      <c r="A613" s="83">
        <v>9.3000000000000007</v>
      </c>
      <c r="B613" s="54" t="s">
        <v>515</v>
      </c>
      <c r="C613" s="68">
        <f t="shared" ref="C613:M613" si="53">SUM(C614:C625)</f>
        <v>2535</v>
      </c>
      <c r="D613" s="68">
        <f t="shared" si="53"/>
        <v>81</v>
      </c>
      <c r="E613" s="68">
        <f t="shared" si="53"/>
        <v>193</v>
      </c>
      <c r="F613" s="68">
        <f t="shared" si="53"/>
        <v>193</v>
      </c>
      <c r="G613" s="68">
        <f t="shared" si="53"/>
        <v>0</v>
      </c>
      <c r="H613" s="68">
        <f t="shared" si="53"/>
        <v>159</v>
      </c>
      <c r="I613" s="68">
        <f t="shared" si="53"/>
        <v>0</v>
      </c>
      <c r="J613" s="68">
        <f t="shared" si="53"/>
        <v>22</v>
      </c>
      <c r="K613" s="68">
        <f t="shared" si="53"/>
        <v>137</v>
      </c>
      <c r="L613" s="68">
        <f t="shared" si="53"/>
        <v>2547</v>
      </c>
      <c r="M613" s="68">
        <f t="shared" si="53"/>
        <v>87</v>
      </c>
      <c r="N613" s="68">
        <f>SUM(N614:N625)</f>
        <v>190</v>
      </c>
      <c r="O613" s="68">
        <f>SUM(O614:O625)</f>
        <v>0</v>
      </c>
      <c r="P613" s="68">
        <f>SUM(P614:P625)</f>
        <v>24</v>
      </c>
      <c r="Q613" s="68">
        <f>SUM(Q614:Q625)</f>
        <v>166</v>
      </c>
      <c r="R613" s="68"/>
      <c r="S613" s="68"/>
    </row>
    <row r="614" spans="1:19" ht="15.75">
      <c r="A614" s="38">
        <v>1</v>
      </c>
      <c r="B614" s="65" t="s">
        <v>516</v>
      </c>
      <c r="C614" s="42">
        <v>444</v>
      </c>
      <c r="D614" s="42">
        <v>14</v>
      </c>
      <c r="E614" s="42">
        <f>SUM(F614:G614)</f>
        <v>32</v>
      </c>
      <c r="F614" s="42">
        <v>32</v>
      </c>
      <c r="G614" s="42"/>
      <c r="H614" s="42">
        <v>32</v>
      </c>
      <c r="I614" s="42"/>
      <c r="J614" s="42">
        <v>3</v>
      </c>
      <c r="K614" s="42">
        <v>29</v>
      </c>
      <c r="L614" s="42">
        <v>410</v>
      </c>
      <c r="M614" s="42">
        <v>13</v>
      </c>
      <c r="N614" s="42">
        <f>SUM(O614:Q614)</f>
        <v>31</v>
      </c>
      <c r="O614" s="42"/>
      <c r="P614" s="42">
        <v>3</v>
      </c>
      <c r="Q614" s="42">
        <v>28</v>
      </c>
      <c r="R614" s="42">
        <v>6</v>
      </c>
      <c r="S614" s="42" t="s">
        <v>106</v>
      </c>
    </row>
    <row r="615" spans="1:19" ht="15.75">
      <c r="A615" s="38">
        <v>2</v>
      </c>
      <c r="B615" s="65" t="s">
        <v>517</v>
      </c>
      <c r="C615" s="42">
        <v>222</v>
      </c>
      <c r="D615" s="42">
        <v>7</v>
      </c>
      <c r="E615" s="42">
        <f t="shared" ref="E615:E625" si="54">SUM(F615:G615)</f>
        <v>11</v>
      </c>
      <c r="F615" s="42">
        <v>11</v>
      </c>
      <c r="G615" s="42"/>
      <c r="H615" s="42">
        <v>10</v>
      </c>
      <c r="I615" s="42"/>
      <c r="J615" s="42">
        <v>2</v>
      </c>
      <c r="K615" s="42">
        <v>8</v>
      </c>
      <c r="L615" s="42">
        <v>210</v>
      </c>
      <c r="M615" s="42">
        <v>7</v>
      </c>
      <c r="N615" s="42">
        <f t="shared" ref="N615:N625" si="55">SUM(O615:Q615)</f>
        <v>11</v>
      </c>
      <c r="O615" s="42"/>
      <c r="P615" s="42">
        <v>2</v>
      </c>
      <c r="Q615" s="42">
        <v>9</v>
      </c>
      <c r="R615" s="42">
        <v>2</v>
      </c>
      <c r="S615" s="42" t="s">
        <v>106</v>
      </c>
    </row>
    <row r="616" spans="1:19" ht="15.75">
      <c r="A616" s="38">
        <v>3</v>
      </c>
      <c r="B616" s="65" t="s">
        <v>518</v>
      </c>
      <c r="C616" s="42">
        <v>99</v>
      </c>
      <c r="D616" s="42">
        <v>3</v>
      </c>
      <c r="E616" s="42">
        <f t="shared" si="54"/>
        <v>9</v>
      </c>
      <c r="F616" s="42">
        <v>9</v>
      </c>
      <c r="G616" s="42"/>
      <c r="H616" s="42">
        <v>8</v>
      </c>
      <c r="I616" s="42"/>
      <c r="J616" s="42">
        <v>2</v>
      </c>
      <c r="K616" s="42">
        <v>6</v>
      </c>
      <c r="L616" s="42">
        <v>120</v>
      </c>
      <c r="M616" s="42">
        <v>4</v>
      </c>
      <c r="N616" s="42">
        <f t="shared" si="55"/>
        <v>11</v>
      </c>
      <c r="O616" s="42"/>
      <c r="P616" s="42">
        <v>2</v>
      </c>
      <c r="Q616" s="42">
        <v>9</v>
      </c>
      <c r="R616" s="42">
        <v>3</v>
      </c>
      <c r="S616" s="42" t="s">
        <v>106</v>
      </c>
    </row>
    <row r="617" spans="1:19" ht="15.75">
      <c r="A617" s="38">
        <v>4</v>
      </c>
      <c r="B617" s="65" t="s">
        <v>519</v>
      </c>
      <c r="C617" s="42">
        <v>186</v>
      </c>
      <c r="D617" s="42">
        <v>6</v>
      </c>
      <c r="E617" s="42">
        <f t="shared" si="54"/>
        <v>8</v>
      </c>
      <c r="F617" s="42">
        <v>8</v>
      </c>
      <c r="G617" s="42"/>
      <c r="H617" s="42">
        <v>8</v>
      </c>
      <c r="I617" s="42"/>
      <c r="J617" s="42">
        <v>1</v>
      </c>
      <c r="K617" s="42">
        <v>7</v>
      </c>
      <c r="L617" s="42">
        <v>140</v>
      </c>
      <c r="M617" s="42">
        <v>6</v>
      </c>
      <c r="N617" s="42">
        <f t="shared" si="55"/>
        <v>8</v>
      </c>
      <c r="O617" s="42"/>
      <c r="P617" s="42">
        <v>1</v>
      </c>
      <c r="Q617" s="42">
        <v>7</v>
      </c>
      <c r="R617" s="42">
        <v>2</v>
      </c>
      <c r="S617" s="42" t="s">
        <v>106</v>
      </c>
    </row>
    <row r="618" spans="1:19" ht="15.75">
      <c r="A618" s="38">
        <v>5</v>
      </c>
      <c r="B618" s="65" t="s">
        <v>520</v>
      </c>
      <c r="C618" s="42">
        <v>248</v>
      </c>
      <c r="D618" s="42">
        <v>8</v>
      </c>
      <c r="E618" s="42">
        <f t="shared" si="54"/>
        <v>20</v>
      </c>
      <c r="F618" s="42">
        <v>20</v>
      </c>
      <c r="G618" s="42"/>
      <c r="H618" s="42">
        <v>19</v>
      </c>
      <c r="I618" s="42"/>
      <c r="J618" s="42">
        <v>2</v>
      </c>
      <c r="K618" s="42">
        <v>17</v>
      </c>
      <c r="L618" s="42">
        <v>250</v>
      </c>
      <c r="M618" s="42">
        <v>8</v>
      </c>
      <c r="N618" s="42">
        <f t="shared" si="55"/>
        <v>20</v>
      </c>
      <c r="O618" s="42"/>
      <c r="P618" s="42">
        <v>2</v>
      </c>
      <c r="Q618" s="42">
        <v>18</v>
      </c>
      <c r="R618" s="42">
        <v>9</v>
      </c>
      <c r="S618" s="42" t="s">
        <v>106</v>
      </c>
    </row>
    <row r="619" spans="1:19" ht="15.75">
      <c r="A619" s="38">
        <v>6</v>
      </c>
      <c r="B619" s="65" t="s">
        <v>521</v>
      </c>
      <c r="C619" s="42">
        <v>115</v>
      </c>
      <c r="D619" s="42">
        <v>3</v>
      </c>
      <c r="E619" s="42">
        <f t="shared" si="54"/>
        <v>12</v>
      </c>
      <c r="F619" s="42">
        <v>12</v>
      </c>
      <c r="G619" s="42"/>
      <c r="H619" s="42">
        <v>5</v>
      </c>
      <c r="I619" s="42"/>
      <c r="J619" s="42">
        <v>1</v>
      </c>
      <c r="K619" s="42">
        <v>4</v>
      </c>
      <c r="L619" s="42">
        <v>140</v>
      </c>
      <c r="M619" s="42">
        <v>5</v>
      </c>
      <c r="N619" s="42">
        <f t="shared" si="55"/>
        <v>11</v>
      </c>
      <c r="O619" s="42"/>
      <c r="P619" s="42">
        <v>1</v>
      </c>
      <c r="Q619" s="42">
        <v>10</v>
      </c>
      <c r="R619" s="42">
        <v>5</v>
      </c>
      <c r="S619" s="42" t="s">
        <v>106</v>
      </c>
    </row>
    <row r="620" spans="1:19" ht="15.75">
      <c r="A620" s="38">
        <v>7</v>
      </c>
      <c r="B620" s="65" t="s">
        <v>522</v>
      </c>
      <c r="C620" s="42">
        <v>275</v>
      </c>
      <c r="D620" s="42">
        <v>9</v>
      </c>
      <c r="E620" s="42">
        <f t="shared" si="54"/>
        <v>22</v>
      </c>
      <c r="F620" s="42">
        <v>22</v>
      </c>
      <c r="G620" s="42"/>
      <c r="H620" s="42">
        <v>17</v>
      </c>
      <c r="I620" s="42"/>
      <c r="J620" s="42">
        <v>2</v>
      </c>
      <c r="K620" s="42">
        <v>15</v>
      </c>
      <c r="L620" s="42">
        <v>260</v>
      </c>
      <c r="M620" s="42">
        <v>9</v>
      </c>
      <c r="N620" s="42">
        <f t="shared" si="55"/>
        <v>21</v>
      </c>
      <c r="O620" s="42"/>
      <c r="P620" s="42">
        <v>3</v>
      </c>
      <c r="Q620" s="42">
        <v>18</v>
      </c>
      <c r="R620" s="42">
        <v>8</v>
      </c>
      <c r="S620" s="42" t="s">
        <v>106</v>
      </c>
    </row>
    <row r="621" spans="1:19" ht="15.75">
      <c r="A621" s="38">
        <v>8</v>
      </c>
      <c r="B621" s="65" t="s">
        <v>523</v>
      </c>
      <c r="C621" s="42">
        <v>302</v>
      </c>
      <c r="D621" s="42">
        <v>9</v>
      </c>
      <c r="E621" s="42">
        <f t="shared" si="54"/>
        <v>18</v>
      </c>
      <c r="F621" s="42">
        <v>18</v>
      </c>
      <c r="G621" s="42"/>
      <c r="H621" s="42">
        <v>11</v>
      </c>
      <c r="I621" s="42"/>
      <c r="J621" s="42">
        <v>2</v>
      </c>
      <c r="K621" s="42">
        <v>9</v>
      </c>
      <c r="L621" s="42">
        <v>320</v>
      </c>
      <c r="M621" s="42">
        <v>11</v>
      </c>
      <c r="N621" s="42">
        <f t="shared" si="55"/>
        <v>18</v>
      </c>
      <c r="O621" s="42"/>
      <c r="P621" s="42">
        <v>2</v>
      </c>
      <c r="Q621" s="42">
        <v>16</v>
      </c>
      <c r="R621" s="42">
        <v>4</v>
      </c>
      <c r="S621" s="42" t="s">
        <v>106</v>
      </c>
    </row>
    <row r="622" spans="1:19" ht="15.75">
      <c r="A622" s="38">
        <v>9</v>
      </c>
      <c r="B622" s="65" t="s">
        <v>524</v>
      </c>
      <c r="C622" s="42">
        <v>141</v>
      </c>
      <c r="D622" s="42">
        <v>4</v>
      </c>
      <c r="E622" s="42">
        <f t="shared" si="54"/>
        <v>9</v>
      </c>
      <c r="F622" s="42">
        <v>9</v>
      </c>
      <c r="G622" s="42"/>
      <c r="H622" s="42">
        <v>5</v>
      </c>
      <c r="I622" s="42"/>
      <c r="J622" s="42">
        <v>1</v>
      </c>
      <c r="K622" s="42">
        <v>4</v>
      </c>
      <c r="L622" s="42">
        <v>141</v>
      </c>
      <c r="M622" s="42">
        <v>4</v>
      </c>
      <c r="N622" s="42">
        <f t="shared" si="55"/>
        <v>8</v>
      </c>
      <c r="O622" s="42"/>
      <c r="P622" s="42">
        <v>2</v>
      </c>
      <c r="Q622" s="42">
        <v>6</v>
      </c>
      <c r="R622" s="42">
        <v>2</v>
      </c>
      <c r="S622" s="42" t="s">
        <v>106</v>
      </c>
    </row>
    <row r="623" spans="1:19" ht="15.75">
      <c r="A623" s="38">
        <v>10</v>
      </c>
      <c r="B623" s="65" t="s">
        <v>525</v>
      </c>
      <c r="C623" s="42">
        <v>216</v>
      </c>
      <c r="D623" s="42">
        <v>8</v>
      </c>
      <c r="E623" s="42">
        <f t="shared" si="54"/>
        <v>24</v>
      </c>
      <c r="F623" s="42">
        <v>24</v>
      </c>
      <c r="G623" s="42"/>
      <c r="H623" s="42">
        <v>21</v>
      </c>
      <c r="I623" s="42"/>
      <c r="J623" s="42">
        <v>2</v>
      </c>
      <c r="K623" s="42">
        <v>19</v>
      </c>
      <c r="L623" s="42">
        <v>246</v>
      </c>
      <c r="M623" s="42">
        <v>9</v>
      </c>
      <c r="N623" s="42">
        <f t="shared" si="55"/>
        <v>23</v>
      </c>
      <c r="O623" s="42"/>
      <c r="P623" s="42">
        <v>2</v>
      </c>
      <c r="Q623" s="42">
        <v>21</v>
      </c>
      <c r="R623" s="42">
        <v>5</v>
      </c>
      <c r="S623" s="42" t="s">
        <v>106</v>
      </c>
    </row>
    <row r="624" spans="1:19" ht="15.75">
      <c r="A624" s="38">
        <v>11</v>
      </c>
      <c r="B624" s="65" t="s">
        <v>526</v>
      </c>
      <c r="C624" s="42">
        <v>149</v>
      </c>
      <c r="D624" s="42">
        <v>5</v>
      </c>
      <c r="E624" s="42">
        <f t="shared" si="54"/>
        <v>14</v>
      </c>
      <c r="F624" s="42">
        <v>14</v>
      </c>
      <c r="G624" s="42"/>
      <c r="H624" s="42">
        <v>13</v>
      </c>
      <c r="I624" s="42"/>
      <c r="J624" s="42">
        <v>2</v>
      </c>
      <c r="K624" s="42">
        <v>11</v>
      </c>
      <c r="L624" s="42">
        <v>150</v>
      </c>
      <c r="M624" s="42">
        <v>5</v>
      </c>
      <c r="N624" s="42">
        <f t="shared" si="55"/>
        <v>14</v>
      </c>
      <c r="O624" s="42"/>
      <c r="P624" s="42">
        <v>2</v>
      </c>
      <c r="Q624" s="42">
        <v>12</v>
      </c>
      <c r="R624" s="42">
        <v>5</v>
      </c>
      <c r="S624" s="42" t="s">
        <v>106</v>
      </c>
    </row>
    <row r="625" spans="1:19" ht="15.75">
      <c r="A625" s="38">
        <v>12</v>
      </c>
      <c r="B625" s="65" t="s">
        <v>527</v>
      </c>
      <c r="C625" s="42">
        <v>138</v>
      </c>
      <c r="D625" s="42">
        <v>5</v>
      </c>
      <c r="E625" s="42">
        <f t="shared" si="54"/>
        <v>14</v>
      </c>
      <c r="F625" s="42">
        <v>14</v>
      </c>
      <c r="G625" s="42"/>
      <c r="H625" s="42">
        <v>10</v>
      </c>
      <c r="I625" s="42"/>
      <c r="J625" s="42">
        <v>2</v>
      </c>
      <c r="K625" s="42">
        <v>8</v>
      </c>
      <c r="L625" s="42">
        <v>160</v>
      </c>
      <c r="M625" s="42">
        <v>6</v>
      </c>
      <c r="N625" s="42">
        <f t="shared" si="55"/>
        <v>14</v>
      </c>
      <c r="O625" s="42"/>
      <c r="P625" s="42">
        <v>2</v>
      </c>
      <c r="Q625" s="42">
        <v>12</v>
      </c>
      <c r="R625" s="42">
        <v>5</v>
      </c>
      <c r="S625" s="42" t="s">
        <v>106</v>
      </c>
    </row>
    <row r="626" spans="1:19" ht="15.75">
      <c r="A626" s="44"/>
      <c r="B626" s="53"/>
      <c r="C626" s="52"/>
      <c r="D626" s="52"/>
      <c r="E626" s="52"/>
      <c r="F626" s="52"/>
      <c r="G626" s="52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</row>
    <row r="627" spans="1:19" ht="15.75">
      <c r="A627" s="44"/>
      <c r="B627" s="93" t="s">
        <v>134</v>
      </c>
      <c r="C627" s="39"/>
      <c r="F627" s="39" t="s">
        <v>5</v>
      </c>
      <c r="H627" s="39"/>
      <c r="N627" s="39" t="s">
        <v>4</v>
      </c>
      <c r="P627" s="44"/>
      <c r="Q627" s="44"/>
      <c r="R627" s="44"/>
      <c r="S627" s="44"/>
    </row>
    <row r="628" spans="1:19" ht="15.75">
      <c r="A628" s="44"/>
      <c r="Q628" s="44"/>
      <c r="R628" s="44"/>
      <c r="S628" s="44"/>
    </row>
    <row r="629" spans="1:19" ht="15.75">
      <c r="A629" s="44"/>
      <c r="B629" s="53"/>
      <c r="C629" s="52"/>
      <c r="D629" s="52"/>
      <c r="E629" s="52"/>
      <c r="F629" s="52"/>
      <c r="G629" s="52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</row>
    <row r="630" spans="1:19" ht="15.75">
      <c r="A630" s="44"/>
      <c r="B630" s="53"/>
      <c r="C630" s="52"/>
      <c r="D630" s="52"/>
      <c r="E630" s="52"/>
      <c r="F630" s="52"/>
      <c r="G630" s="52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</row>
    <row r="631" spans="1:19" ht="15.75">
      <c r="A631" s="44"/>
      <c r="B631" s="53"/>
      <c r="C631" s="52"/>
      <c r="D631" s="52"/>
      <c r="E631" s="52"/>
      <c r="F631" s="52"/>
      <c r="G631" s="52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</row>
    <row r="632" spans="1:19" ht="15.75">
      <c r="A632" s="44"/>
      <c r="B632" s="53"/>
      <c r="C632" s="52"/>
      <c r="D632" s="52"/>
      <c r="E632" s="52"/>
      <c r="F632" s="52"/>
      <c r="G632" s="52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</row>
    <row r="633" spans="1:19" ht="15.75">
      <c r="A633" s="44"/>
      <c r="B633" s="53"/>
      <c r="C633" s="52"/>
      <c r="D633" s="52"/>
      <c r="E633" s="52"/>
      <c r="F633" s="52"/>
      <c r="G633" s="52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</row>
    <row r="634" spans="1:19" ht="15.75">
      <c r="A634" s="44"/>
      <c r="B634" s="53"/>
      <c r="C634" s="52"/>
      <c r="D634" s="52"/>
      <c r="E634" s="52"/>
      <c r="F634" s="52"/>
      <c r="G634" s="52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</row>
    <row r="635" spans="1:19" ht="15.75">
      <c r="A635" s="44"/>
      <c r="B635" s="53"/>
      <c r="C635" s="52"/>
      <c r="D635" s="52"/>
      <c r="E635" s="52"/>
      <c r="F635" s="52"/>
      <c r="G635" s="52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</row>
    <row r="636" spans="1:19" ht="15.75">
      <c r="A636" s="44"/>
      <c r="B636" s="53"/>
      <c r="C636" s="52"/>
      <c r="D636" s="52"/>
      <c r="E636" s="52"/>
      <c r="F636" s="52"/>
      <c r="G636" s="52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</row>
    <row r="637" spans="1:19" ht="15.75">
      <c r="A637" s="44"/>
      <c r="B637" s="53"/>
      <c r="C637" s="52"/>
      <c r="D637" s="52"/>
      <c r="E637" s="52"/>
      <c r="F637" s="52"/>
      <c r="G637" s="52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</row>
    <row r="638" spans="1:19" ht="15.75">
      <c r="A638" s="44"/>
      <c r="B638" s="53"/>
      <c r="C638" s="52"/>
      <c r="D638" s="52"/>
      <c r="E638" s="52"/>
      <c r="F638" s="52"/>
      <c r="G638" s="52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</row>
    <row r="639" spans="1:19" ht="15.75">
      <c r="A639" s="44"/>
      <c r="B639" s="53"/>
      <c r="C639" s="52"/>
      <c r="D639" s="52"/>
      <c r="E639" s="52"/>
      <c r="F639" s="52"/>
      <c r="G639" s="52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</row>
    <row r="640" spans="1:19" ht="15.75">
      <c r="A640" s="44"/>
      <c r="B640" s="53"/>
      <c r="C640" s="52"/>
      <c r="D640" s="52"/>
      <c r="E640" s="52"/>
      <c r="F640" s="52"/>
      <c r="G640" s="52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</row>
    <row r="641" spans="1:19" ht="15.75">
      <c r="A641" s="44"/>
      <c r="B641" s="53"/>
      <c r="C641" s="52"/>
      <c r="D641" s="52"/>
      <c r="E641" s="52"/>
      <c r="F641" s="52"/>
      <c r="G641" s="52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</row>
    <row r="642" spans="1:19" ht="15.75">
      <c r="A642" s="44"/>
      <c r="B642" s="53"/>
      <c r="C642" s="52"/>
      <c r="D642" s="52"/>
      <c r="E642" s="52"/>
      <c r="F642" s="52"/>
      <c r="G642" s="52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</row>
    <row r="643" spans="1:19" ht="15.75">
      <c r="A643" s="44"/>
      <c r="B643" s="53"/>
      <c r="C643" s="52"/>
      <c r="D643" s="52"/>
      <c r="E643" s="52"/>
      <c r="F643" s="52"/>
      <c r="G643" s="52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</row>
    <row r="644" spans="1:19" ht="15.75">
      <c r="A644" s="44"/>
      <c r="B644" s="53"/>
      <c r="C644" s="52"/>
      <c r="D644" s="52"/>
      <c r="E644" s="52"/>
      <c r="F644" s="52"/>
      <c r="G644" s="52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</row>
    <row r="645" spans="1:19" ht="15.75">
      <c r="A645" s="44"/>
      <c r="B645" s="53"/>
      <c r="C645" s="52"/>
      <c r="D645" s="52"/>
      <c r="E645" s="52"/>
      <c r="F645" s="52"/>
      <c r="G645" s="52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</row>
    <row r="646" spans="1:19" ht="15.75">
      <c r="A646" s="44"/>
      <c r="B646" s="53"/>
      <c r="C646" s="52"/>
      <c r="D646" s="52"/>
      <c r="E646" s="52"/>
      <c r="F646" s="52"/>
      <c r="G646" s="52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</row>
    <row r="647" spans="1:19" ht="15.75">
      <c r="A647" s="44"/>
      <c r="B647" s="53"/>
      <c r="C647" s="52"/>
      <c r="D647" s="52"/>
      <c r="E647" s="52"/>
      <c r="F647" s="52"/>
      <c r="G647" s="52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</row>
    <row r="648" spans="1:19" ht="15.75">
      <c r="A648" s="44"/>
      <c r="B648" s="53"/>
      <c r="C648" s="52"/>
      <c r="D648" s="52"/>
      <c r="E648" s="52"/>
      <c r="F648" s="52"/>
      <c r="G648" s="52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</row>
    <row r="649" spans="1:19" ht="15.75">
      <c r="A649" s="44"/>
      <c r="B649" s="53"/>
      <c r="C649" s="52"/>
      <c r="D649" s="52"/>
      <c r="E649" s="52"/>
      <c r="F649" s="52"/>
      <c r="G649" s="52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</row>
    <row r="650" spans="1:19" ht="15.75">
      <c r="A650" s="44"/>
      <c r="B650" s="53"/>
      <c r="C650" s="52"/>
      <c r="D650" s="52"/>
      <c r="E650" s="52"/>
      <c r="F650" s="52"/>
      <c r="G650" s="52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</row>
    <row r="651" spans="1:19" ht="15.75">
      <c r="A651" s="44"/>
      <c r="B651" s="53"/>
      <c r="C651" s="52"/>
      <c r="D651" s="52"/>
      <c r="E651" s="52"/>
      <c r="F651" s="52"/>
      <c r="G651" s="52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</row>
    <row r="652" spans="1:19" ht="15.75">
      <c r="A652" s="44"/>
      <c r="B652" s="53"/>
      <c r="C652" s="52"/>
      <c r="D652" s="52"/>
      <c r="E652" s="52"/>
      <c r="F652" s="52"/>
      <c r="G652" s="52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</row>
    <row r="653" spans="1:19" ht="15.75">
      <c r="A653" s="44"/>
      <c r="B653" s="53"/>
      <c r="C653" s="52"/>
      <c r="D653" s="52"/>
      <c r="E653" s="52"/>
      <c r="F653" s="52"/>
      <c r="G653" s="52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</row>
    <row r="654" spans="1:19" ht="15.75">
      <c r="A654" s="44"/>
      <c r="B654" s="53"/>
      <c r="C654" s="52"/>
      <c r="D654" s="52"/>
      <c r="E654" s="52"/>
      <c r="F654" s="52"/>
      <c r="G654" s="52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</row>
    <row r="655" spans="1:19" ht="15.75">
      <c r="A655" s="44"/>
      <c r="B655" s="53"/>
      <c r="C655" s="52"/>
      <c r="D655" s="52"/>
      <c r="E655" s="52"/>
      <c r="F655" s="52"/>
      <c r="G655" s="52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</row>
    <row r="656" spans="1:19" ht="15.75">
      <c r="A656" s="44"/>
      <c r="B656" s="53"/>
      <c r="C656" s="52"/>
      <c r="D656" s="52"/>
      <c r="E656" s="52"/>
      <c r="F656" s="52"/>
      <c r="G656" s="52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</row>
    <row r="657" spans="1:19" ht="15.75">
      <c r="A657" s="44"/>
      <c r="B657" s="53"/>
      <c r="C657" s="52"/>
      <c r="D657" s="52"/>
      <c r="E657" s="52"/>
      <c r="F657" s="52"/>
      <c r="G657" s="52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</row>
    <row r="658" spans="1:19" ht="15.75">
      <c r="A658" s="44"/>
      <c r="B658" s="53"/>
      <c r="C658" s="52"/>
      <c r="D658" s="52"/>
      <c r="E658" s="52"/>
      <c r="F658" s="52"/>
      <c r="G658" s="52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</row>
    <row r="659" spans="1:19" ht="15.75">
      <c r="A659" s="44"/>
      <c r="B659" s="53"/>
      <c r="C659" s="52"/>
      <c r="D659" s="52"/>
      <c r="E659" s="52"/>
      <c r="F659" s="52"/>
      <c r="G659" s="52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</row>
    <row r="660" spans="1:19" ht="15.75">
      <c r="A660" s="44"/>
      <c r="B660" s="53"/>
      <c r="C660" s="52"/>
      <c r="D660" s="52"/>
      <c r="E660" s="52"/>
      <c r="F660" s="52"/>
      <c r="G660" s="52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</row>
    <row r="661" spans="1:19" ht="15.75">
      <c r="A661" s="44"/>
      <c r="B661" s="53"/>
      <c r="C661" s="52"/>
      <c r="D661" s="52"/>
      <c r="E661" s="52"/>
      <c r="F661" s="52"/>
      <c r="G661" s="52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</row>
    <row r="662" spans="1:19" ht="15.75">
      <c r="A662" s="44"/>
      <c r="B662" s="53"/>
      <c r="C662" s="52"/>
      <c r="D662" s="52"/>
      <c r="E662" s="52"/>
      <c r="F662" s="52"/>
      <c r="G662" s="52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</row>
    <row r="663" spans="1:19" ht="15.75">
      <c r="A663" s="44"/>
      <c r="B663" s="53"/>
      <c r="C663" s="52"/>
      <c r="D663" s="52"/>
      <c r="E663" s="52"/>
      <c r="F663" s="52"/>
      <c r="G663" s="52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</row>
    <row r="664" spans="1:19" ht="15.75">
      <c r="A664" s="44"/>
      <c r="B664" s="53"/>
      <c r="C664" s="52"/>
      <c r="D664" s="52"/>
      <c r="E664" s="52"/>
      <c r="F664" s="52"/>
      <c r="G664" s="52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</row>
    <row r="665" spans="1:19" ht="15.75">
      <c r="A665" s="44"/>
      <c r="B665" s="53"/>
      <c r="C665" s="52"/>
      <c r="D665" s="52"/>
      <c r="E665" s="52"/>
      <c r="F665" s="52"/>
      <c r="G665" s="52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</row>
    <row r="666" spans="1:19" ht="15.75">
      <c r="A666" s="44"/>
      <c r="B666" s="53"/>
      <c r="C666" s="52"/>
      <c r="D666" s="52"/>
      <c r="E666" s="52"/>
      <c r="F666" s="52"/>
      <c r="G666" s="52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</row>
    <row r="667" spans="1:19" ht="15.75">
      <c r="A667" s="44"/>
      <c r="B667" s="53"/>
      <c r="C667" s="52"/>
      <c r="D667" s="52"/>
      <c r="E667" s="52"/>
      <c r="F667" s="52"/>
      <c r="G667" s="52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</row>
    <row r="668" spans="1:19" ht="15.75">
      <c r="A668" s="44"/>
      <c r="B668" s="53"/>
      <c r="C668" s="52"/>
      <c r="D668" s="52"/>
      <c r="E668" s="52"/>
      <c r="F668" s="52"/>
      <c r="G668" s="52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</row>
    <row r="669" spans="1:19" ht="15.75">
      <c r="A669" s="44"/>
      <c r="B669" s="53"/>
      <c r="C669" s="52"/>
      <c r="D669" s="52"/>
      <c r="E669" s="52"/>
      <c r="F669" s="52"/>
      <c r="G669" s="52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</row>
    <row r="670" spans="1:19" ht="15.75">
      <c r="A670" s="44"/>
      <c r="B670" s="53"/>
      <c r="C670" s="52"/>
      <c r="D670" s="52"/>
      <c r="E670" s="52"/>
      <c r="F670" s="52"/>
      <c r="G670" s="52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</row>
    <row r="671" spans="1:19" ht="15.75">
      <c r="A671" s="44"/>
      <c r="B671" s="53"/>
      <c r="C671" s="52"/>
      <c r="D671" s="52"/>
      <c r="E671" s="52"/>
      <c r="F671" s="52"/>
      <c r="G671" s="52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</row>
    <row r="672" spans="1:19" ht="15.75">
      <c r="A672" s="44"/>
      <c r="B672" s="53"/>
      <c r="C672" s="52"/>
      <c r="D672" s="52"/>
      <c r="E672" s="52"/>
      <c r="F672" s="52"/>
      <c r="G672" s="52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</row>
    <row r="673" spans="1:19" ht="15.75">
      <c r="A673" s="44"/>
      <c r="B673" s="53"/>
      <c r="C673" s="52"/>
      <c r="D673" s="52"/>
      <c r="E673" s="52"/>
      <c r="F673" s="52"/>
      <c r="G673" s="52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</row>
    <row r="674" spans="1:19" ht="15.75">
      <c r="A674" s="44"/>
      <c r="B674" s="53"/>
      <c r="C674" s="52"/>
      <c r="D674" s="52"/>
      <c r="E674" s="52"/>
      <c r="F674" s="52"/>
      <c r="G674" s="52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</row>
    <row r="675" spans="1:19" ht="15.75">
      <c r="A675" s="44"/>
      <c r="B675" s="53"/>
      <c r="C675" s="52"/>
      <c r="D675" s="52"/>
      <c r="E675" s="52"/>
      <c r="F675" s="52"/>
      <c r="G675" s="52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</row>
    <row r="676" spans="1:19" ht="15.75">
      <c r="A676" s="44"/>
      <c r="B676" s="53"/>
      <c r="C676" s="52"/>
      <c r="D676" s="52"/>
      <c r="E676" s="52"/>
      <c r="F676" s="52"/>
      <c r="G676" s="52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</row>
    <row r="677" spans="1:19" ht="15.75">
      <c r="A677" s="44"/>
      <c r="B677" s="53"/>
      <c r="C677" s="52"/>
      <c r="D677" s="52"/>
      <c r="E677" s="52"/>
      <c r="F677" s="52"/>
      <c r="G677" s="52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</row>
    <row r="678" spans="1:19" ht="15.75">
      <c r="A678" s="44"/>
      <c r="B678" s="53"/>
      <c r="C678" s="52"/>
      <c r="D678" s="52"/>
      <c r="E678" s="52"/>
      <c r="F678" s="52"/>
      <c r="G678" s="52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</row>
    <row r="679" spans="1:19" ht="15.75">
      <c r="A679" s="44"/>
      <c r="B679" s="53"/>
      <c r="C679" s="52"/>
      <c r="D679" s="52"/>
      <c r="E679" s="52"/>
      <c r="F679" s="52"/>
      <c r="G679" s="52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</row>
    <row r="680" spans="1:19" ht="15.75">
      <c r="A680" s="44"/>
      <c r="B680" s="53"/>
      <c r="C680" s="52"/>
      <c r="D680" s="52"/>
      <c r="E680" s="52"/>
      <c r="F680" s="52"/>
      <c r="G680" s="52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</row>
    <row r="681" spans="1:19" ht="15.75">
      <c r="A681" s="44"/>
      <c r="B681" s="53"/>
      <c r="C681" s="52"/>
      <c r="D681" s="52"/>
      <c r="E681" s="52"/>
      <c r="F681" s="52"/>
      <c r="G681" s="52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</row>
    <row r="682" spans="1:19" ht="15.75">
      <c r="A682" s="44"/>
      <c r="B682" s="53"/>
      <c r="C682" s="52"/>
      <c r="D682" s="52"/>
      <c r="E682" s="52"/>
      <c r="F682" s="52"/>
      <c r="G682" s="52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</row>
    <row r="683" spans="1:19" ht="15.75">
      <c r="A683" s="44"/>
      <c r="B683" s="53"/>
      <c r="C683" s="52"/>
      <c r="D683" s="52"/>
      <c r="E683" s="52"/>
      <c r="F683" s="52"/>
      <c r="G683" s="52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</row>
    <row r="684" spans="1:19" ht="15.75">
      <c r="A684" s="44"/>
      <c r="B684" s="53"/>
      <c r="C684" s="52"/>
      <c r="D684" s="52"/>
      <c r="E684" s="52"/>
      <c r="F684" s="52"/>
      <c r="G684" s="52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</row>
    <row r="685" spans="1:19" ht="15.75">
      <c r="A685" s="44"/>
      <c r="B685" s="53"/>
      <c r="C685" s="52"/>
      <c r="D685" s="52"/>
      <c r="E685" s="52"/>
      <c r="F685" s="52"/>
      <c r="G685" s="52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</row>
    <row r="686" spans="1:19" ht="15.75">
      <c r="A686" s="44"/>
      <c r="B686" s="53"/>
      <c r="C686" s="52"/>
      <c r="D686" s="52"/>
      <c r="E686" s="52"/>
      <c r="F686" s="52"/>
      <c r="G686" s="52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</row>
    <row r="687" spans="1:19" ht="15.75">
      <c r="A687" s="44"/>
      <c r="B687" s="53"/>
      <c r="C687" s="52"/>
      <c r="D687" s="52"/>
      <c r="E687" s="52"/>
      <c r="F687" s="52"/>
      <c r="G687" s="52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</row>
    <row r="688" spans="1:19" ht="15.75">
      <c r="A688" s="44"/>
      <c r="B688" s="53"/>
      <c r="C688" s="52"/>
      <c r="D688" s="52"/>
      <c r="E688" s="52"/>
      <c r="F688" s="52"/>
      <c r="G688" s="52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</row>
    <row r="689" spans="1:19" ht="15.75">
      <c r="A689" s="44"/>
      <c r="B689" s="53"/>
      <c r="C689" s="52"/>
      <c r="D689" s="52"/>
      <c r="E689" s="52"/>
      <c r="F689" s="52"/>
      <c r="G689" s="52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</row>
    <row r="690" spans="1:19" ht="15.75">
      <c r="A690" s="44"/>
      <c r="B690" s="53"/>
      <c r="C690" s="52"/>
      <c r="D690" s="52"/>
      <c r="E690" s="52"/>
      <c r="F690" s="52"/>
      <c r="G690" s="52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</row>
    <row r="691" spans="1:19" ht="15.75">
      <c r="A691" s="44"/>
      <c r="B691" s="53"/>
      <c r="C691" s="52"/>
      <c r="D691" s="52"/>
      <c r="E691" s="52"/>
      <c r="F691" s="52"/>
      <c r="G691" s="52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</row>
    <row r="692" spans="1:19" ht="15.75">
      <c r="A692" s="44"/>
      <c r="B692" s="53"/>
      <c r="C692" s="52"/>
      <c r="D692" s="52"/>
      <c r="E692" s="52"/>
      <c r="F692" s="52"/>
      <c r="G692" s="52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</row>
    <row r="693" spans="1:19" ht="15.75">
      <c r="A693" s="44"/>
      <c r="B693" s="53"/>
      <c r="C693" s="52"/>
      <c r="D693" s="52"/>
      <c r="E693" s="52"/>
      <c r="F693" s="52"/>
      <c r="G693" s="52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</row>
    <row r="694" spans="1:19" ht="15.75">
      <c r="A694" s="44"/>
      <c r="B694" s="53"/>
      <c r="C694" s="52"/>
      <c r="D694" s="52"/>
      <c r="E694" s="52"/>
      <c r="F694" s="52"/>
      <c r="G694" s="52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</row>
    <row r="695" spans="1:19" ht="15.75">
      <c r="A695" s="44"/>
      <c r="B695" s="53"/>
      <c r="C695" s="52"/>
      <c r="D695" s="52"/>
      <c r="E695" s="52"/>
      <c r="F695" s="52"/>
      <c r="G695" s="52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</row>
    <row r="696" spans="1:19" ht="15.75">
      <c r="A696" s="44"/>
      <c r="B696" s="53"/>
      <c r="C696" s="52"/>
      <c r="D696" s="52"/>
      <c r="E696" s="52"/>
      <c r="F696" s="52"/>
      <c r="G696" s="52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</row>
    <row r="697" spans="1:19" ht="15.75">
      <c r="A697" s="44"/>
      <c r="B697" s="53"/>
      <c r="C697" s="52"/>
      <c r="D697" s="52"/>
      <c r="E697" s="52"/>
      <c r="F697" s="52"/>
      <c r="G697" s="52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</row>
    <row r="698" spans="1:19" ht="15.75">
      <c r="A698" s="44"/>
      <c r="B698" s="53"/>
      <c r="C698" s="52"/>
      <c r="D698" s="52"/>
      <c r="E698" s="52"/>
      <c r="F698" s="52"/>
      <c r="G698" s="52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</row>
    <row r="699" spans="1:19" ht="15.75">
      <c r="A699" s="44"/>
      <c r="B699" s="53"/>
      <c r="C699" s="52"/>
      <c r="D699" s="52"/>
      <c r="E699" s="52"/>
      <c r="F699" s="52"/>
      <c r="G699" s="52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</row>
    <row r="700" spans="1:19" ht="15.75">
      <c r="A700" s="44"/>
      <c r="B700" s="53"/>
      <c r="C700" s="52"/>
      <c r="D700" s="52"/>
      <c r="E700" s="52"/>
      <c r="F700" s="52"/>
      <c r="G700" s="52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</row>
    <row r="701" spans="1:19" ht="15.75">
      <c r="A701" s="44"/>
      <c r="B701" s="53"/>
      <c r="C701" s="52"/>
      <c r="D701" s="52"/>
      <c r="E701" s="52"/>
      <c r="F701" s="52"/>
      <c r="G701" s="52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</row>
    <row r="702" spans="1:19" ht="15.75">
      <c r="A702" s="44"/>
      <c r="B702" s="53"/>
      <c r="C702" s="52"/>
      <c r="D702" s="52"/>
      <c r="E702" s="52"/>
      <c r="F702" s="52"/>
      <c r="G702" s="52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</row>
    <row r="703" spans="1:19" ht="15.75">
      <c r="A703" s="44"/>
      <c r="B703" s="53"/>
      <c r="C703" s="52"/>
      <c r="D703" s="52"/>
      <c r="E703" s="52"/>
      <c r="F703" s="52"/>
      <c r="G703" s="52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</row>
    <row r="704" spans="1:19" ht="15.75">
      <c r="A704" s="28"/>
      <c r="B704" s="31"/>
      <c r="C704" s="31"/>
      <c r="D704" s="31"/>
      <c r="E704" s="31"/>
      <c r="F704" s="31"/>
      <c r="G704" s="31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</row>
    <row r="705" spans="1:19" ht="15.75">
      <c r="A705" s="28"/>
      <c r="B705" s="31"/>
      <c r="C705" s="31"/>
      <c r="D705" s="31"/>
      <c r="E705" s="31"/>
      <c r="F705" s="31"/>
      <c r="G705" s="31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</row>
    <row r="706" spans="1:19" ht="15.75">
      <c r="A706" s="28"/>
      <c r="B706" s="31"/>
      <c r="C706" s="31"/>
      <c r="D706" s="31"/>
      <c r="E706" s="31"/>
      <c r="F706" s="31"/>
      <c r="G706" s="31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</row>
    <row r="707" spans="1:19" ht="18.75">
      <c r="A707" s="33"/>
      <c r="B707" s="34"/>
      <c r="C707" s="207"/>
      <c r="D707" s="208"/>
      <c r="E707" s="208"/>
      <c r="F707" s="25"/>
      <c r="G707" s="11"/>
      <c r="H707" s="11"/>
      <c r="I707" s="4"/>
      <c r="J707" s="24"/>
      <c r="K707" s="24"/>
      <c r="L707" s="24"/>
      <c r="M707" s="24"/>
      <c r="N707" s="24"/>
      <c r="O707" s="24"/>
      <c r="P707" s="24"/>
      <c r="Q707" s="24"/>
      <c r="R707" s="24"/>
      <c r="S707" s="24"/>
    </row>
    <row r="708" spans="1:19" ht="18.75">
      <c r="A708" s="33"/>
      <c r="B708" s="27"/>
      <c r="C708" s="207"/>
      <c r="D708" s="208"/>
      <c r="E708" s="208"/>
      <c r="F708" s="25"/>
      <c r="G708" s="11"/>
      <c r="H708" s="11"/>
      <c r="I708" s="4"/>
      <c r="J708" s="24"/>
      <c r="K708" s="24"/>
      <c r="L708" s="24"/>
      <c r="M708" s="24"/>
      <c r="N708" s="24"/>
      <c r="O708" s="24"/>
      <c r="P708" s="24"/>
      <c r="Q708" s="24"/>
      <c r="R708" s="24"/>
      <c r="S708" s="24"/>
    </row>
    <row r="709" spans="1:19" ht="21.75" customHeight="1">
      <c r="A709" s="33"/>
      <c r="B709" s="35"/>
      <c r="C709" s="206"/>
      <c r="D709" s="206"/>
      <c r="E709" s="206"/>
      <c r="F709" s="32"/>
      <c r="G709" s="11"/>
      <c r="H709" s="11"/>
      <c r="I709" s="4"/>
      <c r="J709" s="24"/>
      <c r="K709" s="24"/>
      <c r="L709" s="24"/>
      <c r="M709" s="24"/>
      <c r="N709" s="24"/>
      <c r="O709" s="24"/>
      <c r="P709" s="24"/>
      <c r="Q709" s="24"/>
      <c r="R709" s="24"/>
      <c r="S709" s="24"/>
    </row>
    <row r="710" spans="1:19" ht="15.75">
      <c r="A710" s="8"/>
      <c r="B710" s="17"/>
      <c r="C710" s="18"/>
      <c r="D710" s="18"/>
      <c r="E710" s="19"/>
      <c r="F710" s="9"/>
      <c r="G710" s="9"/>
      <c r="H710" s="9"/>
      <c r="I710" s="10"/>
    </row>
    <row r="711" spans="1:19" ht="15.75">
      <c r="A711" s="203" t="s">
        <v>3</v>
      </c>
      <c r="B711" s="204"/>
      <c r="C711" s="205" t="s">
        <v>5</v>
      </c>
      <c r="D711" s="205"/>
      <c r="E711" s="205"/>
      <c r="F711" s="195" t="s">
        <v>4</v>
      </c>
      <c r="G711" s="195"/>
      <c r="H711" s="195"/>
      <c r="I711" s="195"/>
    </row>
    <row r="712" spans="1:19">
      <c r="A712" s="22" t="s">
        <v>1</v>
      </c>
      <c r="B712" s="23"/>
    </row>
    <row r="713" spans="1:19" ht="20.25" customHeight="1">
      <c r="A713" s="22" t="s">
        <v>2</v>
      </c>
      <c r="B713" s="23"/>
    </row>
    <row r="714" spans="1:19" ht="20.25" customHeight="1">
      <c r="A714" s="21"/>
      <c r="B714" s="21"/>
    </row>
    <row r="715" spans="1:19" ht="22.5" customHeight="1">
      <c r="A715" s="21"/>
      <c r="B715" s="15"/>
      <c r="J715" s="20"/>
      <c r="K715" s="20"/>
      <c r="L715" s="12"/>
    </row>
    <row r="716" spans="1:19" ht="15.75">
      <c r="A716" s="202"/>
      <c r="B716" s="202"/>
      <c r="C716" s="16"/>
    </row>
  </sheetData>
  <mergeCells count="26">
    <mergeCell ref="R9:R10"/>
    <mergeCell ref="S9:S10"/>
    <mergeCell ref="D9:D10"/>
    <mergeCell ref="E9:G9"/>
    <mergeCell ref="M9:M10"/>
    <mergeCell ref="L9:L10"/>
    <mergeCell ref="H9:K9"/>
    <mergeCell ref="A9:A10"/>
    <mergeCell ref="A716:B716"/>
    <mergeCell ref="A711:B711"/>
    <mergeCell ref="C711:E711"/>
    <mergeCell ref="C709:E709"/>
    <mergeCell ref="C708:E708"/>
    <mergeCell ref="C707:E707"/>
    <mergeCell ref="C9:C10"/>
    <mergeCell ref="B9:B10"/>
    <mergeCell ref="H2:P2"/>
    <mergeCell ref="B6:Q6"/>
    <mergeCell ref="E3:N3"/>
    <mergeCell ref="F711:I711"/>
    <mergeCell ref="B18:D18"/>
    <mergeCell ref="B13:D13"/>
    <mergeCell ref="B12:D12"/>
    <mergeCell ref="B8:F8"/>
    <mergeCell ref="N9:Q9"/>
    <mergeCell ref="C7:P7"/>
  </mergeCells>
  <phoneticPr fontId="0" type="noConversion"/>
  <pageMargins left="0.15" right="0" top="0.43" bottom="0.32" header="0.27" footer="0.18"/>
  <pageSetup paperSize="9" scale="90" orientation="landscape" verticalDpi="180" r:id="rId1"/>
  <headerFooter alignWithMargins="0">
    <oddFooter>&amp;R&amp;"Times New Roman,Regular"&amp;P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E810"/>
  <sheetViews>
    <sheetView topLeftCell="A7" zoomScaleNormal="120" workbookViewId="0">
      <pane xSplit="4155" ySplit="3570" topLeftCell="H103" activePane="bottomRight"/>
      <selection activeCell="A7" sqref="A7"/>
      <selection pane="topRight" activeCell="C7" sqref="C7"/>
      <selection pane="bottomLeft" activeCell="B471" sqref="B471"/>
      <selection pane="bottomRight" activeCell="H105" sqref="H105"/>
    </sheetView>
  </sheetViews>
  <sheetFormatPr defaultRowHeight="15"/>
  <cols>
    <col min="1" max="1" width="3.44140625" customWidth="1"/>
    <col min="2" max="2" width="20.33203125" customWidth="1"/>
    <col min="3" max="3" width="9.5546875" customWidth="1"/>
    <col min="4" max="4" width="8.6640625" customWidth="1"/>
    <col min="5" max="6" width="6.109375" customWidth="1"/>
    <col min="7" max="7" width="6" customWidth="1"/>
    <col min="8" max="8" width="6.109375" customWidth="1"/>
    <col min="9" max="9" width="5.6640625" customWidth="1"/>
    <col min="10" max="10" width="5.33203125" customWidth="1"/>
    <col min="11" max="11" width="5.6640625" customWidth="1"/>
    <col min="12" max="12" width="6.109375" customWidth="1"/>
    <col min="13" max="13" width="5.33203125" bestFit="1" customWidth="1"/>
    <col min="14" max="14" width="5.44140625" customWidth="1"/>
    <col min="15" max="15" width="6.21875" customWidth="1"/>
    <col min="16" max="16" width="6" customWidth="1"/>
    <col min="17" max="17" width="5.77734375" customWidth="1"/>
  </cols>
  <sheetData>
    <row r="1" spans="1:22" ht="20.25">
      <c r="A1" s="209" t="s">
        <v>99</v>
      </c>
      <c r="B1" s="209"/>
      <c r="C1" s="209"/>
      <c r="D1" s="209"/>
      <c r="E1" s="90" t="s">
        <v>855</v>
      </c>
      <c r="F1" s="90"/>
      <c r="G1" s="90"/>
      <c r="H1" s="90"/>
      <c r="I1" s="90"/>
      <c r="J1" s="90"/>
      <c r="K1" s="90"/>
      <c r="L1" s="89"/>
      <c r="M1" s="89"/>
      <c r="N1" s="91"/>
      <c r="Q1" s="36" t="s">
        <v>916</v>
      </c>
    </row>
    <row r="2" spans="1:22" ht="20.25">
      <c r="A2" s="212"/>
      <c r="B2" s="212"/>
      <c r="C2" s="5"/>
      <c r="D2" s="5"/>
      <c r="E2" s="90"/>
      <c r="F2" s="90" t="s">
        <v>856</v>
      </c>
      <c r="G2" s="90"/>
      <c r="H2" s="90"/>
      <c r="I2" s="90"/>
      <c r="J2" s="90"/>
      <c r="K2" s="90"/>
      <c r="L2" s="89"/>
      <c r="M2" s="89"/>
      <c r="N2" s="91"/>
    </row>
    <row r="3" spans="1:22" ht="20.25">
      <c r="A3" s="5"/>
      <c r="B3" s="5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22" ht="24" customHeight="1">
      <c r="D4" s="194" t="s">
        <v>11</v>
      </c>
      <c r="E4" s="194"/>
      <c r="F4" s="194"/>
      <c r="G4" s="194"/>
      <c r="H4" s="194"/>
      <c r="I4" s="194"/>
      <c r="J4" s="194"/>
      <c r="K4" s="194"/>
      <c r="L4" s="194"/>
      <c r="M4" s="194"/>
    </row>
    <row r="5" spans="1:22" ht="41.25" customHeight="1">
      <c r="D5" s="200" t="s">
        <v>923</v>
      </c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</row>
    <row r="6" spans="1:22" ht="24" customHeight="1"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22" ht="15.75" customHeight="1">
      <c r="C7" s="14"/>
      <c r="D7" s="14"/>
    </row>
    <row r="8" spans="1:22" ht="21" customHeight="1">
      <c r="A8" s="210" t="s">
        <v>867</v>
      </c>
      <c r="B8" s="210" t="s">
        <v>102</v>
      </c>
      <c r="C8" s="210" t="s">
        <v>13</v>
      </c>
      <c r="D8" s="210" t="s">
        <v>14</v>
      </c>
      <c r="E8" s="210" t="s">
        <v>854</v>
      </c>
      <c r="F8" s="211"/>
      <c r="G8" s="211"/>
      <c r="H8" s="210" t="s">
        <v>88</v>
      </c>
      <c r="I8" s="211"/>
      <c r="J8" s="211"/>
      <c r="K8" s="211"/>
      <c r="L8" s="210" t="s">
        <v>711</v>
      </c>
      <c r="M8" s="211"/>
      <c r="N8" s="211"/>
      <c r="O8" s="211"/>
      <c r="P8" s="210" t="s">
        <v>831</v>
      </c>
      <c r="Q8" s="210" t="s">
        <v>21</v>
      </c>
      <c r="R8" s="28"/>
      <c r="S8" s="28"/>
      <c r="T8" s="28"/>
      <c r="U8" s="28"/>
      <c r="V8" s="28"/>
    </row>
    <row r="9" spans="1:22" ht="15.75">
      <c r="A9" s="210"/>
      <c r="B9" s="210"/>
      <c r="C9" s="210"/>
      <c r="D9" s="210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0"/>
      <c r="Q9" s="210"/>
      <c r="R9" s="28"/>
      <c r="S9" s="28"/>
      <c r="T9" s="28"/>
      <c r="U9" s="28"/>
      <c r="V9" s="28"/>
    </row>
    <row r="10" spans="1:22" ht="105.75" customHeight="1">
      <c r="A10" s="210"/>
      <c r="B10" s="210"/>
      <c r="C10" s="210"/>
      <c r="D10" s="210"/>
      <c r="E10" s="97" t="s">
        <v>22</v>
      </c>
      <c r="F10" s="97" t="s">
        <v>15</v>
      </c>
      <c r="G10" s="97" t="s">
        <v>830</v>
      </c>
      <c r="H10" s="97" t="s">
        <v>22</v>
      </c>
      <c r="I10" s="97" t="s">
        <v>23</v>
      </c>
      <c r="J10" s="97" t="s">
        <v>16</v>
      </c>
      <c r="K10" s="97" t="s">
        <v>17</v>
      </c>
      <c r="L10" s="97" t="s">
        <v>22</v>
      </c>
      <c r="M10" s="97" t="s">
        <v>18</v>
      </c>
      <c r="N10" s="97" t="s">
        <v>19</v>
      </c>
      <c r="O10" s="97" t="s">
        <v>20</v>
      </c>
      <c r="P10" s="210"/>
      <c r="Q10" s="210"/>
      <c r="R10" s="28"/>
      <c r="S10" s="28"/>
      <c r="T10" s="28"/>
      <c r="U10" s="28"/>
      <c r="V10" s="28"/>
    </row>
    <row r="11" spans="1:22" ht="33" hidden="1">
      <c r="A11" s="98"/>
      <c r="B11" s="99" t="s">
        <v>906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</row>
    <row r="12" spans="1:22" ht="16.5">
      <c r="A12" s="98"/>
      <c r="B12" s="79">
        <v>1</v>
      </c>
      <c r="C12" s="168">
        <v>2</v>
      </c>
      <c r="D12" s="74">
        <v>3</v>
      </c>
      <c r="E12" s="79">
        <v>4</v>
      </c>
      <c r="F12" s="74">
        <v>5</v>
      </c>
      <c r="G12" s="74">
        <v>6</v>
      </c>
      <c r="H12" s="79">
        <v>7</v>
      </c>
      <c r="I12" s="74">
        <v>8</v>
      </c>
      <c r="J12" s="74">
        <v>9</v>
      </c>
      <c r="K12" s="79">
        <v>10</v>
      </c>
      <c r="L12" s="74">
        <v>11</v>
      </c>
      <c r="M12" s="74">
        <v>12</v>
      </c>
      <c r="N12" s="79">
        <v>13</v>
      </c>
      <c r="O12" s="74">
        <v>14</v>
      </c>
      <c r="P12" s="74">
        <v>15</v>
      </c>
      <c r="Q12" s="79">
        <v>16</v>
      </c>
    </row>
    <row r="13" spans="1:22" ht="16.5">
      <c r="A13" s="98"/>
      <c r="B13" s="103" t="s">
        <v>814</v>
      </c>
      <c r="C13" s="102"/>
      <c r="D13" s="102"/>
      <c r="E13" s="104">
        <f t="shared" ref="E13:O13" si="0">E14+E105+E715+E762</f>
        <v>17918</v>
      </c>
      <c r="F13" s="104">
        <f t="shared" si="0"/>
        <v>17918</v>
      </c>
      <c r="G13" s="105">
        <f t="shared" si="0"/>
        <v>0</v>
      </c>
      <c r="H13" s="104">
        <f>H14+H105+H715+H762</f>
        <v>16585</v>
      </c>
      <c r="I13" s="104">
        <f t="shared" si="0"/>
        <v>1203</v>
      </c>
      <c r="J13" s="104">
        <f t="shared" si="0"/>
        <v>3542</v>
      </c>
      <c r="K13" s="104">
        <f t="shared" si="0"/>
        <v>11840</v>
      </c>
      <c r="L13" s="104">
        <f>L14+L105+L715+L762</f>
        <v>17918</v>
      </c>
      <c r="M13" s="104">
        <f>M14+M105+M715+M762</f>
        <v>1203</v>
      </c>
      <c r="N13" s="104">
        <f t="shared" si="0"/>
        <v>3542</v>
      </c>
      <c r="O13" s="104">
        <f t="shared" si="0"/>
        <v>13173</v>
      </c>
      <c r="P13" s="104">
        <f>P14+P105+P715+P762</f>
        <v>1219</v>
      </c>
      <c r="Q13" s="79"/>
    </row>
    <row r="14" spans="1:22" ht="18" customHeight="1">
      <c r="A14" s="73" t="s">
        <v>879</v>
      </c>
      <c r="B14" s="71" t="s">
        <v>700</v>
      </c>
      <c r="C14" s="42"/>
      <c r="D14" s="42"/>
      <c r="E14" s="75">
        <f>E15+E54</f>
        <v>590</v>
      </c>
      <c r="F14" s="75">
        <f t="shared" ref="F14:P14" si="1">F15+F54</f>
        <v>590</v>
      </c>
      <c r="G14" s="75">
        <f t="shared" si="1"/>
        <v>0</v>
      </c>
      <c r="H14" s="75">
        <f t="shared" si="1"/>
        <v>425</v>
      </c>
      <c r="I14" s="75">
        <f t="shared" si="1"/>
        <v>76</v>
      </c>
      <c r="J14" s="75">
        <f t="shared" si="1"/>
        <v>122</v>
      </c>
      <c r="K14" s="75">
        <f t="shared" si="1"/>
        <v>227</v>
      </c>
      <c r="L14" s="75">
        <f t="shared" si="1"/>
        <v>590</v>
      </c>
      <c r="M14" s="75">
        <f>M15+M54</f>
        <v>76</v>
      </c>
      <c r="N14" s="75">
        <f t="shared" si="1"/>
        <v>122</v>
      </c>
      <c r="O14" s="75">
        <f t="shared" si="1"/>
        <v>392</v>
      </c>
      <c r="P14" s="75">
        <f t="shared" si="1"/>
        <v>83</v>
      </c>
      <c r="Q14" s="61"/>
    </row>
    <row r="15" spans="1:22" ht="43.5" customHeight="1">
      <c r="A15" s="73" t="s">
        <v>868</v>
      </c>
      <c r="B15" s="71" t="s">
        <v>699</v>
      </c>
      <c r="C15" s="42"/>
      <c r="D15" s="42"/>
      <c r="E15" s="75">
        <f>E16+E18+E24+E34+E39+E44+E46+E48+E50+E51+E52+E53</f>
        <v>418</v>
      </c>
      <c r="F15" s="75">
        <f>F16+F18+F24+F34+F39+F44+F46+F48+F50+F51+F52+F53</f>
        <v>418</v>
      </c>
      <c r="G15" s="75">
        <f t="shared" ref="G15:O15" si="2">G16+G18+G24+G34+G39+G44+G46+G48+G50+G51+G52+G53</f>
        <v>0</v>
      </c>
      <c r="H15" s="75">
        <f>H16+H18+H24+H34+H39+H44+H46+H48+H50+H51+H52+H53</f>
        <v>293</v>
      </c>
      <c r="I15" s="75">
        <f>I16+I18+I24+I34+I39+I44+I46+I48+I50+I51+I52+I53</f>
        <v>46</v>
      </c>
      <c r="J15" s="75">
        <f t="shared" si="2"/>
        <v>60</v>
      </c>
      <c r="K15" s="75">
        <f t="shared" si="2"/>
        <v>187</v>
      </c>
      <c r="L15" s="75">
        <f>L16+L18+L24+L34+L39+L44+L46+L48+L50+L51+L52+L53</f>
        <v>418</v>
      </c>
      <c r="M15" s="75">
        <f>M16+M18+M24+M34+M39+M44+M46+M48+M50+M51+M52+M53</f>
        <v>46</v>
      </c>
      <c r="N15" s="75">
        <f>N16+N18+N24+N34+N39+N44+N46+N48+N50+N51+N52+N53</f>
        <v>60</v>
      </c>
      <c r="O15" s="75">
        <f t="shared" si="2"/>
        <v>312</v>
      </c>
      <c r="P15" s="75">
        <f>P16+P18+P24+P34+P39+P44+P46+P48+P50+P51+P52+P53</f>
        <v>71</v>
      </c>
      <c r="Q15" s="61"/>
    </row>
    <row r="16" spans="1:22" ht="31.5">
      <c r="A16" s="42">
        <v>1</v>
      </c>
      <c r="B16" s="96" t="s">
        <v>73</v>
      </c>
      <c r="C16" s="42"/>
      <c r="D16" s="42"/>
      <c r="E16" s="42">
        <v>12</v>
      </c>
      <c r="F16" s="42">
        <v>12</v>
      </c>
      <c r="G16" s="42"/>
      <c r="H16" s="42">
        <f>I16+J16+K16</f>
        <v>8</v>
      </c>
      <c r="I16" s="42">
        <v>3</v>
      </c>
      <c r="J16" s="42">
        <v>5</v>
      </c>
      <c r="K16" s="42"/>
      <c r="L16" s="42">
        <f>M16+N16+O16</f>
        <v>12</v>
      </c>
      <c r="M16" s="42">
        <v>3</v>
      </c>
      <c r="N16" s="42">
        <v>5</v>
      </c>
      <c r="O16" s="42">
        <v>4</v>
      </c>
      <c r="P16" s="42"/>
      <c r="Q16" s="61"/>
      <c r="R16" s="30"/>
    </row>
    <row r="17" spans="1:135" ht="45" customHeight="1">
      <c r="A17" s="57"/>
      <c r="B17" s="29" t="s">
        <v>74</v>
      </c>
      <c r="C17" s="46" t="s">
        <v>736</v>
      </c>
      <c r="D17" s="42" t="s">
        <v>25</v>
      </c>
      <c r="E17" s="42">
        <v>12</v>
      </c>
      <c r="F17" s="42">
        <v>12</v>
      </c>
      <c r="G17" s="42"/>
      <c r="H17" s="42">
        <f>I17+J17+K17</f>
        <v>8</v>
      </c>
      <c r="I17" s="42">
        <v>3</v>
      </c>
      <c r="J17" s="42">
        <v>5</v>
      </c>
      <c r="K17" s="42"/>
      <c r="L17" s="42">
        <f>M17+N17+O17</f>
        <v>12</v>
      </c>
      <c r="M17" s="42">
        <v>3</v>
      </c>
      <c r="N17" s="42">
        <v>5</v>
      </c>
      <c r="O17" s="42">
        <v>4</v>
      </c>
      <c r="P17" s="42"/>
      <c r="Q17" s="42" t="s">
        <v>106</v>
      </c>
      <c r="R17" s="63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</row>
    <row r="18" spans="1:135" ht="15.75">
      <c r="A18" s="42">
        <v>2</v>
      </c>
      <c r="B18" s="96" t="s">
        <v>63</v>
      </c>
      <c r="C18" s="42"/>
      <c r="D18" s="42"/>
      <c r="E18" s="42">
        <f>SUM(E19:E23)</f>
        <v>29</v>
      </c>
      <c r="F18" s="42">
        <f>SUM(F19:F23)</f>
        <v>29</v>
      </c>
      <c r="G18" s="42"/>
      <c r="H18" s="42">
        <f t="shared" ref="H18:H23" si="3">I18+J18+K18</f>
        <v>20</v>
      </c>
      <c r="I18" s="42">
        <f>SUM(I19:I23)</f>
        <v>8</v>
      </c>
      <c r="J18" s="42">
        <v>0</v>
      </c>
      <c r="K18" s="42">
        <f>SUM(K19:K23)</f>
        <v>12</v>
      </c>
      <c r="L18" s="42">
        <f t="shared" ref="L18:L23" si="4">M18+N18+O18</f>
        <v>29</v>
      </c>
      <c r="M18" s="42">
        <f>SUM(M19:M23)</f>
        <v>8</v>
      </c>
      <c r="N18" s="42">
        <v>0</v>
      </c>
      <c r="O18" s="42">
        <f>SUM(O19:O23)</f>
        <v>21</v>
      </c>
      <c r="P18" s="42"/>
      <c r="Q18" s="61"/>
      <c r="R18" s="62"/>
    </row>
    <row r="19" spans="1:135" ht="44.25" customHeight="1">
      <c r="A19" s="42"/>
      <c r="B19" s="29" t="s">
        <v>64</v>
      </c>
      <c r="C19" s="46" t="s">
        <v>737</v>
      </c>
      <c r="D19" s="42" t="s">
        <v>25</v>
      </c>
      <c r="E19" s="42">
        <v>5</v>
      </c>
      <c r="F19" s="42">
        <v>5</v>
      </c>
      <c r="G19" s="42"/>
      <c r="H19" s="42">
        <f t="shared" si="3"/>
        <v>3</v>
      </c>
      <c r="I19" s="42">
        <v>1</v>
      </c>
      <c r="J19" s="42"/>
      <c r="K19" s="42">
        <v>2</v>
      </c>
      <c r="L19" s="42">
        <f t="shared" si="4"/>
        <v>5</v>
      </c>
      <c r="M19" s="42">
        <v>1</v>
      </c>
      <c r="N19" s="42"/>
      <c r="O19" s="42">
        <v>4</v>
      </c>
      <c r="P19" s="42"/>
      <c r="Q19" s="42" t="s">
        <v>106</v>
      </c>
      <c r="R19" s="62"/>
    </row>
    <row r="20" spans="1:135" ht="48" customHeight="1">
      <c r="A20" s="42"/>
      <c r="B20" s="29" t="s">
        <v>65</v>
      </c>
      <c r="C20" s="46" t="s">
        <v>69</v>
      </c>
      <c r="D20" s="42" t="s">
        <v>25</v>
      </c>
      <c r="E20" s="42">
        <v>3</v>
      </c>
      <c r="F20" s="42">
        <v>3</v>
      </c>
      <c r="G20" s="42"/>
      <c r="H20" s="42">
        <f t="shared" si="3"/>
        <v>3</v>
      </c>
      <c r="I20" s="42">
        <v>2</v>
      </c>
      <c r="J20" s="42"/>
      <c r="K20" s="42">
        <v>1</v>
      </c>
      <c r="L20" s="42">
        <f t="shared" si="4"/>
        <v>3</v>
      </c>
      <c r="M20" s="42">
        <v>2</v>
      </c>
      <c r="N20" s="42"/>
      <c r="O20" s="42">
        <v>1</v>
      </c>
      <c r="P20" s="42"/>
      <c r="Q20" s="42" t="s">
        <v>106</v>
      </c>
      <c r="R20" s="62"/>
    </row>
    <row r="21" spans="1:135" ht="47.25" customHeight="1">
      <c r="A21" s="42"/>
      <c r="B21" s="29" t="s">
        <v>66</v>
      </c>
      <c r="C21" s="46" t="s">
        <v>70</v>
      </c>
      <c r="D21" s="42" t="s">
        <v>25</v>
      </c>
      <c r="E21" s="42">
        <v>3</v>
      </c>
      <c r="F21" s="42">
        <v>3</v>
      </c>
      <c r="G21" s="42"/>
      <c r="H21" s="42">
        <f t="shared" si="3"/>
        <v>2</v>
      </c>
      <c r="I21" s="42">
        <v>1</v>
      </c>
      <c r="J21" s="42"/>
      <c r="K21" s="42">
        <v>1</v>
      </c>
      <c r="L21" s="42">
        <f t="shared" si="4"/>
        <v>3</v>
      </c>
      <c r="M21" s="42">
        <v>1</v>
      </c>
      <c r="N21" s="42"/>
      <c r="O21" s="42">
        <v>2</v>
      </c>
      <c r="P21" s="42"/>
      <c r="Q21" s="42" t="s">
        <v>106</v>
      </c>
      <c r="R21" s="62"/>
    </row>
    <row r="22" spans="1:135" ht="51" customHeight="1">
      <c r="A22" s="42"/>
      <c r="B22" s="29" t="s">
        <v>67</v>
      </c>
      <c r="C22" s="46" t="s">
        <v>71</v>
      </c>
      <c r="D22" s="42" t="s">
        <v>25</v>
      </c>
      <c r="E22" s="42">
        <v>7</v>
      </c>
      <c r="F22" s="42">
        <v>7</v>
      </c>
      <c r="G22" s="42"/>
      <c r="H22" s="42">
        <f t="shared" si="3"/>
        <v>7</v>
      </c>
      <c r="I22" s="42">
        <v>2</v>
      </c>
      <c r="J22" s="42"/>
      <c r="K22" s="42">
        <v>5</v>
      </c>
      <c r="L22" s="42">
        <f t="shared" si="4"/>
        <v>7</v>
      </c>
      <c r="M22" s="42">
        <v>2</v>
      </c>
      <c r="N22" s="42"/>
      <c r="O22" s="42">
        <v>5</v>
      </c>
      <c r="P22" s="42"/>
      <c r="Q22" s="42" t="s">
        <v>106</v>
      </c>
      <c r="R22" s="62"/>
    </row>
    <row r="23" spans="1:135" ht="46.5" customHeight="1">
      <c r="A23" s="42"/>
      <c r="B23" s="29" t="s">
        <v>68</v>
      </c>
      <c r="C23" s="46" t="s">
        <v>72</v>
      </c>
      <c r="D23" s="42" t="s">
        <v>25</v>
      </c>
      <c r="E23" s="42">
        <v>11</v>
      </c>
      <c r="F23" s="42">
        <v>11</v>
      </c>
      <c r="G23" s="42"/>
      <c r="H23" s="42">
        <f t="shared" si="3"/>
        <v>5</v>
      </c>
      <c r="I23" s="42">
        <v>2</v>
      </c>
      <c r="J23" s="42"/>
      <c r="K23" s="42">
        <v>3</v>
      </c>
      <c r="L23" s="42">
        <f t="shared" si="4"/>
        <v>11</v>
      </c>
      <c r="M23" s="42">
        <v>2</v>
      </c>
      <c r="N23" s="42"/>
      <c r="O23" s="42">
        <v>9</v>
      </c>
      <c r="P23" s="42"/>
      <c r="Q23" s="42" t="s">
        <v>106</v>
      </c>
      <c r="R23" s="62"/>
    </row>
    <row r="24" spans="1:135" ht="31.5">
      <c r="A24" s="42">
        <v>3</v>
      </c>
      <c r="B24" s="96" t="s">
        <v>34</v>
      </c>
      <c r="C24" s="42"/>
      <c r="D24" s="42"/>
      <c r="E24" s="42">
        <f>SUM(E25:E33)</f>
        <v>233</v>
      </c>
      <c r="F24" s="42">
        <f t="shared" ref="F24:P24" si="5">SUM(F25:F33)</f>
        <v>233</v>
      </c>
      <c r="G24" s="42">
        <f t="shared" si="5"/>
        <v>0</v>
      </c>
      <c r="H24" s="42">
        <f t="shared" si="5"/>
        <v>160</v>
      </c>
      <c r="I24" s="42">
        <f t="shared" si="5"/>
        <v>13</v>
      </c>
      <c r="J24" s="42">
        <f t="shared" si="5"/>
        <v>38</v>
      </c>
      <c r="K24" s="42">
        <f t="shared" si="5"/>
        <v>109</v>
      </c>
      <c r="L24" s="42">
        <f t="shared" si="5"/>
        <v>233</v>
      </c>
      <c r="M24" s="42">
        <f t="shared" si="5"/>
        <v>13</v>
      </c>
      <c r="N24" s="42">
        <f t="shared" si="5"/>
        <v>38</v>
      </c>
      <c r="O24" s="42">
        <f t="shared" si="5"/>
        <v>182</v>
      </c>
      <c r="P24" s="42">
        <f t="shared" si="5"/>
        <v>10</v>
      </c>
      <c r="Q24" s="61"/>
      <c r="R24" s="62"/>
    </row>
    <row r="25" spans="1:135" ht="47.25">
      <c r="A25" s="42"/>
      <c r="B25" s="29" t="s">
        <v>435</v>
      </c>
      <c r="C25" s="46" t="s">
        <v>712</v>
      </c>
      <c r="D25" s="42" t="s">
        <v>25</v>
      </c>
      <c r="E25" s="42">
        <v>42</v>
      </c>
      <c r="F25" s="42">
        <v>42</v>
      </c>
      <c r="G25" s="42"/>
      <c r="H25" s="42">
        <v>38</v>
      </c>
      <c r="I25" s="42">
        <v>0</v>
      </c>
      <c r="J25" s="42">
        <v>11</v>
      </c>
      <c r="K25" s="42">
        <v>27</v>
      </c>
      <c r="L25" s="42">
        <f>M25+N25+O25</f>
        <v>42</v>
      </c>
      <c r="M25" s="42">
        <v>0</v>
      </c>
      <c r="N25" s="42">
        <v>11</v>
      </c>
      <c r="O25" s="42">
        <v>31</v>
      </c>
      <c r="P25" s="42">
        <v>0</v>
      </c>
      <c r="Q25" s="46" t="s">
        <v>106</v>
      </c>
      <c r="R25" s="6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</row>
    <row r="26" spans="1:135" ht="52.5" customHeight="1">
      <c r="A26" s="42"/>
      <c r="B26" s="29" t="s">
        <v>35</v>
      </c>
      <c r="C26" s="46" t="s">
        <v>713</v>
      </c>
      <c r="D26" s="46" t="s">
        <v>46</v>
      </c>
      <c r="E26" s="42">
        <v>23</v>
      </c>
      <c r="F26" s="42">
        <v>23</v>
      </c>
      <c r="G26" s="42"/>
      <c r="H26" s="42">
        <v>8</v>
      </c>
      <c r="I26" s="42">
        <v>0</v>
      </c>
      <c r="J26" s="42">
        <v>2</v>
      </c>
      <c r="K26" s="42">
        <v>6</v>
      </c>
      <c r="L26" s="42">
        <f t="shared" ref="L26:L33" si="6">M26+N26+O26</f>
        <v>23</v>
      </c>
      <c r="M26" s="42">
        <v>0</v>
      </c>
      <c r="N26" s="42">
        <v>2</v>
      </c>
      <c r="O26" s="42">
        <v>21</v>
      </c>
      <c r="P26" s="42">
        <v>4</v>
      </c>
      <c r="Q26" s="46" t="s">
        <v>106</v>
      </c>
      <c r="R26" s="62"/>
    </row>
    <row r="27" spans="1:135" ht="44.25" customHeight="1">
      <c r="A27" s="42"/>
      <c r="B27" s="29" t="s">
        <v>48</v>
      </c>
      <c r="C27" s="46" t="s">
        <v>714</v>
      </c>
      <c r="D27" s="42" t="s">
        <v>25</v>
      </c>
      <c r="E27" s="42">
        <v>7</v>
      </c>
      <c r="F27" s="42">
        <v>7</v>
      </c>
      <c r="G27" s="42"/>
      <c r="H27" s="42">
        <v>7</v>
      </c>
      <c r="I27" s="42"/>
      <c r="J27" s="42"/>
      <c r="K27" s="42">
        <v>7</v>
      </c>
      <c r="L27" s="42">
        <f t="shared" si="6"/>
        <v>7</v>
      </c>
      <c r="M27" s="42">
        <v>0</v>
      </c>
      <c r="N27" s="42">
        <v>0</v>
      </c>
      <c r="O27" s="42">
        <v>7</v>
      </c>
      <c r="P27" s="42"/>
      <c r="Q27" s="46" t="s">
        <v>106</v>
      </c>
      <c r="R27" s="62"/>
    </row>
    <row r="28" spans="1:135" ht="49.5" customHeight="1">
      <c r="A28" s="42"/>
      <c r="B28" s="29" t="s">
        <v>693</v>
      </c>
      <c r="C28" s="46" t="s">
        <v>698</v>
      </c>
      <c r="D28" s="42" t="s">
        <v>25</v>
      </c>
      <c r="E28" s="42">
        <v>46</v>
      </c>
      <c r="F28" s="42">
        <v>46</v>
      </c>
      <c r="G28" s="42"/>
      <c r="H28" s="42">
        <v>38</v>
      </c>
      <c r="I28" s="42"/>
      <c r="J28" s="42">
        <v>9</v>
      </c>
      <c r="K28" s="42">
        <v>29</v>
      </c>
      <c r="L28" s="42">
        <f t="shared" si="6"/>
        <v>46</v>
      </c>
      <c r="M28" s="42">
        <v>0</v>
      </c>
      <c r="N28" s="42">
        <v>9</v>
      </c>
      <c r="O28" s="42">
        <v>37</v>
      </c>
      <c r="P28" s="42">
        <v>0</v>
      </c>
      <c r="Q28" s="46" t="s">
        <v>106</v>
      </c>
      <c r="R28" s="62"/>
    </row>
    <row r="29" spans="1:135" ht="47.25">
      <c r="A29" s="42"/>
      <c r="B29" s="29" t="s">
        <v>47</v>
      </c>
      <c r="C29" s="46" t="s">
        <v>715</v>
      </c>
      <c r="D29" s="42" t="s">
        <v>25</v>
      </c>
      <c r="E29" s="42">
        <v>10</v>
      </c>
      <c r="F29" s="42">
        <v>10</v>
      </c>
      <c r="G29" s="42">
        <v>0</v>
      </c>
      <c r="H29" s="42">
        <v>6</v>
      </c>
      <c r="I29" s="42">
        <v>2</v>
      </c>
      <c r="J29" s="42">
        <v>4</v>
      </c>
      <c r="K29" s="42">
        <v>0</v>
      </c>
      <c r="L29" s="42">
        <f t="shared" si="6"/>
        <v>10</v>
      </c>
      <c r="M29" s="42">
        <v>2</v>
      </c>
      <c r="N29" s="42">
        <v>4</v>
      </c>
      <c r="O29" s="42">
        <v>4</v>
      </c>
      <c r="P29" s="42">
        <v>0</v>
      </c>
      <c r="Q29" s="46" t="s">
        <v>106</v>
      </c>
      <c r="R29" s="63"/>
      <c r="S29" s="28"/>
      <c r="T29" s="28"/>
      <c r="U29" s="28"/>
    </row>
    <row r="30" spans="1:135" ht="47.25">
      <c r="A30" s="42"/>
      <c r="B30" s="29" t="s">
        <v>694</v>
      </c>
      <c r="C30" s="46" t="s">
        <v>716</v>
      </c>
      <c r="D30" s="42" t="s">
        <v>25</v>
      </c>
      <c r="E30" s="42">
        <v>41</v>
      </c>
      <c r="F30" s="42">
        <v>41</v>
      </c>
      <c r="G30" s="42">
        <v>0</v>
      </c>
      <c r="H30" s="42">
        <v>32</v>
      </c>
      <c r="I30" s="42">
        <v>3</v>
      </c>
      <c r="J30" s="42">
        <v>10</v>
      </c>
      <c r="K30" s="42">
        <v>19</v>
      </c>
      <c r="L30" s="42">
        <f t="shared" si="6"/>
        <v>41</v>
      </c>
      <c r="M30" s="42">
        <v>3</v>
      </c>
      <c r="N30" s="42">
        <v>10</v>
      </c>
      <c r="O30" s="42">
        <v>28</v>
      </c>
      <c r="P30" s="42">
        <v>0</v>
      </c>
      <c r="Q30" s="46" t="s">
        <v>106</v>
      </c>
      <c r="R30" s="63"/>
      <c r="S30" s="28"/>
      <c r="T30" s="28"/>
      <c r="U30" s="28"/>
    </row>
    <row r="31" spans="1:135" ht="47.25">
      <c r="A31" s="42"/>
      <c r="B31" s="29" t="s">
        <v>695</v>
      </c>
      <c r="C31" s="46" t="s">
        <v>717</v>
      </c>
      <c r="D31" s="42" t="s">
        <v>10</v>
      </c>
      <c r="E31" s="42">
        <v>10</v>
      </c>
      <c r="F31" s="42">
        <v>10</v>
      </c>
      <c r="G31" s="42">
        <v>0</v>
      </c>
      <c r="H31" s="42">
        <v>8</v>
      </c>
      <c r="I31" s="42">
        <v>2</v>
      </c>
      <c r="J31" s="42">
        <v>0</v>
      </c>
      <c r="K31" s="42">
        <v>6</v>
      </c>
      <c r="L31" s="42">
        <f t="shared" si="6"/>
        <v>10</v>
      </c>
      <c r="M31" s="42">
        <v>2</v>
      </c>
      <c r="N31" s="42">
        <v>0</v>
      </c>
      <c r="O31" s="42">
        <v>8</v>
      </c>
      <c r="P31" s="42">
        <v>0</v>
      </c>
      <c r="Q31" s="46" t="s">
        <v>106</v>
      </c>
      <c r="R31" s="62"/>
    </row>
    <row r="32" spans="1:135" ht="47.25">
      <c r="A32" s="57"/>
      <c r="B32" s="29" t="s">
        <v>696</v>
      </c>
      <c r="C32" s="46" t="s">
        <v>718</v>
      </c>
      <c r="D32" s="42" t="s">
        <v>25</v>
      </c>
      <c r="E32" s="42">
        <v>21</v>
      </c>
      <c r="F32" s="42">
        <v>21</v>
      </c>
      <c r="G32" s="42">
        <v>0</v>
      </c>
      <c r="H32" s="42">
        <v>12</v>
      </c>
      <c r="I32" s="42">
        <v>3</v>
      </c>
      <c r="J32" s="42">
        <v>0</v>
      </c>
      <c r="K32" s="42">
        <v>9</v>
      </c>
      <c r="L32" s="42">
        <f t="shared" si="6"/>
        <v>21</v>
      </c>
      <c r="M32" s="42">
        <v>3</v>
      </c>
      <c r="N32" s="42">
        <v>0</v>
      </c>
      <c r="O32" s="42">
        <v>18</v>
      </c>
      <c r="P32" s="42">
        <v>3</v>
      </c>
      <c r="Q32" s="46" t="s">
        <v>106</v>
      </c>
      <c r="R32" s="62"/>
    </row>
    <row r="33" spans="1:18" ht="46.5" customHeight="1">
      <c r="A33" s="57"/>
      <c r="B33" s="29" t="s">
        <v>697</v>
      </c>
      <c r="C33" s="46" t="s">
        <v>719</v>
      </c>
      <c r="D33" s="42" t="s">
        <v>25</v>
      </c>
      <c r="E33" s="42">
        <v>33</v>
      </c>
      <c r="F33" s="42">
        <v>33</v>
      </c>
      <c r="G33" s="42">
        <v>0</v>
      </c>
      <c r="H33" s="42">
        <v>11</v>
      </c>
      <c r="I33" s="42">
        <v>3</v>
      </c>
      <c r="J33" s="42">
        <v>2</v>
      </c>
      <c r="K33" s="42">
        <v>6</v>
      </c>
      <c r="L33" s="42">
        <f t="shared" si="6"/>
        <v>33</v>
      </c>
      <c r="M33" s="42">
        <v>3</v>
      </c>
      <c r="N33" s="42">
        <v>2</v>
      </c>
      <c r="O33" s="42">
        <v>28</v>
      </c>
      <c r="P33" s="42">
        <v>3</v>
      </c>
      <c r="Q33" s="46" t="s">
        <v>106</v>
      </c>
      <c r="R33" s="62"/>
    </row>
    <row r="34" spans="1:18" ht="31.5">
      <c r="A34" s="42">
        <v>4</v>
      </c>
      <c r="B34" s="96" t="s">
        <v>75</v>
      </c>
      <c r="C34" s="42"/>
      <c r="D34" s="42"/>
      <c r="E34" s="42">
        <v>13</v>
      </c>
      <c r="F34" s="42">
        <v>13</v>
      </c>
      <c r="G34" s="42"/>
      <c r="H34" s="42">
        <v>8</v>
      </c>
      <c r="I34" s="42">
        <v>3</v>
      </c>
      <c r="J34" s="42"/>
      <c r="K34" s="42">
        <v>5</v>
      </c>
      <c r="L34" s="42">
        <f>M34+N34+O34</f>
        <v>13</v>
      </c>
      <c r="M34" s="42">
        <v>3</v>
      </c>
      <c r="N34" s="42">
        <v>0</v>
      </c>
      <c r="O34" s="42">
        <v>10</v>
      </c>
      <c r="P34" s="42">
        <v>7</v>
      </c>
      <c r="Q34" s="42"/>
      <c r="R34" s="62"/>
    </row>
    <row r="35" spans="1:18" ht="59.25" customHeight="1">
      <c r="A35" s="42"/>
      <c r="B35" s="29" t="s">
        <v>817</v>
      </c>
      <c r="C35" s="46" t="s">
        <v>76</v>
      </c>
      <c r="D35" s="42" t="s">
        <v>25</v>
      </c>
      <c r="E35" s="42">
        <v>13</v>
      </c>
      <c r="F35" s="42">
        <v>13</v>
      </c>
      <c r="G35" s="42"/>
      <c r="H35" s="42">
        <f>I35+J35+K35</f>
        <v>8</v>
      </c>
      <c r="I35" s="42">
        <v>3</v>
      </c>
      <c r="J35" s="42"/>
      <c r="K35" s="42">
        <v>5</v>
      </c>
      <c r="L35" s="42">
        <f>M35+N35+O35</f>
        <v>13</v>
      </c>
      <c r="M35" s="42">
        <v>3</v>
      </c>
      <c r="N35" s="42">
        <v>0</v>
      </c>
      <c r="O35" s="42">
        <v>10</v>
      </c>
      <c r="P35" s="42">
        <v>7</v>
      </c>
      <c r="Q35" s="46" t="s">
        <v>106</v>
      </c>
      <c r="R35" s="62"/>
    </row>
    <row r="36" spans="1:18" ht="28.5" hidden="1">
      <c r="A36" s="42"/>
      <c r="B36" s="58" t="s">
        <v>893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62"/>
    </row>
    <row r="37" spans="1:18" ht="25.5" hidden="1">
      <c r="A37" s="42">
        <v>6</v>
      </c>
      <c r="B37" s="59" t="s">
        <v>0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62"/>
    </row>
    <row r="38" spans="1:18" ht="15.75" hidden="1">
      <c r="A38" s="42">
        <v>6</v>
      </c>
      <c r="B38" s="60" t="s">
        <v>7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62"/>
    </row>
    <row r="39" spans="1:18" ht="33.75" customHeight="1">
      <c r="A39" s="42">
        <v>5</v>
      </c>
      <c r="B39" s="96" t="s">
        <v>7</v>
      </c>
      <c r="C39" s="42"/>
      <c r="D39" s="42"/>
      <c r="E39" s="42">
        <f>F39+G39</f>
        <v>45</v>
      </c>
      <c r="F39" s="42">
        <f>SUM(F40:F43)</f>
        <v>45</v>
      </c>
      <c r="G39" s="42">
        <v>0</v>
      </c>
      <c r="H39" s="42">
        <f>I39+J39+K39</f>
        <v>29</v>
      </c>
      <c r="I39" s="42">
        <f>SUM(I40:I43)</f>
        <v>7</v>
      </c>
      <c r="J39" s="42">
        <v>0</v>
      </c>
      <c r="K39" s="42">
        <f>SUM(K40:K43)</f>
        <v>22</v>
      </c>
      <c r="L39" s="42">
        <f>M39+N39+O39</f>
        <v>45</v>
      </c>
      <c r="M39" s="42">
        <f>SUM(M40:M43)</f>
        <v>7</v>
      </c>
      <c r="N39" s="42">
        <v>0</v>
      </c>
      <c r="O39" s="42">
        <f>SUM(O40:O43)</f>
        <v>38</v>
      </c>
      <c r="P39" s="42">
        <f>SUM(P40:P43)</f>
        <v>36</v>
      </c>
      <c r="Q39" s="42"/>
      <c r="R39" s="62"/>
    </row>
    <row r="40" spans="1:18" ht="31.5">
      <c r="A40" s="42"/>
      <c r="B40" s="29" t="s">
        <v>688</v>
      </c>
      <c r="C40" s="42"/>
      <c r="D40" s="42"/>
      <c r="E40" s="42">
        <f>F40+G40</f>
        <v>8</v>
      </c>
      <c r="F40" s="42">
        <v>8</v>
      </c>
      <c r="G40" s="42"/>
      <c r="H40" s="42">
        <f>I40+J40+K40</f>
        <v>8</v>
      </c>
      <c r="I40" s="42">
        <v>2</v>
      </c>
      <c r="J40" s="42"/>
      <c r="K40" s="42">
        <v>6</v>
      </c>
      <c r="L40" s="42">
        <f>M40+N40+O40</f>
        <v>8</v>
      </c>
      <c r="M40" s="42">
        <v>2</v>
      </c>
      <c r="N40" s="42"/>
      <c r="O40" s="42">
        <v>6</v>
      </c>
      <c r="P40" s="42">
        <v>6</v>
      </c>
      <c r="Q40" s="46" t="s">
        <v>106</v>
      </c>
      <c r="R40" s="62"/>
    </row>
    <row r="41" spans="1:18" ht="31.5">
      <c r="A41" s="42"/>
      <c r="B41" s="29" t="s">
        <v>673</v>
      </c>
      <c r="C41" s="42"/>
      <c r="D41" s="42"/>
      <c r="E41" s="42">
        <f>F41+G41</f>
        <v>15</v>
      </c>
      <c r="F41" s="42">
        <v>15</v>
      </c>
      <c r="G41" s="42"/>
      <c r="H41" s="42">
        <f>I41+J41+K41</f>
        <v>10</v>
      </c>
      <c r="I41" s="42">
        <v>2</v>
      </c>
      <c r="J41" s="42"/>
      <c r="K41" s="42">
        <v>8</v>
      </c>
      <c r="L41" s="42">
        <f>M41+N41+O41</f>
        <v>15</v>
      </c>
      <c r="M41" s="42">
        <v>2</v>
      </c>
      <c r="N41" s="42"/>
      <c r="O41" s="42">
        <v>13</v>
      </c>
      <c r="P41" s="42">
        <v>12</v>
      </c>
      <c r="Q41" s="46" t="s">
        <v>106</v>
      </c>
      <c r="R41" s="62"/>
    </row>
    <row r="42" spans="1:18" ht="31.5">
      <c r="A42" s="42"/>
      <c r="B42" s="29" t="s">
        <v>690</v>
      </c>
      <c r="C42" s="42"/>
      <c r="D42" s="42"/>
      <c r="E42" s="42">
        <f>F42+G42</f>
        <v>10</v>
      </c>
      <c r="F42" s="42">
        <v>10</v>
      </c>
      <c r="G42" s="42"/>
      <c r="H42" s="42">
        <f>I42+J42+K42</f>
        <v>10</v>
      </c>
      <c r="I42" s="42">
        <v>2</v>
      </c>
      <c r="J42" s="42"/>
      <c r="K42" s="42">
        <v>8</v>
      </c>
      <c r="L42" s="42">
        <f>M42+N42+O42</f>
        <v>10</v>
      </c>
      <c r="M42" s="42">
        <v>2</v>
      </c>
      <c r="N42" s="42"/>
      <c r="O42" s="42">
        <v>8</v>
      </c>
      <c r="P42" s="42">
        <v>8</v>
      </c>
      <c r="Q42" s="46" t="s">
        <v>106</v>
      </c>
      <c r="R42" s="62"/>
    </row>
    <row r="43" spans="1:18" ht="30">
      <c r="A43" s="42"/>
      <c r="B43" s="64" t="s">
        <v>689</v>
      </c>
      <c r="C43" s="42"/>
      <c r="D43" s="42"/>
      <c r="E43" s="42">
        <f>F43+G43</f>
        <v>12</v>
      </c>
      <c r="F43" s="42">
        <v>12</v>
      </c>
      <c r="G43" s="42"/>
      <c r="H43" s="42">
        <f>I43+J43+K43</f>
        <v>1</v>
      </c>
      <c r="I43" s="42">
        <v>1</v>
      </c>
      <c r="J43" s="42"/>
      <c r="K43" s="42"/>
      <c r="L43" s="42">
        <f>M43+N43+O43</f>
        <v>12</v>
      </c>
      <c r="M43" s="42">
        <v>1</v>
      </c>
      <c r="N43" s="42"/>
      <c r="O43" s="42">
        <v>11</v>
      </c>
      <c r="P43" s="42">
        <v>10</v>
      </c>
      <c r="Q43" s="46" t="s">
        <v>106</v>
      </c>
      <c r="R43" s="62"/>
    </row>
    <row r="44" spans="1:18" ht="15.75">
      <c r="A44" s="42">
        <v>6</v>
      </c>
      <c r="B44" s="106" t="s">
        <v>12</v>
      </c>
      <c r="C44" s="42"/>
      <c r="D44" s="42"/>
      <c r="E44" s="42">
        <v>6</v>
      </c>
      <c r="F44" s="42">
        <v>6</v>
      </c>
      <c r="G44" s="42">
        <v>0</v>
      </c>
      <c r="H44" s="42">
        <v>4</v>
      </c>
      <c r="I44" s="42">
        <v>1</v>
      </c>
      <c r="J44" s="42"/>
      <c r="K44" s="42">
        <v>3</v>
      </c>
      <c r="L44" s="42">
        <v>6</v>
      </c>
      <c r="M44" s="42">
        <v>1</v>
      </c>
      <c r="N44" s="42"/>
      <c r="O44" s="42">
        <v>5</v>
      </c>
      <c r="P44" s="42"/>
      <c r="Q44" s="42"/>
      <c r="R44" s="62"/>
    </row>
    <row r="45" spans="1:18" ht="45.75" customHeight="1">
      <c r="A45" s="42"/>
      <c r="B45" s="29" t="s">
        <v>723</v>
      </c>
      <c r="C45" s="46" t="s">
        <v>24</v>
      </c>
      <c r="D45" s="42" t="s">
        <v>25</v>
      </c>
      <c r="E45" s="42">
        <v>6</v>
      </c>
      <c r="F45" s="42">
        <v>6</v>
      </c>
      <c r="G45" s="42">
        <v>0</v>
      </c>
      <c r="H45" s="42">
        <v>4</v>
      </c>
      <c r="I45" s="42">
        <v>1</v>
      </c>
      <c r="J45" s="42"/>
      <c r="K45" s="42">
        <v>3</v>
      </c>
      <c r="L45" s="42">
        <v>6</v>
      </c>
      <c r="M45" s="42">
        <v>1</v>
      </c>
      <c r="N45" s="42"/>
      <c r="O45" s="42">
        <v>5</v>
      </c>
      <c r="P45" s="42"/>
      <c r="Q45" s="46" t="s">
        <v>106</v>
      </c>
      <c r="R45" s="62"/>
    </row>
    <row r="46" spans="1:18" ht="15.75">
      <c r="A46" s="42">
        <v>7</v>
      </c>
      <c r="B46" s="96" t="s">
        <v>691</v>
      </c>
      <c r="C46" s="46"/>
      <c r="D46" s="42"/>
      <c r="E46" s="42">
        <v>10</v>
      </c>
      <c r="F46" s="42">
        <v>10</v>
      </c>
      <c r="G46" s="42"/>
      <c r="H46" s="42">
        <v>4</v>
      </c>
      <c r="I46" s="42">
        <v>1</v>
      </c>
      <c r="J46" s="42"/>
      <c r="K46" s="42">
        <v>3</v>
      </c>
      <c r="L46" s="42">
        <f>M46+N46+O46</f>
        <v>10</v>
      </c>
      <c r="M46" s="42">
        <v>1</v>
      </c>
      <c r="N46" s="42"/>
      <c r="O46" s="42">
        <v>9</v>
      </c>
      <c r="P46" s="42">
        <v>2</v>
      </c>
      <c r="Q46" s="46"/>
      <c r="R46" s="62"/>
    </row>
    <row r="47" spans="1:18" ht="47.25">
      <c r="A47" s="42"/>
      <c r="B47" s="29" t="s">
        <v>62</v>
      </c>
      <c r="C47" s="46" t="s">
        <v>739</v>
      </c>
      <c r="D47" s="42" t="s">
        <v>25</v>
      </c>
      <c r="E47" s="42">
        <v>10</v>
      </c>
      <c r="F47" s="42">
        <v>10</v>
      </c>
      <c r="G47" s="42"/>
      <c r="H47" s="42">
        <v>4</v>
      </c>
      <c r="I47" s="42">
        <v>1</v>
      </c>
      <c r="J47" s="42"/>
      <c r="K47" s="42">
        <v>3</v>
      </c>
      <c r="L47" s="42">
        <f>M47+N47+O47</f>
        <v>10</v>
      </c>
      <c r="M47" s="42">
        <v>1</v>
      </c>
      <c r="N47" s="42"/>
      <c r="O47" s="42">
        <v>9</v>
      </c>
      <c r="P47" s="42">
        <v>2</v>
      </c>
      <c r="Q47" s="46" t="s">
        <v>106</v>
      </c>
      <c r="R47" s="62"/>
    </row>
    <row r="48" spans="1:18" ht="15.75">
      <c r="A48" s="42">
        <v>8</v>
      </c>
      <c r="B48" s="96" t="s">
        <v>436</v>
      </c>
      <c r="C48" s="46"/>
      <c r="D48" s="42"/>
      <c r="E48" s="42">
        <v>8</v>
      </c>
      <c r="F48" s="42">
        <v>8</v>
      </c>
      <c r="G48" s="42"/>
      <c r="H48" s="42">
        <v>3</v>
      </c>
      <c r="I48" s="42">
        <v>2</v>
      </c>
      <c r="J48" s="42">
        <v>1</v>
      </c>
      <c r="K48" s="42"/>
      <c r="L48" s="42">
        <v>8</v>
      </c>
      <c r="M48" s="42">
        <v>2</v>
      </c>
      <c r="N48" s="42">
        <v>1</v>
      </c>
      <c r="O48" s="42">
        <v>5</v>
      </c>
      <c r="P48" s="42"/>
      <c r="Q48" s="46" t="s">
        <v>106</v>
      </c>
      <c r="R48" s="62"/>
    </row>
    <row r="49" spans="1:18" ht="15.75">
      <c r="A49" s="42"/>
      <c r="B49" s="29" t="s">
        <v>692</v>
      </c>
      <c r="C49" s="46"/>
      <c r="D49" s="42"/>
      <c r="E49" s="42">
        <v>8</v>
      </c>
      <c r="F49" s="42">
        <v>8</v>
      </c>
      <c r="G49" s="42"/>
      <c r="H49" s="42">
        <v>3</v>
      </c>
      <c r="I49" s="42">
        <v>2</v>
      </c>
      <c r="J49" s="42">
        <v>1</v>
      </c>
      <c r="K49" s="42"/>
      <c r="L49" s="42">
        <v>8</v>
      </c>
      <c r="M49" s="42">
        <v>2</v>
      </c>
      <c r="N49" s="42">
        <v>1</v>
      </c>
      <c r="O49" s="42">
        <v>5</v>
      </c>
      <c r="P49" s="42"/>
      <c r="Q49" s="46" t="s">
        <v>106</v>
      </c>
      <c r="R49" s="62"/>
    </row>
    <row r="50" spans="1:18" ht="15.75">
      <c r="A50" s="42">
        <v>9</v>
      </c>
      <c r="B50" s="107" t="s">
        <v>29</v>
      </c>
      <c r="C50" s="42">
        <v>1997</v>
      </c>
      <c r="D50" s="42"/>
      <c r="E50" s="42">
        <v>15</v>
      </c>
      <c r="F50" s="42">
        <v>15</v>
      </c>
      <c r="G50" s="42"/>
      <c r="H50" s="42">
        <v>14</v>
      </c>
      <c r="I50" s="42">
        <v>3</v>
      </c>
      <c r="J50" s="42">
        <v>11</v>
      </c>
      <c r="K50" s="42">
        <v>0</v>
      </c>
      <c r="L50" s="42">
        <f>M50+N50+O50</f>
        <v>15</v>
      </c>
      <c r="M50" s="42">
        <v>3</v>
      </c>
      <c r="N50" s="42">
        <v>11</v>
      </c>
      <c r="O50" s="42">
        <v>1</v>
      </c>
      <c r="P50" s="42">
        <v>0</v>
      </c>
      <c r="Q50" s="46" t="s">
        <v>106</v>
      </c>
      <c r="R50" s="62"/>
    </row>
    <row r="51" spans="1:18" ht="63">
      <c r="A51" s="42">
        <v>10</v>
      </c>
      <c r="B51" s="96" t="s">
        <v>28</v>
      </c>
      <c r="C51" s="46" t="s">
        <v>721</v>
      </c>
      <c r="D51" s="42" t="s">
        <v>25</v>
      </c>
      <c r="E51" s="42">
        <v>22</v>
      </c>
      <c r="F51" s="42">
        <v>22</v>
      </c>
      <c r="G51" s="42"/>
      <c r="H51" s="42">
        <f>I51+J51+K51</f>
        <v>23</v>
      </c>
      <c r="I51" s="42">
        <v>2</v>
      </c>
      <c r="J51" s="42">
        <v>4</v>
      </c>
      <c r="K51" s="42">
        <v>17</v>
      </c>
      <c r="L51" s="42">
        <f>M51+N51+O51</f>
        <v>22</v>
      </c>
      <c r="M51" s="42">
        <v>2</v>
      </c>
      <c r="N51" s="42">
        <v>4</v>
      </c>
      <c r="O51" s="42">
        <v>16</v>
      </c>
      <c r="P51" s="42">
        <v>7</v>
      </c>
      <c r="Q51" s="46" t="s">
        <v>106</v>
      </c>
      <c r="R51" s="62"/>
    </row>
    <row r="52" spans="1:18" ht="44.25" customHeight="1">
      <c r="A52" s="42">
        <v>11</v>
      </c>
      <c r="B52" s="107" t="s">
        <v>30</v>
      </c>
      <c r="C52" s="46" t="s">
        <v>31</v>
      </c>
      <c r="D52" s="42" t="s">
        <v>25</v>
      </c>
      <c r="E52" s="42">
        <v>10</v>
      </c>
      <c r="F52" s="42">
        <v>10</v>
      </c>
      <c r="G52" s="42"/>
      <c r="H52" s="42">
        <v>6</v>
      </c>
      <c r="I52" s="42">
        <v>2</v>
      </c>
      <c r="J52" s="42">
        <v>1</v>
      </c>
      <c r="K52" s="42">
        <v>3</v>
      </c>
      <c r="L52" s="42">
        <f>M52+N52+O52</f>
        <v>10</v>
      </c>
      <c r="M52" s="42">
        <v>2</v>
      </c>
      <c r="N52" s="42">
        <v>1</v>
      </c>
      <c r="O52" s="42">
        <v>7</v>
      </c>
      <c r="P52" s="42">
        <v>9</v>
      </c>
      <c r="Q52" s="46" t="s">
        <v>106</v>
      </c>
      <c r="R52" s="62"/>
    </row>
    <row r="53" spans="1:18" ht="51.75" customHeight="1">
      <c r="A53" s="42">
        <v>12</v>
      </c>
      <c r="B53" s="96" t="s">
        <v>26</v>
      </c>
      <c r="C53" s="46" t="s">
        <v>720</v>
      </c>
      <c r="D53" s="42" t="s">
        <v>25</v>
      </c>
      <c r="E53" s="42">
        <v>15</v>
      </c>
      <c r="F53" s="42">
        <v>15</v>
      </c>
      <c r="G53" s="42"/>
      <c r="H53" s="42">
        <v>14</v>
      </c>
      <c r="I53" s="42">
        <v>1</v>
      </c>
      <c r="J53" s="42"/>
      <c r="K53" s="42">
        <v>13</v>
      </c>
      <c r="L53" s="42">
        <f>M53+N53+O53</f>
        <v>15</v>
      </c>
      <c r="M53" s="42">
        <v>1</v>
      </c>
      <c r="N53" s="42"/>
      <c r="O53" s="42">
        <v>14</v>
      </c>
      <c r="P53" s="42"/>
      <c r="Q53" s="46" t="s">
        <v>106</v>
      </c>
      <c r="R53" s="62"/>
    </row>
    <row r="54" spans="1:18" ht="31.5">
      <c r="A54" s="73" t="s">
        <v>878</v>
      </c>
      <c r="B54" s="71" t="s">
        <v>670</v>
      </c>
      <c r="C54" s="75"/>
      <c r="D54" s="75"/>
      <c r="E54" s="75">
        <f t="shared" ref="E54:P54" si="7">E55+E60+E66+E72+E77+E81+E87+E92+E98</f>
        <v>172</v>
      </c>
      <c r="F54" s="75">
        <f t="shared" si="7"/>
        <v>172</v>
      </c>
      <c r="G54" s="75">
        <f t="shared" si="7"/>
        <v>0</v>
      </c>
      <c r="H54" s="75">
        <f t="shared" si="7"/>
        <v>132</v>
      </c>
      <c r="I54" s="75">
        <f t="shared" si="7"/>
        <v>30</v>
      </c>
      <c r="J54" s="75">
        <f t="shared" si="7"/>
        <v>62</v>
      </c>
      <c r="K54" s="75">
        <f t="shared" si="7"/>
        <v>40</v>
      </c>
      <c r="L54" s="75">
        <f t="shared" si="7"/>
        <v>172</v>
      </c>
      <c r="M54" s="75">
        <f t="shared" si="7"/>
        <v>30</v>
      </c>
      <c r="N54" s="75">
        <f t="shared" si="7"/>
        <v>62</v>
      </c>
      <c r="O54" s="75">
        <f t="shared" si="7"/>
        <v>80</v>
      </c>
      <c r="P54" s="75">
        <f t="shared" si="7"/>
        <v>12</v>
      </c>
      <c r="Q54" s="75"/>
    </row>
    <row r="55" spans="1:18" ht="15.75">
      <c r="A55" s="42">
        <v>1</v>
      </c>
      <c r="B55" s="96" t="s">
        <v>655</v>
      </c>
      <c r="C55" s="42"/>
      <c r="D55" s="42"/>
      <c r="E55" s="42">
        <f>SUM(E56:E59)</f>
        <v>20</v>
      </c>
      <c r="F55" s="42">
        <f>SUM(F56:F59)</f>
        <v>20</v>
      </c>
      <c r="G55" s="42"/>
      <c r="H55" s="42">
        <f t="shared" ref="H55:H60" si="8">I55+J55+K55</f>
        <v>25</v>
      </c>
      <c r="I55" s="42">
        <f>SUM(I56:I59)</f>
        <v>4</v>
      </c>
      <c r="J55" s="42">
        <f>SUM(J56:J59)</f>
        <v>13</v>
      </c>
      <c r="K55" s="42">
        <f>SUM(K56:K59)</f>
        <v>8</v>
      </c>
      <c r="L55" s="42">
        <f t="shared" ref="L55:L60" si="9">M55+N55+O55</f>
        <v>20</v>
      </c>
      <c r="M55" s="42">
        <f>SUM(M56:M59)</f>
        <v>4</v>
      </c>
      <c r="N55" s="42">
        <f>SUM(N56:N59)</f>
        <v>13</v>
      </c>
      <c r="O55" s="42">
        <f>SUM(O56:O59)</f>
        <v>3</v>
      </c>
      <c r="P55" s="42"/>
      <c r="Q55" s="42"/>
    </row>
    <row r="56" spans="1:18" ht="30.75" customHeight="1">
      <c r="A56" s="42"/>
      <c r="B56" s="29" t="s">
        <v>671</v>
      </c>
      <c r="C56" s="42"/>
      <c r="D56" s="42"/>
      <c r="E56" s="42">
        <v>3</v>
      </c>
      <c r="F56" s="42">
        <v>3</v>
      </c>
      <c r="G56" s="42"/>
      <c r="H56" s="42">
        <f t="shared" si="8"/>
        <v>3</v>
      </c>
      <c r="I56" s="42"/>
      <c r="J56" s="42">
        <v>3</v>
      </c>
      <c r="K56" s="42"/>
      <c r="L56" s="42">
        <f t="shared" si="9"/>
        <v>3</v>
      </c>
      <c r="M56" s="42"/>
      <c r="N56" s="42">
        <v>3</v>
      </c>
      <c r="O56" s="42"/>
      <c r="P56" s="42"/>
      <c r="Q56" s="42" t="s">
        <v>106</v>
      </c>
    </row>
    <row r="57" spans="1:18" ht="18" customHeight="1">
      <c r="A57" s="42"/>
      <c r="B57" s="29" t="s">
        <v>672</v>
      </c>
      <c r="C57" s="42"/>
      <c r="D57" s="42"/>
      <c r="E57" s="42">
        <v>2</v>
      </c>
      <c r="F57" s="42">
        <v>2</v>
      </c>
      <c r="G57" s="42"/>
      <c r="H57" s="42">
        <f t="shared" si="8"/>
        <v>2</v>
      </c>
      <c r="I57" s="42"/>
      <c r="J57" s="42">
        <v>2</v>
      </c>
      <c r="K57" s="42"/>
      <c r="L57" s="42">
        <f t="shared" si="9"/>
        <v>2</v>
      </c>
      <c r="M57" s="42"/>
      <c r="N57" s="42">
        <v>2</v>
      </c>
      <c r="O57" s="42"/>
      <c r="P57" s="42"/>
      <c r="Q57" s="42" t="s">
        <v>106</v>
      </c>
    </row>
    <row r="58" spans="1:18" ht="32.25" customHeight="1">
      <c r="A58" s="42"/>
      <c r="B58" s="29" t="s">
        <v>673</v>
      </c>
      <c r="C58" s="42"/>
      <c r="D58" s="42"/>
      <c r="E58" s="42">
        <v>7</v>
      </c>
      <c r="F58" s="42">
        <v>7</v>
      </c>
      <c r="G58" s="42"/>
      <c r="H58" s="42">
        <f t="shared" si="8"/>
        <v>11</v>
      </c>
      <c r="I58" s="42">
        <v>2</v>
      </c>
      <c r="J58" s="42">
        <v>5</v>
      </c>
      <c r="K58" s="42">
        <v>4</v>
      </c>
      <c r="L58" s="42">
        <f t="shared" si="9"/>
        <v>7</v>
      </c>
      <c r="M58" s="42">
        <v>2</v>
      </c>
      <c r="N58" s="42">
        <v>5</v>
      </c>
      <c r="O58" s="42">
        <v>0</v>
      </c>
      <c r="P58" s="42"/>
      <c r="Q58" s="42" t="s">
        <v>106</v>
      </c>
    </row>
    <row r="59" spans="1:18" ht="31.5">
      <c r="A59" s="42"/>
      <c r="B59" s="29" t="s">
        <v>674</v>
      </c>
      <c r="C59" s="42"/>
      <c r="D59" s="42"/>
      <c r="E59" s="42">
        <v>8</v>
      </c>
      <c r="F59" s="42">
        <v>8</v>
      </c>
      <c r="G59" s="42"/>
      <c r="H59" s="42">
        <f t="shared" si="8"/>
        <v>9</v>
      </c>
      <c r="I59" s="42">
        <v>2</v>
      </c>
      <c r="J59" s="42">
        <v>3</v>
      </c>
      <c r="K59" s="42">
        <v>4</v>
      </c>
      <c r="L59" s="42">
        <f t="shared" si="9"/>
        <v>8</v>
      </c>
      <c r="M59" s="42">
        <v>2</v>
      </c>
      <c r="N59" s="42">
        <v>3</v>
      </c>
      <c r="O59" s="42">
        <v>3</v>
      </c>
      <c r="P59" s="42"/>
      <c r="Q59" s="42" t="s">
        <v>106</v>
      </c>
    </row>
    <row r="60" spans="1:18" ht="29.25" customHeight="1">
      <c r="A60" s="42">
        <v>2</v>
      </c>
      <c r="B60" s="96" t="s">
        <v>675</v>
      </c>
      <c r="C60" s="42"/>
      <c r="D60" s="42"/>
      <c r="E60" s="42">
        <f t="shared" ref="E60:E65" si="10">F60+G60</f>
        <v>21</v>
      </c>
      <c r="F60" s="42">
        <f>SUM(F61:F65)</f>
        <v>21</v>
      </c>
      <c r="G60" s="42"/>
      <c r="H60" s="42">
        <f t="shared" si="8"/>
        <v>16</v>
      </c>
      <c r="I60" s="42">
        <v>0</v>
      </c>
      <c r="J60" s="42">
        <f>SUM(J61:J65)</f>
        <v>4</v>
      </c>
      <c r="K60" s="42">
        <f>SUM(K61:K65)</f>
        <v>12</v>
      </c>
      <c r="L60" s="42">
        <f t="shared" si="9"/>
        <v>21</v>
      </c>
      <c r="M60" s="42">
        <v>0</v>
      </c>
      <c r="N60" s="42">
        <f>SUM(N61:N65)</f>
        <v>4</v>
      </c>
      <c r="O60" s="42">
        <f>SUM(O61:O65)</f>
        <v>17</v>
      </c>
      <c r="P60" s="42"/>
      <c r="Q60" s="42"/>
    </row>
    <row r="61" spans="1:18" ht="20.25" customHeight="1">
      <c r="A61" s="42"/>
      <c r="B61" s="29" t="s">
        <v>672</v>
      </c>
      <c r="C61" s="42"/>
      <c r="D61" s="42"/>
      <c r="E61" s="42">
        <f t="shared" si="10"/>
        <v>2</v>
      </c>
      <c r="F61" s="42">
        <v>2</v>
      </c>
      <c r="G61" s="42"/>
      <c r="H61" s="42">
        <f>I61+J61+K61</f>
        <v>1</v>
      </c>
      <c r="I61" s="42"/>
      <c r="J61" s="42">
        <v>0</v>
      </c>
      <c r="K61" s="42">
        <v>1</v>
      </c>
      <c r="L61" s="42">
        <f>M61+N61+O61</f>
        <v>2</v>
      </c>
      <c r="M61" s="42"/>
      <c r="N61" s="42">
        <v>0</v>
      </c>
      <c r="O61" s="42">
        <v>2</v>
      </c>
      <c r="P61" s="42"/>
      <c r="Q61" s="42" t="s">
        <v>106</v>
      </c>
    </row>
    <row r="62" spans="1:18" ht="30" customHeight="1">
      <c r="A62" s="42"/>
      <c r="B62" s="29" t="s">
        <v>673</v>
      </c>
      <c r="C62" s="42"/>
      <c r="D62" s="42"/>
      <c r="E62" s="42">
        <f t="shared" si="10"/>
        <v>7</v>
      </c>
      <c r="F62" s="42">
        <v>7</v>
      </c>
      <c r="G62" s="42"/>
      <c r="H62" s="42">
        <f>I62+J62+K62</f>
        <v>7</v>
      </c>
      <c r="I62" s="42"/>
      <c r="J62" s="42">
        <v>2</v>
      </c>
      <c r="K62" s="42">
        <v>5</v>
      </c>
      <c r="L62" s="42">
        <f>M62+N62+O62</f>
        <v>7</v>
      </c>
      <c r="M62" s="42"/>
      <c r="N62" s="42">
        <v>2</v>
      </c>
      <c r="O62" s="42">
        <v>5</v>
      </c>
      <c r="P62" s="42"/>
      <c r="Q62" s="42" t="s">
        <v>106</v>
      </c>
    </row>
    <row r="63" spans="1:18" ht="28.5" customHeight="1">
      <c r="A63" s="42"/>
      <c r="B63" s="29" t="s">
        <v>671</v>
      </c>
      <c r="C63" s="42"/>
      <c r="D63" s="42"/>
      <c r="E63" s="42">
        <f t="shared" si="10"/>
        <v>2</v>
      </c>
      <c r="F63" s="42">
        <v>2</v>
      </c>
      <c r="G63" s="42"/>
      <c r="H63" s="42">
        <f>I63+J63+K63</f>
        <v>2</v>
      </c>
      <c r="I63" s="42"/>
      <c r="J63" s="42">
        <v>0</v>
      </c>
      <c r="K63" s="42">
        <v>2</v>
      </c>
      <c r="L63" s="42">
        <f>M63+N63+O63</f>
        <v>2</v>
      </c>
      <c r="M63" s="42"/>
      <c r="N63" s="42">
        <v>0</v>
      </c>
      <c r="O63" s="42">
        <v>2</v>
      </c>
      <c r="P63" s="42"/>
      <c r="Q63" s="42" t="s">
        <v>106</v>
      </c>
    </row>
    <row r="64" spans="1:18" ht="31.5">
      <c r="A64" s="42"/>
      <c r="B64" s="29" t="s">
        <v>676</v>
      </c>
      <c r="C64" s="42"/>
      <c r="D64" s="42"/>
      <c r="E64" s="42">
        <f t="shared" si="10"/>
        <v>3</v>
      </c>
      <c r="F64" s="42">
        <v>3</v>
      </c>
      <c r="G64" s="42"/>
      <c r="H64" s="42">
        <f>I64+J64+K64</f>
        <v>3</v>
      </c>
      <c r="I64" s="42"/>
      <c r="J64" s="42">
        <v>1</v>
      </c>
      <c r="K64" s="42">
        <v>2</v>
      </c>
      <c r="L64" s="42">
        <f>M64+N64+O64</f>
        <v>3</v>
      </c>
      <c r="M64" s="42"/>
      <c r="N64" s="42">
        <v>1</v>
      </c>
      <c r="O64" s="42">
        <v>2</v>
      </c>
      <c r="P64" s="42"/>
      <c r="Q64" s="42" t="s">
        <v>106</v>
      </c>
    </row>
    <row r="65" spans="1:17" ht="31.5">
      <c r="A65" s="42"/>
      <c r="B65" s="29" t="s">
        <v>674</v>
      </c>
      <c r="C65" s="42"/>
      <c r="D65" s="42"/>
      <c r="E65" s="42">
        <f t="shared" si="10"/>
        <v>7</v>
      </c>
      <c r="F65" s="42">
        <v>7</v>
      </c>
      <c r="G65" s="42"/>
      <c r="H65" s="42">
        <f>I65+J65+K65</f>
        <v>3</v>
      </c>
      <c r="I65" s="42"/>
      <c r="J65" s="42">
        <v>1</v>
      </c>
      <c r="K65" s="42">
        <v>2</v>
      </c>
      <c r="L65" s="42">
        <f>M65+N65+O65</f>
        <v>7</v>
      </c>
      <c r="M65" s="42"/>
      <c r="N65" s="42">
        <v>1</v>
      </c>
      <c r="O65" s="42">
        <v>6</v>
      </c>
      <c r="P65" s="42"/>
      <c r="Q65" s="42" t="s">
        <v>106</v>
      </c>
    </row>
    <row r="66" spans="1:17" ht="24.75" customHeight="1">
      <c r="A66" s="42">
        <v>3</v>
      </c>
      <c r="B66" s="96" t="s">
        <v>396</v>
      </c>
      <c r="C66" s="42"/>
      <c r="D66" s="42"/>
      <c r="E66" s="42">
        <f t="shared" ref="E66:E71" si="11">F66+G66</f>
        <v>23</v>
      </c>
      <c r="F66" s="42">
        <f>SUM(F67:F71)</f>
        <v>23</v>
      </c>
      <c r="G66" s="42"/>
      <c r="H66" s="42">
        <f t="shared" ref="H66:H74" si="12">I66+J66+K66</f>
        <v>23</v>
      </c>
      <c r="I66" s="42">
        <f t="shared" ref="I66:O66" si="13">SUM(I67:I71)</f>
        <v>4</v>
      </c>
      <c r="J66" s="42">
        <f t="shared" si="13"/>
        <v>17</v>
      </c>
      <c r="K66" s="42">
        <f t="shared" si="13"/>
        <v>2</v>
      </c>
      <c r="L66" s="42">
        <f t="shared" si="13"/>
        <v>23</v>
      </c>
      <c r="M66" s="42">
        <f t="shared" si="13"/>
        <v>4</v>
      </c>
      <c r="N66" s="42">
        <f t="shared" si="13"/>
        <v>17</v>
      </c>
      <c r="O66" s="42">
        <f t="shared" si="13"/>
        <v>2</v>
      </c>
      <c r="P66" s="42"/>
      <c r="Q66" s="42"/>
    </row>
    <row r="67" spans="1:17" ht="30" customHeight="1">
      <c r="A67" s="42"/>
      <c r="B67" s="29" t="s">
        <v>676</v>
      </c>
      <c r="C67" s="42"/>
      <c r="D67" s="42"/>
      <c r="E67" s="42">
        <f t="shared" si="11"/>
        <v>3</v>
      </c>
      <c r="F67" s="42">
        <v>3</v>
      </c>
      <c r="G67" s="42"/>
      <c r="H67" s="42">
        <f t="shared" si="12"/>
        <v>3</v>
      </c>
      <c r="I67" s="42">
        <v>2</v>
      </c>
      <c r="J67" s="42">
        <v>1</v>
      </c>
      <c r="K67" s="42"/>
      <c r="L67" s="42">
        <f t="shared" ref="L67:L74" si="14">M67+N67+O67</f>
        <v>3</v>
      </c>
      <c r="M67" s="42">
        <v>2</v>
      </c>
      <c r="N67" s="42">
        <v>1</v>
      </c>
      <c r="O67" s="42">
        <v>0</v>
      </c>
      <c r="P67" s="42"/>
      <c r="Q67" s="42" t="s">
        <v>106</v>
      </c>
    </row>
    <row r="68" spans="1:17" ht="30" customHeight="1">
      <c r="A68" s="42"/>
      <c r="B68" s="29" t="s">
        <v>671</v>
      </c>
      <c r="C68" s="42"/>
      <c r="D68" s="42"/>
      <c r="E68" s="42">
        <f t="shared" si="11"/>
        <v>2</v>
      </c>
      <c r="F68" s="42">
        <v>2</v>
      </c>
      <c r="G68" s="42"/>
      <c r="H68" s="42">
        <f t="shared" si="12"/>
        <v>2</v>
      </c>
      <c r="I68" s="42"/>
      <c r="J68" s="42">
        <v>2</v>
      </c>
      <c r="K68" s="42"/>
      <c r="L68" s="42">
        <f t="shared" si="14"/>
        <v>2</v>
      </c>
      <c r="M68" s="42"/>
      <c r="N68" s="42">
        <v>2</v>
      </c>
      <c r="O68" s="42">
        <v>0</v>
      </c>
      <c r="P68" s="42"/>
      <c r="Q68" s="42" t="s">
        <v>106</v>
      </c>
    </row>
    <row r="69" spans="1:17" ht="15.75">
      <c r="A69" s="42"/>
      <c r="B69" s="29" t="s">
        <v>672</v>
      </c>
      <c r="C69" s="42"/>
      <c r="D69" s="42"/>
      <c r="E69" s="42">
        <f t="shared" si="11"/>
        <v>3</v>
      </c>
      <c r="F69" s="42">
        <v>3</v>
      </c>
      <c r="G69" s="42"/>
      <c r="H69" s="42">
        <f t="shared" si="12"/>
        <v>3</v>
      </c>
      <c r="I69" s="42"/>
      <c r="J69" s="42">
        <v>1</v>
      </c>
      <c r="K69" s="42">
        <v>2</v>
      </c>
      <c r="L69" s="42">
        <f t="shared" si="14"/>
        <v>3</v>
      </c>
      <c r="M69" s="42"/>
      <c r="N69" s="42">
        <v>1</v>
      </c>
      <c r="O69" s="42">
        <v>2</v>
      </c>
      <c r="P69" s="42"/>
      <c r="Q69" s="42" t="s">
        <v>106</v>
      </c>
    </row>
    <row r="70" spans="1:17" ht="30" customHeight="1">
      <c r="A70" s="42"/>
      <c r="B70" s="29" t="s">
        <v>673</v>
      </c>
      <c r="C70" s="42"/>
      <c r="D70" s="42"/>
      <c r="E70" s="42">
        <f t="shared" si="11"/>
        <v>7</v>
      </c>
      <c r="F70" s="42">
        <v>7</v>
      </c>
      <c r="G70" s="42"/>
      <c r="H70" s="42">
        <f t="shared" si="12"/>
        <v>7</v>
      </c>
      <c r="I70" s="42">
        <v>1</v>
      </c>
      <c r="J70" s="42">
        <v>6</v>
      </c>
      <c r="K70" s="42"/>
      <c r="L70" s="42">
        <f t="shared" si="14"/>
        <v>7</v>
      </c>
      <c r="M70" s="42">
        <v>1</v>
      </c>
      <c r="N70" s="42">
        <v>6</v>
      </c>
      <c r="O70" s="42">
        <v>0</v>
      </c>
      <c r="P70" s="42"/>
      <c r="Q70" s="42" t="s">
        <v>106</v>
      </c>
    </row>
    <row r="71" spans="1:17" ht="30" customHeight="1">
      <c r="A71" s="42"/>
      <c r="B71" s="29" t="s">
        <v>674</v>
      </c>
      <c r="C71" s="42"/>
      <c r="D71" s="42"/>
      <c r="E71" s="42">
        <f t="shared" si="11"/>
        <v>8</v>
      </c>
      <c r="F71" s="42">
        <v>8</v>
      </c>
      <c r="G71" s="42"/>
      <c r="H71" s="42">
        <f t="shared" si="12"/>
        <v>8</v>
      </c>
      <c r="I71" s="42">
        <v>1</v>
      </c>
      <c r="J71" s="42">
        <v>7</v>
      </c>
      <c r="K71" s="42"/>
      <c r="L71" s="42">
        <f t="shared" si="14"/>
        <v>8</v>
      </c>
      <c r="M71" s="42">
        <v>1</v>
      </c>
      <c r="N71" s="42">
        <v>7</v>
      </c>
      <c r="O71" s="42">
        <v>0</v>
      </c>
      <c r="P71" s="42"/>
      <c r="Q71" s="42" t="s">
        <v>106</v>
      </c>
    </row>
    <row r="72" spans="1:17" ht="30" customHeight="1">
      <c r="A72" s="42">
        <v>4</v>
      </c>
      <c r="B72" s="96" t="s">
        <v>657</v>
      </c>
      <c r="C72" s="42"/>
      <c r="D72" s="42"/>
      <c r="E72" s="42">
        <f>F72+G72</f>
        <v>16</v>
      </c>
      <c r="F72" s="42">
        <f>SUM(F73:F76)</f>
        <v>16</v>
      </c>
      <c r="G72" s="42"/>
      <c r="H72" s="42">
        <f t="shared" si="12"/>
        <v>13</v>
      </c>
      <c r="I72" s="42">
        <f t="shared" ref="I72:O72" si="15">SUM(I73:I76)</f>
        <v>3</v>
      </c>
      <c r="J72" s="42">
        <f t="shared" si="15"/>
        <v>2</v>
      </c>
      <c r="K72" s="42">
        <f t="shared" si="15"/>
        <v>8</v>
      </c>
      <c r="L72" s="42">
        <f t="shared" si="15"/>
        <v>16</v>
      </c>
      <c r="M72" s="42">
        <f t="shared" si="15"/>
        <v>3</v>
      </c>
      <c r="N72" s="42">
        <f t="shared" si="15"/>
        <v>2</v>
      </c>
      <c r="O72" s="42">
        <f t="shared" si="15"/>
        <v>11</v>
      </c>
      <c r="P72" s="42">
        <v>5</v>
      </c>
      <c r="Q72" s="42"/>
    </row>
    <row r="73" spans="1:17" ht="30" customHeight="1">
      <c r="A73" s="42"/>
      <c r="B73" s="29" t="s">
        <v>673</v>
      </c>
      <c r="C73" s="42"/>
      <c r="D73" s="42"/>
      <c r="E73" s="42">
        <f>F73+G73</f>
        <v>7</v>
      </c>
      <c r="F73" s="42">
        <v>7</v>
      </c>
      <c r="G73" s="42"/>
      <c r="H73" s="42">
        <f t="shared" si="12"/>
        <v>9</v>
      </c>
      <c r="I73" s="42">
        <v>2</v>
      </c>
      <c r="J73" s="42"/>
      <c r="K73" s="42">
        <v>7</v>
      </c>
      <c r="L73" s="42">
        <f t="shared" si="14"/>
        <v>7</v>
      </c>
      <c r="M73" s="42">
        <v>2</v>
      </c>
      <c r="N73" s="42"/>
      <c r="O73" s="42">
        <v>5</v>
      </c>
      <c r="P73" s="42">
        <v>5</v>
      </c>
      <c r="Q73" s="42" t="s">
        <v>106</v>
      </c>
    </row>
    <row r="74" spans="1:17" ht="30" customHeight="1">
      <c r="A74" s="42"/>
      <c r="B74" s="29" t="s">
        <v>674</v>
      </c>
      <c r="C74" s="42"/>
      <c r="D74" s="42"/>
      <c r="E74" s="42">
        <f>F74+G74</f>
        <v>5</v>
      </c>
      <c r="F74" s="42">
        <v>5</v>
      </c>
      <c r="G74" s="42"/>
      <c r="H74" s="42">
        <f t="shared" si="12"/>
        <v>2</v>
      </c>
      <c r="I74" s="42">
        <v>1</v>
      </c>
      <c r="J74" s="42"/>
      <c r="K74" s="42">
        <v>1</v>
      </c>
      <c r="L74" s="42">
        <f t="shared" si="14"/>
        <v>5</v>
      </c>
      <c r="M74" s="42">
        <v>1</v>
      </c>
      <c r="N74" s="42"/>
      <c r="O74" s="42">
        <v>4</v>
      </c>
      <c r="P74" s="42">
        <v>0</v>
      </c>
      <c r="Q74" s="42" t="s">
        <v>106</v>
      </c>
    </row>
    <row r="75" spans="1:17" ht="15.75">
      <c r="A75" s="42"/>
      <c r="B75" s="29" t="s">
        <v>724</v>
      </c>
      <c r="C75" s="42"/>
      <c r="D75" s="42"/>
      <c r="E75" s="42">
        <v>2</v>
      </c>
      <c r="F75" s="42">
        <v>2</v>
      </c>
      <c r="G75" s="42"/>
      <c r="H75" s="42">
        <v>2</v>
      </c>
      <c r="I75" s="42"/>
      <c r="J75" s="42">
        <v>2</v>
      </c>
      <c r="K75" s="42"/>
      <c r="L75" s="42">
        <v>2</v>
      </c>
      <c r="M75" s="42"/>
      <c r="N75" s="42">
        <v>2</v>
      </c>
      <c r="O75" s="42"/>
      <c r="P75" s="42"/>
      <c r="Q75" s="42" t="s">
        <v>106</v>
      </c>
    </row>
    <row r="76" spans="1:17" ht="15.75">
      <c r="A76" s="42"/>
      <c r="B76" s="29" t="s">
        <v>672</v>
      </c>
      <c r="C76" s="42"/>
      <c r="D76" s="42"/>
      <c r="E76" s="42">
        <v>2</v>
      </c>
      <c r="F76" s="42">
        <v>2</v>
      </c>
      <c r="G76" s="42"/>
      <c r="H76" s="42">
        <v>0</v>
      </c>
      <c r="I76" s="42"/>
      <c r="J76" s="42"/>
      <c r="K76" s="42"/>
      <c r="L76" s="42">
        <v>2</v>
      </c>
      <c r="M76" s="42"/>
      <c r="N76" s="42"/>
      <c r="O76" s="42">
        <v>2</v>
      </c>
      <c r="P76" s="42"/>
      <c r="Q76" s="42" t="s">
        <v>106</v>
      </c>
    </row>
    <row r="77" spans="1:17" ht="30" customHeight="1">
      <c r="A77" s="42">
        <v>5</v>
      </c>
      <c r="B77" s="96" t="s">
        <v>404</v>
      </c>
      <c r="C77" s="42"/>
      <c r="D77" s="42"/>
      <c r="E77" s="42">
        <f>E78+E79+E80</f>
        <v>19</v>
      </c>
      <c r="F77" s="42">
        <f t="shared" ref="F77:O77" si="16">F78+F79+F80</f>
        <v>19</v>
      </c>
      <c r="G77" s="42">
        <f t="shared" si="16"/>
        <v>0</v>
      </c>
      <c r="H77" s="42">
        <f t="shared" si="16"/>
        <v>12</v>
      </c>
      <c r="I77" s="42">
        <f t="shared" si="16"/>
        <v>4</v>
      </c>
      <c r="J77" s="42">
        <f t="shared" si="16"/>
        <v>8</v>
      </c>
      <c r="K77" s="42">
        <f t="shared" si="16"/>
        <v>0</v>
      </c>
      <c r="L77" s="42">
        <f t="shared" si="16"/>
        <v>19</v>
      </c>
      <c r="M77" s="42">
        <f t="shared" si="16"/>
        <v>4</v>
      </c>
      <c r="N77" s="42">
        <f t="shared" si="16"/>
        <v>8</v>
      </c>
      <c r="O77" s="42">
        <f t="shared" si="16"/>
        <v>7</v>
      </c>
      <c r="P77" s="42"/>
      <c r="Q77" s="42"/>
    </row>
    <row r="78" spans="1:17" ht="31.5">
      <c r="A78" s="46"/>
      <c r="B78" s="29" t="s">
        <v>677</v>
      </c>
      <c r="C78" s="46"/>
      <c r="D78" s="46"/>
      <c r="E78" s="46">
        <v>12</v>
      </c>
      <c r="F78" s="46">
        <v>12</v>
      </c>
      <c r="G78" s="46"/>
      <c r="H78" s="46">
        <v>9</v>
      </c>
      <c r="I78" s="46">
        <v>2</v>
      </c>
      <c r="J78" s="46">
        <v>7</v>
      </c>
      <c r="K78" s="46"/>
      <c r="L78" s="46">
        <f>M78+N78+O78</f>
        <v>12</v>
      </c>
      <c r="M78" s="46">
        <v>2</v>
      </c>
      <c r="N78" s="46">
        <v>7</v>
      </c>
      <c r="O78" s="46">
        <v>3</v>
      </c>
      <c r="P78" s="46"/>
      <c r="Q78" s="108" t="s">
        <v>106</v>
      </c>
    </row>
    <row r="79" spans="1:17" ht="31.5">
      <c r="A79" s="46"/>
      <c r="B79" s="29" t="s">
        <v>709</v>
      </c>
      <c r="C79" s="46"/>
      <c r="D79" s="46"/>
      <c r="E79" s="46">
        <v>4</v>
      </c>
      <c r="F79" s="46">
        <v>4</v>
      </c>
      <c r="G79" s="46"/>
      <c r="H79" s="46">
        <v>3</v>
      </c>
      <c r="I79" s="46">
        <v>2</v>
      </c>
      <c r="J79" s="46">
        <v>1</v>
      </c>
      <c r="K79" s="46"/>
      <c r="L79" s="46">
        <f>M79+N79+O79</f>
        <v>4</v>
      </c>
      <c r="M79" s="46">
        <v>2</v>
      </c>
      <c r="N79" s="46">
        <v>1</v>
      </c>
      <c r="O79" s="46">
        <v>1</v>
      </c>
      <c r="P79" s="46"/>
      <c r="Q79" s="108" t="s">
        <v>106</v>
      </c>
    </row>
    <row r="80" spans="1:17" ht="30" customHeight="1">
      <c r="A80" s="46"/>
      <c r="B80" s="29" t="s">
        <v>678</v>
      </c>
      <c r="C80" s="46"/>
      <c r="D80" s="46"/>
      <c r="E80" s="46">
        <v>3</v>
      </c>
      <c r="F80" s="46">
        <v>3</v>
      </c>
      <c r="G80" s="46"/>
      <c r="H80" s="46">
        <v>0</v>
      </c>
      <c r="I80" s="46"/>
      <c r="J80" s="46"/>
      <c r="K80" s="46"/>
      <c r="L80" s="46">
        <f>M80+N80+O80</f>
        <v>3</v>
      </c>
      <c r="M80" s="46"/>
      <c r="N80" s="46"/>
      <c r="O80" s="46">
        <v>3</v>
      </c>
      <c r="P80" s="46"/>
      <c r="Q80" s="108" t="s">
        <v>106</v>
      </c>
    </row>
    <row r="81" spans="1:76" ht="22.5" customHeight="1">
      <c r="A81" s="42">
        <v>6</v>
      </c>
      <c r="B81" s="96" t="s">
        <v>656</v>
      </c>
      <c r="C81" s="42"/>
      <c r="D81" s="42"/>
      <c r="E81" s="42">
        <f t="shared" ref="E81:E86" si="17">G81+F81</f>
        <v>17</v>
      </c>
      <c r="F81" s="42">
        <f>SUM(F82:F86)</f>
        <v>17</v>
      </c>
      <c r="G81" s="42"/>
      <c r="H81" s="42">
        <f t="shared" ref="H81:H103" si="18">I81+J81+K81</f>
        <v>14</v>
      </c>
      <c r="I81" s="42">
        <f>SUM(I82:I86)</f>
        <v>6</v>
      </c>
      <c r="J81" s="42">
        <f>SUM(J82:J86)</f>
        <v>8</v>
      </c>
      <c r="K81" s="42">
        <f>SUM(K82:K86)</f>
        <v>0</v>
      </c>
      <c r="L81" s="42">
        <f t="shared" ref="L81:L103" si="19">M81+N81+O81</f>
        <v>17</v>
      </c>
      <c r="M81" s="42">
        <f>SUM(M82:M86)</f>
        <v>6</v>
      </c>
      <c r="N81" s="42">
        <f>SUM(N82:N86)</f>
        <v>8</v>
      </c>
      <c r="O81" s="42">
        <f>SUM(O82:O86)</f>
        <v>3</v>
      </c>
      <c r="P81" s="42">
        <v>3</v>
      </c>
      <c r="Q81" s="42"/>
    </row>
    <row r="82" spans="1:76" ht="30" customHeight="1">
      <c r="A82" s="42"/>
      <c r="B82" s="29" t="s">
        <v>36</v>
      </c>
      <c r="C82" s="42"/>
      <c r="D82" s="42"/>
      <c r="E82" s="42">
        <f t="shared" si="17"/>
        <v>5</v>
      </c>
      <c r="F82" s="42">
        <v>5</v>
      </c>
      <c r="G82" s="42"/>
      <c r="H82" s="42">
        <f t="shared" si="18"/>
        <v>3</v>
      </c>
      <c r="I82" s="42">
        <v>2</v>
      </c>
      <c r="J82" s="42">
        <v>1</v>
      </c>
      <c r="K82" s="42"/>
      <c r="L82" s="42">
        <f t="shared" si="19"/>
        <v>5</v>
      </c>
      <c r="M82" s="42">
        <v>2</v>
      </c>
      <c r="N82" s="42">
        <v>1</v>
      </c>
      <c r="O82" s="42">
        <v>2</v>
      </c>
      <c r="P82" s="42"/>
      <c r="Q82" s="108" t="s">
        <v>106</v>
      </c>
    </row>
    <row r="83" spans="1:76" ht="30" customHeight="1">
      <c r="A83" s="42"/>
      <c r="B83" s="29" t="s">
        <v>832</v>
      </c>
      <c r="C83" s="42"/>
      <c r="D83" s="42"/>
      <c r="E83" s="42">
        <f t="shared" si="17"/>
        <v>7</v>
      </c>
      <c r="F83" s="42">
        <v>7</v>
      </c>
      <c r="G83" s="42"/>
      <c r="H83" s="42">
        <f t="shared" si="18"/>
        <v>7</v>
      </c>
      <c r="I83" s="42">
        <v>2</v>
      </c>
      <c r="J83" s="42">
        <v>5</v>
      </c>
      <c r="K83" s="42"/>
      <c r="L83" s="42">
        <f t="shared" si="19"/>
        <v>7</v>
      </c>
      <c r="M83" s="42">
        <v>2</v>
      </c>
      <c r="N83" s="42">
        <v>5</v>
      </c>
      <c r="O83" s="42">
        <v>0</v>
      </c>
      <c r="P83" s="42"/>
      <c r="Q83" s="108" t="s">
        <v>106</v>
      </c>
    </row>
    <row r="84" spans="1:76" ht="15.75">
      <c r="A84" s="42"/>
      <c r="B84" s="48" t="s">
        <v>679</v>
      </c>
      <c r="C84" s="42"/>
      <c r="D84" s="42"/>
      <c r="E84" s="42">
        <f t="shared" si="17"/>
        <v>2</v>
      </c>
      <c r="F84" s="42">
        <v>2</v>
      </c>
      <c r="G84" s="42"/>
      <c r="H84" s="42">
        <f t="shared" si="18"/>
        <v>2</v>
      </c>
      <c r="I84" s="42">
        <v>2</v>
      </c>
      <c r="J84" s="42"/>
      <c r="K84" s="42"/>
      <c r="L84" s="42">
        <f t="shared" si="19"/>
        <v>2</v>
      </c>
      <c r="M84" s="42">
        <v>2</v>
      </c>
      <c r="N84" s="42">
        <v>0</v>
      </c>
      <c r="O84" s="42"/>
      <c r="P84" s="42"/>
      <c r="Q84" s="108" t="s">
        <v>106</v>
      </c>
    </row>
    <row r="85" spans="1:76" ht="15.75">
      <c r="A85" s="42"/>
      <c r="B85" s="48" t="s">
        <v>680</v>
      </c>
      <c r="C85" s="42"/>
      <c r="D85" s="42"/>
      <c r="E85" s="42">
        <f t="shared" si="17"/>
        <v>3</v>
      </c>
      <c r="F85" s="42">
        <v>3</v>
      </c>
      <c r="G85" s="42"/>
      <c r="H85" s="42">
        <f t="shared" si="18"/>
        <v>2</v>
      </c>
      <c r="I85" s="42"/>
      <c r="J85" s="42">
        <v>2</v>
      </c>
      <c r="K85" s="42"/>
      <c r="L85" s="42">
        <f t="shared" si="19"/>
        <v>3</v>
      </c>
      <c r="M85" s="42"/>
      <c r="N85" s="42">
        <v>2</v>
      </c>
      <c r="O85" s="42">
        <v>1</v>
      </c>
      <c r="P85" s="42"/>
      <c r="Q85" s="108" t="s">
        <v>106</v>
      </c>
    </row>
    <row r="86" spans="1:76" ht="15.75">
      <c r="A86" s="42"/>
      <c r="B86" s="48" t="s">
        <v>672</v>
      </c>
      <c r="C86" s="42"/>
      <c r="D86" s="42"/>
      <c r="E86" s="42">
        <f t="shared" si="17"/>
        <v>0</v>
      </c>
      <c r="F86" s="42"/>
      <c r="G86" s="42"/>
      <c r="H86" s="42">
        <f t="shared" si="18"/>
        <v>0</v>
      </c>
      <c r="I86" s="42"/>
      <c r="J86" s="42"/>
      <c r="K86" s="42"/>
      <c r="L86" s="42">
        <f t="shared" si="19"/>
        <v>0</v>
      </c>
      <c r="M86" s="42"/>
      <c r="N86" s="42"/>
      <c r="O86" s="42"/>
      <c r="P86" s="42">
        <v>3</v>
      </c>
      <c r="Q86" s="108" t="s">
        <v>106</v>
      </c>
    </row>
    <row r="87" spans="1:76" ht="30" customHeight="1">
      <c r="A87" s="42">
        <v>7</v>
      </c>
      <c r="B87" s="96" t="s">
        <v>681</v>
      </c>
      <c r="C87" s="42"/>
      <c r="D87" s="42"/>
      <c r="E87" s="42">
        <f>F87+G87</f>
        <v>18</v>
      </c>
      <c r="F87" s="42">
        <f>SUM(F88:F91)</f>
        <v>18</v>
      </c>
      <c r="G87" s="42"/>
      <c r="H87" s="42">
        <f t="shared" si="18"/>
        <v>13</v>
      </c>
      <c r="I87" s="42">
        <f>SUM(I88:I90)</f>
        <v>6</v>
      </c>
      <c r="J87" s="42">
        <f>SUM(J88:J90)</f>
        <v>0</v>
      </c>
      <c r="K87" s="42">
        <f>SUM(K88:K90)</f>
        <v>7</v>
      </c>
      <c r="L87" s="42">
        <f>SUM(L88:L91)</f>
        <v>18</v>
      </c>
      <c r="M87" s="42">
        <f>SUM(M88:M91)</f>
        <v>6</v>
      </c>
      <c r="N87" s="42">
        <f>SUM(N88:N91)</f>
        <v>0</v>
      </c>
      <c r="O87" s="42">
        <f>SUM(O88:O91)</f>
        <v>12</v>
      </c>
      <c r="P87" s="42"/>
      <c r="Q87" s="42"/>
    </row>
    <row r="88" spans="1:76" ht="30" customHeight="1">
      <c r="A88" s="42"/>
      <c r="B88" s="29" t="s">
        <v>832</v>
      </c>
      <c r="C88" s="75"/>
      <c r="D88" s="42"/>
      <c r="E88" s="42">
        <f>F88+G88</f>
        <v>7</v>
      </c>
      <c r="F88" s="42">
        <v>7</v>
      </c>
      <c r="G88" s="42"/>
      <c r="H88" s="42">
        <f t="shared" si="18"/>
        <v>7</v>
      </c>
      <c r="I88" s="42">
        <v>2</v>
      </c>
      <c r="J88" s="42"/>
      <c r="K88" s="42">
        <v>5</v>
      </c>
      <c r="L88" s="42">
        <f t="shared" si="19"/>
        <v>7</v>
      </c>
      <c r="M88" s="42">
        <v>2</v>
      </c>
      <c r="N88" s="42">
        <v>0</v>
      </c>
      <c r="O88" s="42">
        <v>5</v>
      </c>
      <c r="P88" s="42"/>
      <c r="Q88" s="108" t="s">
        <v>106</v>
      </c>
    </row>
    <row r="89" spans="1:76" ht="30" customHeight="1">
      <c r="A89" s="42"/>
      <c r="B89" s="48" t="s">
        <v>682</v>
      </c>
      <c r="C89" s="75"/>
      <c r="D89" s="42"/>
      <c r="E89" s="42">
        <f>F89+G89</f>
        <v>3</v>
      </c>
      <c r="F89" s="42">
        <v>3</v>
      </c>
      <c r="G89" s="42"/>
      <c r="H89" s="42">
        <f t="shared" si="18"/>
        <v>3</v>
      </c>
      <c r="I89" s="42">
        <v>2</v>
      </c>
      <c r="J89" s="42"/>
      <c r="K89" s="42">
        <v>1</v>
      </c>
      <c r="L89" s="42">
        <f t="shared" si="19"/>
        <v>3</v>
      </c>
      <c r="M89" s="42">
        <v>2</v>
      </c>
      <c r="N89" s="42">
        <v>0</v>
      </c>
      <c r="O89" s="42">
        <v>1</v>
      </c>
      <c r="P89" s="42"/>
      <c r="Q89" s="108" t="s">
        <v>106</v>
      </c>
    </row>
    <row r="90" spans="1:76" ht="30" customHeight="1">
      <c r="A90" s="42"/>
      <c r="B90" s="29" t="s">
        <v>710</v>
      </c>
      <c r="C90" s="75"/>
      <c r="D90" s="42"/>
      <c r="E90" s="42">
        <f>F90+G90</f>
        <v>5</v>
      </c>
      <c r="F90" s="42">
        <v>5</v>
      </c>
      <c r="G90" s="42"/>
      <c r="H90" s="42">
        <f t="shared" si="18"/>
        <v>3</v>
      </c>
      <c r="I90" s="42">
        <v>2</v>
      </c>
      <c r="J90" s="42"/>
      <c r="K90" s="42">
        <v>1</v>
      </c>
      <c r="L90" s="42">
        <f t="shared" si="19"/>
        <v>5</v>
      </c>
      <c r="M90" s="42">
        <v>2</v>
      </c>
      <c r="N90" s="42">
        <v>0</v>
      </c>
      <c r="O90" s="42">
        <v>3</v>
      </c>
      <c r="P90" s="42"/>
      <c r="Q90" s="108" t="s">
        <v>106</v>
      </c>
    </row>
    <row r="91" spans="1:76" ht="30" customHeight="1">
      <c r="A91" s="42"/>
      <c r="B91" s="48" t="s">
        <v>724</v>
      </c>
      <c r="C91" s="75"/>
      <c r="D91" s="42"/>
      <c r="E91" s="42">
        <f>F91+G91</f>
        <v>3</v>
      </c>
      <c r="F91" s="42">
        <v>3</v>
      </c>
      <c r="G91" s="42"/>
      <c r="H91" s="42">
        <v>0</v>
      </c>
      <c r="I91" s="42"/>
      <c r="J91" s="42"/>
      <c r="K91" s="42"/>
      <c r="L91" s="42">
        <v>3</v>
      </c>
      <c r="M91" s="42"/>
      <c r="N91" s="42"/>
      <c r="O91" s="42">
        <v>3</v>
      </c>
      <c r="P91" s="42"/>
      <c r="Q91" s="108" t="s">
        <v>106</v>
      </c>
    </row>
    <row r="92" spans="1:76" ht="30" customHeight="1">
      <c r="A92" s="42">
        <v>8</v>
      </c>
      <c r="B92" s="96" t="s">
        <v>683</v>
      </c>
      <c r="C92" s="42"/>
      <c r="D92" s="42"/>
      <c r="E92" s="42">
        <f t="shared" ref="E92:E104" si="20">F92+G92</f>
        <v>19</v>
      </c>
      <c r="F92" s="42">
        <f>SUM(F93:F97)</f>
        <v>19</v>
      </c>
      <c r="G92" s="42"/>
      <c r="H92" s="42">
        <f t="shared" si="18"/>
        <v>3</v>
      </c>
      <c r="I92" s="42">
        <f>SUM(I93:I97)</f>
        <v>0</v>
      </c>
      <c r="J92" s="42">
        <f>SUM(J93:J97)</f>
        <v>0</v>
      </c>
      <c r="K92" s="42">
        <f>SUM(K93:K97)</f>
        <v>3</v>
      </c>
      <c r="L92" s="42">
        <f t="shared" si="19"/>
        <v>19</v>
      </c>
      <c r="M92" s="42">
        <f>SUM(M93:M97)</f>
        <v>0</v>
      </c>
      <c r="N92" s="42">
        <f>SUM(N93:N97)</f>
        <v>0</v>
      </c>
      <c r="O92" s="42">
        <f>SUM(O93:O97)</f>
        <v>19</v>
      </c>
      <c r="P92" s="42">
        <f>SUM(P93:P97)</f>
        <v>4</v>
      </c>
      <c r="Q92" s="42"/>
    </row>
    <row r="93" spans="1:76" ht="30" customHeight="1">
      <c r="A93" s="42"/>
      <c r="B93" s="109" t="s">
        <v>684</v>
      </c>
      <c r="C93" s="68"/>
      <c r="D93" s="68"/>
      <c r="E93" s="42">
        <f t="shared" si="20"/>
        <v>3</v>
      </c>
      <c r="F93" s="42">
        <v>3</v>
      </c>
      <c r="G93" s="42"/>
      <c r="H93" s="42">
        <f t="shared" si="18"/>
        <v>0</v>
      </c>
      <c r="I93" s="42"/>
      <c r="J93" s="42"/>
      <c r="K93" s="42"/>
      <c r="L93" s="42">
        <f t="shared" si="19"/>
        <v>3</v>
      </c>
      <c r="M93" s="42"/>
      <c r="N93" s="42"/>
      <c r="O93" s="42">
        <v>3</v>
      </c>
      <c r="P93" s="42">
        <v>2</v>
      </c>
      <c r="Q93" s="108" t="s">
        <v>106</v>
      </c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</row>
    <row r="94" spans="1:76" ht="30" customHeight="1">
      <c r="A94" s="42"/>
      <c r="B94" s="29" t="s">
        <v>710</v>
      </c>
      <c r="C94" s="68"/>
      <c r="D94" s="68"/>
      <c r="E94" s="42">
        <f t="shared" si="20"/>
        <v>5</v>
      </c>
      <c r="F94" s="42">
        <v>5</v>
      </c>
      <c r="G94" s="42"/>
      <c r="H94" s="42">
        <f t="shared" si="18"/>
        <v>3</v>
      </c>
      <c r="I94" s="42"/>
      <c r="J94" s="42"/>
      <c r="K94" s="42">
        <v>3</v>
      </c>
      <c r="L94" s="42">
        <f t="shared" si="19"/>
        <v>5</v>
      </c>
      <c r="M94" s="42"/>
      <c r="N94" s="42"/>
      <c r="O94" s="42">
        <v>5</v>
      </c>
      <c r="P94" s="42">
        <v>2</v>
      </c>
      <c r="Q94" s="108" t="s">
        <v>106</v>
      </c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</row>
    <row r="95" spans="1:76" ht="30" customHeight="1">
      <c r="A95" s="42"/>
      <c r="B95" s="109" t="s">
        <v>685</v>
      </c>
      <c r="C95" s="68"/>
      <c r="D95" s="68"/>
      <c r="E95" s="42">
        <f t="shared" si="20"/>
        <v>2</v>
      </c>
      <c r="F95" s="42">
        <v>2</v>
      </c>
      <c r="G95" s="42"/>
      <c r="H95" s="42">
        <f t="shared" si="18"/>
        <v>0</v>
      </c>
      <c r="I95" s="42"/>
      <c r="J95" s="42"/>
      <c r="K95" s="42"/>
      <c r="L95" s="42">
        <f t="shared" si="19"/>
        <v>2</v>
      </c>
      <c r="M95" s="42"/>
      <c r="N95" s="42"/>
      <c r="O95" s="42">
        <v>2</v>
      </c>
      <c r="P95" s="42"/>
      <c r="Q95" s="108" t="s">
        <v>106</v>
      </c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</row>
    <row r="96" spans="1:76" ht="30" customHeight="1">
      <c r="A96" s="42"/>
      <c r="B96" s="29" t="s">
        <v>832</v>
      </c>
      <c r="C96" s="68"/>
      <c r="D96" s="68"/>
      <c r="E96" s="42">
        <f t="shared" si="20"/>
        <v>7</v>
      </c>
      <c r="F96" s="42">
        <v>7</v>
      </c>
      <c r="G96" s="42"/>
      <c r="H96" s="42">
        <f t="shared" si="18"/>
        <v>0</v>
      </c>
      <c r="I96" s="42"/>
      <c r="J96" s="42"/>
      <c r="K96" s="42"/>
      <c r="L96" s="42">
        <f t="shared" si="19"/>
        <v>7</v>
      </c>
      <c r="M96" s="42"/>
      <c r="N96" s="42"/>
      <c r="O96" s="42">
        <v>7</v>
      </c>
      <c r="P96" s="42"/>
      <c r="Q96" s="108" t="s">
        <v>106</v>
      </c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</row>
    <row r="97" spans="1:76" ht="21.75" customHeight="1">
      <c r="A97" s="42"/>
      <c r="B97" s="109" t="s">
        <v>686</v>
      </c>
      <c r="C97" s="68"/>
      <c r="D97" s="68"/>
      <c r="E97" s="42">
        <f t="shared" si="20"/>
        <v>2</v>
      </c>
      <c r="F97" s="42">
        <v>2</v>
      </c>
      <c r="G97" s="42"/>
      <c r="H97" s="42">
        <f t="shared" si="18"/>
        <v>0</v>
      </c>
      <c r="I97" s="42"/>
      <c r="J97" s="42"/>
      <c r="K97" s="42"/>
      <c r="L97" s="42">
        <f t="shared" si="19"/>
        <v>2</v>
      </c>
      <c r="M97" s="42"/>
      <c r="N97" s="42"/>
      <c r="O97" s="42">
        <v>2</v>
      </c>
      <c r="P97" s="42"/>
      <c r="Q97" s="108" t="s">
        <v>106</v>
      </c>
      <c r="R97" s="40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</row>
    <row r="98" spans="1:76" ht="30" customHeight="1">
      <c r="A98" s="42">
        <v>9</v>
      </c>
      <c r="B98" s="96" t="s">
        <v>653</v>
      </c>
      <c r="C98" s="42"/>
      <c r="D98" s="42"/>
      <c r="E98" s="42">
        <f t="shared" si="20"/>
        <v>19</v>
      </c>
      <c r="F98" s="42">
        <f>SUM(F99:F104)</f>
        <v>19</v>
      </c>
      <c r="G98" s="42"/>
      <c r="H98" s="42">
        <f t="shared" si="18"/>
        <v>13</v>
      </c>
      <c r="I98" s="42">
        <f>SUM(I99:I104)</f>
        <v>3</v>
      </c>
      <c r="J98" s="42">
        <f>SUM(J99:J104)</f>
        <v>10</v>
      </c>
      <c r="K98" s="42">
        <f>SUM(K99:K104)</f>
        <v>0</v>
      </c>
      <c r="L98" s="42">
        <f t="shared" si="19"/>
        <v>19</v>
      </c>
      <c r="M98" s="42">
        <f>SUM(M99:M104)</f>
        <v>3</v>
      </c>
      <c r="N98" s="42">
        <f>SUM(N99:N104)</f>
        <v>10</v>
      </c>
      <c r="O98" s="42">
        <f>SUM(O99:O104)</f>
        <v>6</v>
      </c>
      <c r="P98" s="42"/>
      <c r="Q98" s="42"/>
      <c r="R98" s="41"/>
    </row>
    <row r="99" spans="1:76" ht="30" customHeight="1">
      <c r="A99" s="42"/>
      <c r="B99" s="29" t="s">
        <v>832</v>
      </c>
      <c r="C99" s="42"/>
      <c r="D99" s="42"/>
      <c r="E99" s="42">
        <f t="shared" si="20"/>
        <v>7</v>
      </c>
      <c r="F99" s="42">
        <v>7</v>
      </c>
      <c r="G99" s="42"/>
      <c r="H99" s="42">
        <f t="shared" si="18"/>
        <v>7</v>
      </c>
      <c r="I99" s="42">
        <v>1</v>
      </c>
      <c r="J99" s="42">
        <v>6</v>
      </c>
      <c r="K99" s="42"/>
      <c r="L99" s="42">
        <f t="shared" si="19"/>
        <v>7</v>
      </c>
      <c r="M99" s="42">
        <v>1</v>
      </c>
      <c r="N99" s="42">
        <v>6</v>
      </c>
      <c r="O99" s="42"/>
      <c r="P99" s="42"/>
      <c r="Q99" s="46" t="s">
        <v>106</v>
      </c>
      <c r="R99" s="41"/>
    </row>
    <row r="100" spans="1:76" ht="30" customHeight="1">
      <c r="A100" s="42"/>
      <c r="B100" s="109" t="s">
        <v>684</v>
      </c>
      <c r="C100" s="42"/>
      <c r="D100" s="42"/>
      <c r="E100" s="42">
        <f t="shared" si="20"/>
        <v>3</v>
      </c>
      <c r="F100" s="42">
        <v>3</v>
      </c>
      <c r="G100" s="42"/>
      <c r="H100" s="42">
        <f t="shared" si="18"/>
        <v>3</v>
      </c>
      <c r="I100" s="42">
        <v>1</v>
      </c>
      <c r="J100" s="42">
        <v>2</v>
      </c>
      <c r="K100" s="42"/>
      <c r="L100" s="42">
        <f t="shared" si="19"/>
        <v>3</v>
      </c>
      <c r="M100" s="42">
        <v>1</v>
      </c>
      <c r="N100" s="42">
        <v>2</v>
      </c>
      <c r="O100" s="42"/>
      <c r="P100" s="42"/>
      <c r="Q100" s="46" t="s">
        <v>106</v>
      </c>
      <c r="R100" s="41"/>
    </row>
    <row r="101" spans="1:76" ht="30" customHeight="1">
      <c r="A101" s="42"/>
      <c r="B101" s="29" t="s">
        <v>710</v>
      </c>
      <c r="C101" s="42"/>
      <c r="D101" s="42"/>
      <c r="E101" s="42">
        <f t="shared" si="20"/>
        <v>3</v>
      </c>
      <c r="F101" s="42">
        <v>3</v>
      </c>
      <c r="G101" s="42"/>
      <c r="H101" s="42">
        <f t="shared" si="18"/>
        <v>2</v>
      </c>
      <c r="I101" s="42">
        <v>1</v>
      </c>
      <c r="J101" s="42">
        <v>1</v>
      </c>
      <c r="K101" s="42"/>
      <c r="L101" s="42">
        <f t="shared" si="19"/>
        <v>3</v>
      </c>
      <c r="M101" s="42">
        <v>1</v>
      </c>
      <c r="N101" s="42">
        <v>1</v>
      </c>
      <c r="O101" s="42">
        <v>1</v>
      </c>
      <c r="P101" s="42"/>
      <c r="Q101" s="46" t="s">
        <v>106</v>
      </c>
      <c r="R101" s="41"/>
    </row>
    <row r="102" spans="1:76" ht="22.5" customHeight="1">
      <c r="A102" s="42"/>
      <c r="B102" s="48" t="s">
        <v>672</v>
      </c>
      <c r="C102" s="42"/>
      <c r="D102" s="42"/>
      <c r="E102" s="42">
        <f t="shared" si="20"/>
        <v>1</v>
      </c>
      <c r="F102" s="42">
        <v>1</v>
      </c>
      <c r="G102" s="42"/>
      <c r="H102" s="42">
        <f t="shared" si="18"/>
        <v>1</v>
      </c>
      <c r="I102" s="42"/>
      <c r="J102" s="42">
        <v>1</v>
      </c>
      <c r="K102" s="42"/>
      <c r="L102" s="42">
        <f t="shared" si="19"/>
        <v>1</v>
      </c>
      <c r="M102" s="42"/>
      <c r="N102" s="42">
        <v>1</v>
      </c>
      <c r="O102" s="42"/>
      <c r="P102" s="42"/>
      <c r="Q102" s="46" t="s">
        <v>106</v>
      </c>
      <c r="R102" s="41"/>
    </row>
    <row r="103" spans="1:76" ht="30" customHeight="1">
      <c r="A103" s="42"/>
      <c r="B103" s="48" t="s">
        <v>687</v>
      </c>
      <c r="C103" s="42"/>
      <c r="D103" s="42"/>
      <c r="E103" s="42">
        <f t="shared" si="20"/>
        <v>2</v>
      </c>
      <c r="F103" s="42">
        <v>2</v>
      </c>
      <c r="G103" s="42"/>
      <c r="H103" s="42">
        <f t="shared" si="18"/>
        <v>0</v>
      </c>
      <c r="I103" s="42"/>
      <c r="J103" s="42"/>
      <c r="K103" s="42"/>
      <c r="L103" s="42">
        <f t="shared" si="19"/>
        <v>2</v>
      </c>
      <c r="M103" s="42"/>
      <c r="N103" s="42"/>
      <c r="O103" s="42">
        <v>2</v>
      </c>
      <c r="P103" s="42"/>
      <c r="Q103" s="46" t="s">
        <v>106</v>
      </c>
      <c r="R103" s="41"/>
    </row>
    <row r="104" spans="1:76" ht="30" customHeight="1">
      <c r="A104" s="42"/>
      <c r="B104" s="29" t="s">
        <v>917</v>
      </c>
      <c r="C104" s="42"/>
      <c r="D104" s="42"/>
      <c r="E104" s="42">
        <f t="shared" si="20"/>
        <v>3</v>
      </c>
      <c r="F104" s="42">
        <v>3</v>
      </c>
      <c r="G104" s="42"/>
      <c r="H104" s="42">
        <v>0</v>
      </c>
      <c r="I104" s="42"/>
      <c r="J104" s="42"/>
      <c r="K104" s="42"/>
      <c r="L104" s="42">
        <f>M104+N104+O104</f>
        <v>3</v>
      </c>
      <c r="M104" s="42">
        <v>0</v>
      </c>
      <c r="N104" s="42"/>
      <c r="O104" s="42">
        <v>3</v>
      </c>
      <c r="P104" s="42"/>
      <c r="Q104" s="46" t="s">
        <v>106</v>
      </c>
      <c r="R104" s="41"/>
    </row>
    <row r="105" spans="1:76" ht="31.5">
      <c r="A105" s="74" t="s">
        <v>446</v>
      </c>
      <c r="B105" s="110" t="s">
        <v>37</v>
      </c>
      <c r="C105" s="42"/>
      <c r="D105" s="42"/>
      <c r="E105" s="111">
        <f t="shared" ref="E105:P105" si="21">E106+E166</f>
        <v>13671</v>
      </c>
      <c r="F105" s="111">
        <f t="shared" si="21"/>
        <v>13671</v>
      </c>
      <c r="G105" s="112">
        <f t="shared" si="21"/>
        <v>0</v>
      </c>
      <c r="H105" s="111">
        <f>H106+H166</f>
        <v>13304</v>
      </c>
      <c r="I105" s="111">
        <f t="shared" si="21"/>
        <v>980</v>
      </c>
      <c r="J105" s="111">
        <f t="shared" si="21"/>
        <v>3076</v>
      </c>
      <c r="K105" s="111">
        <f t="shared" si="21"/>
        <v>9248</v>
      </c>
      <c r="L105" s="111">
        <f>L106+L166</f>
        <v>13671</v>
      </c>
      <c r="M105" s="111">
        <f t="shared" si="21"/>
        <v>980</v>
      </c>
      <c r="N105" s="111">
        <f t="shared" si="21"/>
        <v>3076</v>
      </c>
      <c r="O105" s="111">
        <f t="shared" si="21"/>
        <v>9615</v>
      </c>
      <c r="P105" s="111">
        <f t="shared" si="21"/>
        <v>876</v>
      </c>
      <c r="Q105" s="42"/>
      <c r="R105" s="41"/>
    </row>
    <row r="106" spans="1:76" ht="31.5">
      <c r="A106" s="75" t="s">
        <v>868</v>
      </c>
      <c r="B106" s="92" t="s">
        <v>38</v>
      </c>
      <c r="C106" s="42"/>
      <c r="D106" s="42"/>
      <c r="E106" s="75">
        <f>E107+E159+E164</f>
        <v>2186</v>
      </c>
      <c r="F106" s="75">
        <f t="shared" ref="F106:P106" si="22">F107+F159+F164</f>
        <v>2186</v>
      </c>
      <c r="G106" s="75">
        <f t="shared" si="22"/>
        <v>0</v>
      </c>
      <c r="H106" s="75">
        <f t="shared" si="22"/>
        <v>2059</v>
      </c>
      <c r="I106" s="75">
        <f t="shared" si="22"/>
        <v>117</v>
      </c>
      <c r="J106" s="75">
        <f t="shared" si="22"/>
        <v>1843</v>
      </c>
      <c r="K106" s="75">
        <f t="shared" si="22"/>
        <v>99</v>
      </c>
      <c r="L106" s="75">
        <f t="shared" si="22"/>
        <v>2186</v>
      </c>
      <c r="M106" s="75">
        <f t="shared" si="22"/>
        <v>117</v>
      </c>
      <c r="N106" s="75">
        <f t="shared" si="22"/>
        <v>1843</v>
      </c>
      <c r="O106" s="75">
        <f t="shared" si="22"/>
        <v>226</v>
      </c>
      <c r="P106" s="75">
        <f t="shared" si="22"/>
        <v>114</v>
      </c>
      <c r="Q106" s="42"/>
      <c r="R106" s="41"/>
    </row>
    <row r="107" spans="1:76" ht="15.75">
      <c r="A107" s="75">
        <v>1</v>
      </c>
      <c r="B107" s="92" t="s">
        <v>50</v>
      </c>
      <c r="C107" s="42"/>
      <c r="D107" s="42"/>
      <c r="E107" s="42">
        <f>E108+E110+E112+E123</f>
        <v>1969</v>
      </c>
      <c r="F107" s="42">
        <f>F108+F110+F112+F123</f>
        <v>1969</v>
      </c>
      <c r="G107" s="42">
        <v>0</v>
      </c>
      <c r="H107" s="42">
        <v>1919</v>
      </c>
      <c r="I107" s="42">
        <v>104</v>
      </c>
      <c r="J107" s="42">
        <v>1815</v>
      </c>
      <c r="K107" s="42"/>
      <c r="L107" s="42">
        <f>L108+L110+L112+L123</f>
        <v>1969</v>
      </c>
      <c r="M107" s="42">
        <f>M108+M110+M112+M123</f>
        <v>104</v>
      </c>
      <c r="N107" s="42">
        <f>N108+N110+N112+N123</f>
        <v>1815</v>
      </c>
      <c r="O107" s="42">
        <f>O108+O110+O112+O123</f>
        <v>50</v>
      </c>
      <c r="P107" s="42">
        <v>97</v>
      </c>
      <c r="Q107" s="42"/>
      <c r="R107" s="40"/>
      <c r="S107" s="28"/>
      <c r="T107" s="28"/>
      <c r="U107" s="28"/>
      <c r="V107" s="28"/>
      <c r="W107" s="28"/>
      <c r="X107" s="28"/>
    </row>
    <row r="108" spans="1:76" ht="15.75">
      <c r="A108" s="75">
        <v>1.1000000000000001</v>
      </c>
      <c r="B108" s="96" t="s">
        <v>377</v>
      </c>
      <c r="C108" s="75"/>
      <c r="D108" s="75"/>
      <c r="E108" s="75">
        <v>128</v>
      </c>
      <c r="F108" s="75">
        <v>128</v>
      </c>
      <c r="G108" s="75">
        <v>0</v>
      </c>
      <c r="H108" s="75">
        <v>128</v>
      </c>
      <c r="I108" s="75">
        <v>3</v>
      </c>
      <c r="J108" s="75">
        <v>125</v>
      </c>
      <c r="K108" s="75"/>
      <c r="L108" s="75">
        <f>M108+N108+O108</f>
        <v>128</v>
      </c>
      <c r="M108" s="75">
        <v>3</v>
      </c>
      <c r="N108" s="75">
        <v>125</v>
      </c>
      <c r="O108" s="75">
        <v>0</v>
      </c>
      <c r="P108" s="75">
        <v>0</v>
      </c>
      <c r="Q108" s="75"/>
      <c r="R108" s="70"/>
      <c r="S108" s="39"/>
      <c r="T108" s="28"/>
      <c r="U108" s="28"/>
      <c r="V108" s="28"/>
      <c r="W108" s="28"/>
      <c r="X108" s="28"/>
    </row>
    <row r="109" spans="1:76" ht="63">
      <c r="A109" s="74"/>
      <c r="B109" s="29" t="s">
        <v>378</v>
      </c>
      <c r="C109" s="46" t="s">
        <v>410</v>
      </c>
      <c r="D109" s="42" t="s">
        <v>379</v>
      </c>
      <c r="E109" s="42">
        <v>128</v>
      </c>
      <c r="F109" s="42">
        <v>128</v>
      </c>
      <c r="G109" s="42"/>
      <c r="H109" s="42">
        <v>128</v>
      </c>
      <c r="I109" s="42">
        <v>3</v>
      </c>
      <c r="J109" s="42">
        <v>125</v>
      </c>
      <c r="K109" s="42"/>
      <c r="L109" s="42">
        <f>M109+N109+O109</f>
        <v>128</v>
      </c>
      <c r="M109" s="42">
        <v>3</v>
      </c>
      <c r="N109" s="42">
        <v>125</v>
      </c>
      <c r="O109" s="42">
        <v>0</v>
      </c>
      <c r="P109" s="42">
        <v>0</v>
      </c>
      <c r="Q109" s="42" t="s">
        <v>106</v>
      </c>
      <c r="R109" s="40"/>
      <c r="S109" s="28"/>
      <c r="T109" s="28"/>
      <c r="U109" s="28"/>
      <c r="V109" s="28"/>
      <c r="W109" s="28"/>
      <c r="X109" s="28"/>
    </row>
    <row r="110" spans="1:76" ht="15.75">
      <c r="A110" s="75">
        <v>1.2</v>
      </c>
      <c r="B110" s="92" t="s">
        <v>380</v>
      </c>
      <c r="C110" s="42"/>
      <c r="D110" s="42"/>
      <c r="E110" s="42">
        <v>59</v>
      </c>
      <c r="F110" s="42">
        <v>59</v>
      </c>
      <c r="G110" s="42">
        <v>0</v>
      </c>
      <c r="H110" s="42">
        <v>59</v>
      </c>
      <c r="I110" s="42">
        <v>3</v>
      </c>
      <c r="J110" s="42">
        <v>56</v>
      </c>
      <c r="K110" s="42"/>
      <c r="L110" s="42">
        <f>M110+N110+O110</f>
        <v>59</v>
      </c>
      <c r="M110" s="42">
        <v>3</v>
      </c>
      <c r="N110" s="42">
        <v>56</v>
      </c>
      <c r="O110" s="42">
        <v>0</v>
      </c>
      <c r="P110" s="42">
        <v>2</v>
      </c>
      <c r="Q110" s="42"/>
      <c r="R110" s="28"/>
      <c r="S110" s="28"/>
      <c r="T110" s="28"/>
      <c r="U110" s="28"/>
      <c r="V110" s="28"/>
      <c r="W110" s="28"/>
      <c r="X110" s="28"/>
    </row>
    <row r="111" spans="1:76" ht="52.5" customHeight="1">
      <c r="A111" s="74"/>
      <c r="B111" s="29" t="s">
        <v>381</v>
      </c>
      <c r="C111" s="46" t="s">
        <v>382</v>
      </c>
      <c r="D111" s="42" t="s">
        <v>25</v>
      </c>
      <c r="E111" s="42">
        <v>59</v>
      </c>
      <c r="F111" s="42">
        <v>59</v>
      </c>
      <c r="G111" s="42">
        <v>0</v>
      </c>
      <c r="H111" s="42">
        <v>59</v>
      </c>
      <c r="I111" s="42">
        <v>3</v>
      </c>
      <c r="J111" s="42">
        <v>56</v>
      </c>
      <c r="K111" s="42"/>
      <c r="L111" s="42">
        <f>M111+N111+O111</f>
        <v>59</v>
      </c>
      <c r="M111" s="42">
        <v>3</v>
      </c>
      <c r="N111" s="42">
        <v>56</v>
      </c>
      <c r="O111" s="42">
        <v>0</v>
      </c>
      <c r="P111" s="42">
        <v>2</v>
      </c>
      <c r="Q111" s="42" t="s">
        <v>106</v>
      </c>
      <c r="R111" s="28"/>
      <c r="S111" s="28"/>
      <c r="T111" s="28"/>
      <c r="U111" s="28"/>
      <c r="V111" s="28"/>
      <c r="W111" s="28"/>
      <c r="X111" s="28"/>
    </row>
    <row r="112" spans="1:76" ht="31.5">
      <c r="A112" s="75">
        <v>1.3</v>
      </c>
      <c r="B112" s="92" t="s">
        <v>383</v>
      </c>
      <c r="C112" s="42"/>
      <c r="D112" s="42"/>
      <c r="E112" s="42">
        <f>SUM(E113:E122)</f>
        <v>199</v>
      </c>
      <c r="F112" s="42">
        <f>SUM(F113:F122)</f>
        <v>199</v>
      </c>
      <c r="G112" s="42">
        <f>SUM(G113:G122)</f>
        <v>0</v>
      </c>
      <c r="H112" s="42">
        <v>199</v>
      </c>
      <c r="I112" s="42">
        <v>19</v>
      </c>
      <c r="J112" s="42">
        <v>180</v>
      </c>
      <c r="K112" s="42"/>
      <c r="L112" s="42">
        <f>SUM(L113:L122)</f>
        <v>199</v>
      </c>
      <c r="M112" s="42">
        <f>SUM(M113:M122)</f>
        <v>19</v>
      </c>
      <c r="N112" s="42">
        <f>SUM(N113:N122)</f>
        <v>180</v>
      </c>
      <c r="O112" s="42">
        <f>SUM(O113:O122)</f>
        <v>0</v>
      </c>
      <c r="P112" s="42">
        <v>16</v>
      </c>
      <c r="Q112" s="42"/>
      <c r="R112" s="28"/>
      <c r="S112" s="28"/>
      <c r="T112" s="28"/>
      <c r="U112" s="28"/>
      <c r="V112" s="28"/>
      <c r="W112" s="28"/>
      <c r="X112" s="28"/>
    </row>
    <row r="113" spans="1:24" ht="48" customHeight="1">
      <c r="A113" s="74"/>
      <c r="B113" s="29" t="s">
        <v>384</v>
      </c>
      <c r="C113" s="46" t="s">
        <v>740</v>
      </c>
      <c r="D113" s="42" t="s">
        <v>25</v>
      </c>
      <c r="E113" s="42">
        <v>24</v>
      </c>
      <c r="F113" s="42">
        <v>24</v>
      </c>
      <c r="G113" s="42">
        <v>0</v>
      </c>
      <c r="H113" s="42">
        <v>24</v>
      </c>
      <c r="I113" s="42">
        <v>2</v>
      </c>
      <c r="J113" s="42">
        <v>22</v>
      </c>
      <c r="K113" s="42"/>
      <c r="L113" s="42">
        <v>24</v>
      </c>
      <c r="M113" s="42">
        <v>2</v>
      </c>
      <c r="N113" s="42">
        <v>22</v>
      </c>
      <c r="O113" s="42">
        <v>0</v>
      </c>
      <c r="P113" s="42">
        <v>3</v>
      </c>
      <c r="Q113" s="42" t="s">
        <v>106</v>
      </c>
      <c r="R113" s="28"/>
      <c r="S113" s="28"/>
      <c r="T113" s="28"/>
      <c r="U113" s="28"/>
      <c r="V113" s="28"/>
      <c r="W113" s="28"/>
      <c r="X113" s="28"/>
    </row>
    <row r="114" spans="1:24" ht="48.75" customHeight="1">
      <c r="A114" s="74"/>
      <c r="B114" s="29" t="s">
        <v>385</v>
      </c>
      <c r="C114" s="46" t="s">
        <v>386</v>
      </c>
      <c r="D114" s="42" t="s">
        <v>25</v>
      </c>
      <c r="E114" s="42">
        <v>12</v>
      </c>
      <c r="F114" s="42">
        <v>12</v>
      </c>
      <c r="G114" s="42">
        <v>0</v>
      </c>
      <c r="H114" s="42">
        <v>12</v>
      </c>
      <c r="I114" s="42">
        <v>1</v>
      </c>
      <c r="J114" s="42">
        <v>11</v>
      </c>
      <c r="K114" s="42"/>
      <c r="L114" s="42">
        <v>12</v>
      </c>
      <c r="M114" s="42">
        <v>1</v>
      </c>
      <c r="N114" s="42">
        <v>11</v>
      </c>
      <c r="O114" s="42">
        <v>0</v>
      </c>
      <c r="P114" s="42">
        <v>0</v>
      </c>
      <c r="Q114" s="42" t="s">
        <v>106</v>
      </c>
      <c r="R114" s="28"/>
      <c r="S114" s="28"/>
      <c r="T114" s="28"/>
      <c r="U114" s="28"/>
      <c r="V114" s="28"/>
      <c r="W114" s="28"/>
      <c r="X114" s="28"/>
    </row>
    <row r="115" spans="1:24" ht="47.25">
      <c r="A115" s="74"/>
      <c r="B115" s="29" t="s">
        <v>387</v>
      </c>
      <c r="C115" s="46" t="s">
        <v>386</v>
      </c>
      <c r="D115" s="42" t="s">
        <v>25</v>
      </c>
      <c r="E115" s="42">
        <v>16</v>
      </c>
      <c r="F115" s="42">
        <v>16</v>
      </c>
      <c r="G115" s="42">
        <v>0</v>
      </c>
      <c r="H115" s="42">
        <v>16</v>
      </c>
      <c r="I115" s="42">
        <v>2</v>
      </c>
      <c r="J115" s="42">
        <v>14</v>
      </c>
      <c r="K115" s="42"/>
      <c r="L115" s="42">
        <f>M115+N115+O115</f>
        <v>16</v>
      </c>
      <c r="M115" s="42">
        <v>2</v>
      </c>
      <c r="N115" s="42">
        <v>14</v>
      </c>
      <c r="O115" s="42">
        <v>0</v>
      </c>
      <c r="P115" s="42">
        <v>3</v>
      </c>
      <c r="Q115" s="42" t="s">
        <v>106</v>
      </c>
      <c r="R115" s="28"/>
      <c r="S115" s="28"/>
      <c r="T115" s="28"/>
      <c r="U115" s="28"/>
      <c r="V115" s="28"/>
      <c r="W115" s="28"/>
      <c r="X115" s="28"/>
    </row>
    <row r="116" spans="1:24" ht="47.25">
      <c r="A116" s="74"/>
      <c r="B116" s="29" t="s">
        <v>388</v>
      </c>
      <c r="C116" s="46" t="s">
        <v>386</v>
      </c>
      <c r="D116" s="42" t="s">
        <v>25</v>
      </c>
      <c r="E116" s="42">
        <v>43</v>
      </c>
      <c r="F116" s="42">
        <v>43</v>
      </c>
      <c r="G116" s="42">
        <v>0</v>
      </c>
      <c r="H116" s="42">
        <v>43</v>
      </c>
      <c r="I116" s="42">
        <v>3</v>
      </c>
      <c r="J116" s="42">
        <v>40</v>
      </c>
      <c r="K116" s="42"/>
      <c r="L116" s="42">
        <v>43</v>
      </c>
      <c r="M116" s="42">
        <v>3</v>
      </c>
      <c r="N116" s="42">
        <v>40</v>
      </c>
      <c r="O116" s="42">
        <v>0</v>
      </c>
      <c r="P116" s="42">
        <v>0</v>
      </c>
      <c r="Q116" s="42" t="s">
        <v>106</v>
      </c>
      <c r="R116" s="28"/>
      <c r="S116" s="28"/>
      <c r="T116" s="28"/>
      <c r="U116" s="28"/>
      <c r="V116" s="28"/>
      <c r="W116" s="28"/>
      <c r="X116" s="28"/>
    </row>
    <row r="117" spans="1:24" ht="63">
      <c r="A117" s="74"/>
      <c r="B117" s="29" t="s">
        <v>389</v>
      </c>
      <c r="C117" s="46" t="s">
        <v>741</v>
      </c>
      <c r="D117" s="42" t="s">
        <v>25</v>
      </c>
      <c r="E117" s="42">
        <v>18</v>
      </c>
      <c r="F117" s="42">
        <v>18</v>
      </c>
      <c r="G117" s="42">
        <v>0</v>
      </c>
      <c r="H117" s="42">
        <v>18</v>
      </c>
      <c r="I117" s="42">
        <v>2</v>
      </c>
      <c r="J117" s="42">
        <v>16</v>
      </c>
      <c r="K117" s="42"/>
      <c r="L117" s="42">
        <v>18</v>
      </c>
      <c r="M117" s="42">
        <v>2</v>
      </c>
      <c r="N117" s="42">
        <v>16</v>
      </c>
      <c r="O117" s="42">
        <v>0</v>
      </c>
      <c r="P117" s="42">
        <v>1</v>
      </c>
      <c r="Q117" s="42" t="s">
        <v>106</v>
      </c>
      <c r="R117" s="28"/>
      <c r="S117" s="28"/>
      <c r="T117" s="28"/>
      <c r="U117" s="28"/>
      <c r="V117" s="28"/>
      <c r="W117" s="28"/>
      <c r="X117" s="28"/>
    </row>
    <row r="118" spans="1:24" ht="47.25">
      <c r="A118" s="74"/>
      <c r="B118" s="29" t="s">
        <v>390</v>
      </c>
      <c r="C118" s="46" t="s">
        <v>411</v>
      </c>
      <c r="D118" s="42" t="s">
        <v>25</v>
      </c>
      <c r="E118" s="42">
        <v>28</v>
      </c>
      <c r="F118" s="42">
        <v>28</v>
      </c>
      <c r="G118" s="42">
        <v>0</v>
      </c>
      <c r="H118" s="42">
        <v>28</v>
      </c>
      <c r="I118" s="42">
        <v>2</v>
      </c>
      <c r="J118" s="42">
        <v>26</v>
      </c>
      <c r="K118" s="42"/>
      <c r="L118" s="42">
        <f>M118+N118+O118</f>
        <v>28</v>
      </c>
      <c r="M118" s="42">
        <v>2</v>
      </c>
      <c r="N118" s="42">
        <v>26</v>
      </c>
      <c r="O118" s="42">
        <v>0</v>
      </c>
      <c r="P118" s="42">
        <v>2</v>
      </c>
      <c r="Q118" s="42" t="s">
        <v>106</v>
      </c>
      <c r="R118" s="28"/>
      <c r="S118" s="28"/>
      <c r="T118" s="28"/>
      <c r="U118" s="28"/>
      <c r="V118" s="28"/>
      <c r="W118" s="28"/>
      <c r="X118" s="28"/>
    </row>
    <row r="119" spans="1:24" ht="47.25">
      <c r="A119" s="74"/>
      <c r="B119" s="29" t="s">
        <v>391</v>
      </c>
      <c r="C119" s="46" t="s">
        <v>386</v>
      </c>
      <c r="D119" s="42" t="s">
        <v>25</v>
      </c>
      <c r="E119" s="42">
        <v>15</v>
      </c>
      <c r="F119" s="42">
        <v>15</v>
      </c>
      <c r="G119" s="42">
        <v>0</v>
      </c>
      <c r="H119" s="42">
        <v>15</v>
      </c>
      <c r="I119" s="42">
        <v>1</v>
      </c>
      <c r="J119" s="42">
        <v>14</v>
      </c>
      <c r="K119" s="42"/>
      <c r="L119" s="42">
        <f>M119+N119+O119</f>
        <v>15</v>
      </c>
      <c r="M119" s="42">
        <v>1</v>
      </c>
      <c r="N119" s="42">
        <v>14</v>
      </c>
      <c r="O119" s="42">
        <v>0</v>
      </c>
      <c r="P119" s="42">
        <v>1</v>
      </c>
      <c r="Q119" s="42" t="s">
        <v>106</v>
      </c>
      <c r="R119" s="28"/>
      <c r="S119" s="28"/>
      <c r="T119" s="28"/>
      <c r="U119" s="28"/>
      <c r="V119" s="28"/>
      <c r="W119" s="28"/>
      <c r="X119" s="28"/>
    </row>
    <row r="120" spans="1:24" ht="47.25">
      <c r="A120" s="74"/>
      <c r="B120" s="29" t="s">
        <v>392</v>
      </c>
      <c r="C120" s="46" t="s">
        <v>386</v>
      </c>
      <c r="D120" s="42" t="s">
        <v>25</v>
      </c>
      <c r="E120" s="42">
        <v>15</v>
      </c>
      <c r="F120" s="42">
        <v>15</v>
      </c>
      <c r="G120" s="42">
        <v>0</v>
      </c>
      <c r="H120" s="42">
        <v>15</v>
      </c>
      <c r="I120" s="42">
        <v>2</v>
      </c>
      <c r="J120" s="42">
        <v>13</v>
      </c>
      <c r="K120" s="42"/>
      <c r="L120" s="42">
        <v>15</v>
      </c>
      <c r="M120" s="42">
        <v>2</v>
      </c>
      <c r="N120" s="42">
        <v>13</v>
      </c>
      <c r="O120" s="42">
        <v>0</v>
      </c>
      <c r="P120" s="42">
        <v>0</v>
      </c>
      <c r="Q120" s="42" t="s">
        <v>106</v>
      </c>
      <c r="R120" s="28"/>
      <c r="S120" s="28"/>
      <c r="T120" s="28"/>
      <c r="U120" s="28"/>
      <c r="V120" s="28"/>
      <c r="W120" s="28"/>
      <c r="X120" s="28"/>
    </row>
    <row r="121" spans="1:24" ht="47.25">
      <c r="A121" s="74"/>
      <c r="B121" s="29" t="s">
        <v>393</v>
      </c>
      <c r="C121" s="46" t="s">
        <v>386</v>
      </c>
      <c r="D121" s="42" t="s">
        <v>25</v>
      </c>
      <c r="E121" s="42">
        <v>16</v>
      </c>
      <c r="F121" s="42">
        <v>16</v>
      </c>
      <c r="G121" s="42">
        <v>0</v>
      </c>
      <c r="H121" s="42">
        <v>16</v>
      </c>
      <c r="I121" s="42">
        <v>2</v>
      </c>
      <c r="J121" s="42">
        <v>14</v>
      </c>
      <c r="K121" s="42"/>
      <c r="L121" s="42">
        <f>M121+N121+O121</f>
        <v>16</v>
      </c>
      <c r="M121" s="42">
        <v>2</v>
      </c>
      <c r="N121" s="42">
        <v>14</v>
      </c>
      <c r="O121" s="42">
        <v>0</v>
      </c>
      <c r="P121" s="42">
        <v>4</v>
      </c>
      <c r="Q121" s="42" t="s">
        <v>106</v>
      </c>
      <c r="R121" s="28"/>
      <c r="S121" s="28"/>
      <c r="T121" s="28"/>
      <c r="U121" s="28"/>
      <c r="V121" s="28"/>
      <c r="W121" s="28"/>
      <c r="X121" s="28"/>
    </row>
    <row r="122" spans="1:24" ht="47.25">
      <c r="A122" s="74"/>
      <c r="B122" s="29" t="s">
        <v>394</v>
      </c>
      <c r="C122" s="46" t="s">
        <v>386</v>
      </c>
      <c r="D122" s="42" t="s">
        <v>25</v>
      </c>
      <c r="E122" s="42">
        <v>12</v>
      </c>
      <c r="F122" s="42">
        <v>12</v>
      </c>
      <c r="G122" s="42">
        <v>0</v>
      </c>
      <c r="H122" s="42">
        <v>12</v>
      </c>
      <c r="I122" s="42">
        <v>2</v>
      </c>
      <c r="J122" s="42">
        <v>10</v>
      </c>
      <c r="K122" s="42"/>
      <c r="L122" s="42">
        <f>M122+N122+O122</f>
        <v>12</v>
      </c>
      <c r="M122" s="42">
        <v>2</v>
      </c>
      <c r="N122" s="42">
        <v>10</v>
      </c>
      <c r="O122" s="42">
        <v>0</v>
      </c>
      <c r="P122" s="42">
        <v>2</v>
      </c>
      <c r="Q122" s="42" t="s">
        <v>106</v>
      </c>
      <c r="R122" s="28"/>
      <c r="S122" s="28"/>
      <c r="T122" s="28"/>
      <c r="U122" s="28"/>
      <c r="V122" s="28"/>
      <c r="W122" s="28"/>
      <c r="X122" s="28"/>
    </row>
    <row r="123" spans="1:24" ht="15.75">
      <c r="A123" s="75">
        <v>1.4</v>
      </c>
      <c r="B123" s="92" t="s">
        <v>184</v>
      </c>
      <c r="C123" s="42"/>
      <c r="D123" s="42"/>
      <c r="E123" s="42">
        <f>E124+E155+E157</f>
        <v>1583</v>
      </c>
      <c r="F123" s="42">
        <f t="shared" ref="F123:P123" si="23">F124+F155+F157</f>
        <v>1583</v>
      </c>
      <c r="G123" s="42">
        <f t="shared" si="23"/>
        <v>0</v>
      </c>
      <c r="H123" s="42">
        <f t="shared" si="23"/>
        <v>1533</v>
      </c>
      <c r="I123" s="42">
        <f t="shared" si="23"/>
        <v>79</v>
      </c>
      <c r="J123" s="42">
        <f t="shared" si="23"/>
        <v>1454</v>
      </c>
      <c r="K123" s="42">
        <f t="shared" si="23"/>
        <v>0</v>
      </c>
      <c r="L123" s="42">
        <f t="shared" si="23"/>
        <v>1583</v>
      </c>
      <c r="M123" s="42">
        <f t="shared" si="23"/>
        <v>79</v>
      </c>
      <c r="N123" s="42">
        <f t="shared" si="23"/>
        <v>1454</v>
      </c>
      <c r="O123" s="42">
        <f t="shared" si="23"/>
        <v>50</v>
      </c>
      <c r="P123" s="42">
        <f t="shared" si="23"/>
        <v>79</v>
      </c>
      <c r="Q123" s="42"/>
      <c r="R123" s="28"/>
      <c r="S123" s="28"/>
      <c r="T123" s="28"/>
      <c r="U123" s="28"/>
      <c r="V123" s="28"/>
      <c r="W123" s="28"/>
      <c r="X123" s="28"/>
    </row>
    <row r="124" spans="1:24" ht="15.75">
      <c r="A124" s="74"/>
      <c r="B124" s="92" t="s">
        <v>345</v>
      </c>
      <c r="C124" s="42"/>
      <c r="D124" s="42"/>
      <c r="E124" s="42">
        <f>SUM(E125:E154)</f>
        <v>1510</v>
      </c>
      <c r="F124" s="42">
        <f>SUM(F125:F154)</f>
        <v>1510</v>
      </c>
      <c r="G124" s="42">
        <f>SUM(G125:G154)</f>
        <v>0</v>
      </c>
      <c r="H124" s="42">
        <v>1460</v>
      </c>
      <c r="I124" s="42">
        <v>74</v>
      </c>
      <c r="J124" s="42">
        <v>1386</v>
      </c>
      <c r="K124" s="42"/>
      <c r="L124" s="42">
        <f>SUM(L125:L154)</f>
        <v>1510</v>
      </c>
      <c r="M124" s="42">
        <f>SUM(M125:M154)</f>
        <v>74</v>
      </c>
      <c r="N124" s="42">
        <f>SUM(N125:N154)</f>
        <v>1386</v>
      </c>
      <c r="O124" s="42">
        <f>SUM(O125:O154)</f>
        <v>50</v>
      </c>
      <c r="P124" s="42">
        <v>72</v>
      </c>
      <c r="Q124" s="42"/>
      <c r="R124" s="28"/>
      <c r="S124" s="28"/>
      <c r="T124" s="28"/>
      <c r="U124" s="28"/>
      <c r="V124" s="28"/>
      <c r="W124" s="28"/>
      <c r="X124" s="28"/>
    </row>
    <row r="125" spans="1:24" ht="51.75" customHeight="1">
      <c r="A125" s="74"/>
      <c r="B125" s="29" t="s">
        <v>346</v>
      </c>
      <c r="C125" s="46" t="s">
        <v>412</v>
      </c>
      <c r="D125" s="42" t="s">
        <v>25</v>
      </c>
      <c r="E125" s="42">
        <v>20</v>
      </c>
      <c r="F125" s="42">
        <v>20</v>
      </c>
      <c r="G125" s="42">
        <v>0</v>
      </c>
      <c r="H125" s="42">
        <v>20</v>
      </c>
      <c r="I125" s="42">
        <v>1</v>
      </c>
      <c r="J125" s="42">
        <v>19</v>
      </c>
      <c r="K125" s="42"/>
      <c r="L125" s="42">
        <f>M125+N125+++O125</f>
        <v>20</v>
      </c>
      <c r="M125" s="42">
        <v>1</v>
      </c>
      <c r="N125" s="42">
        <v>19</v>
      </c>
      <c r="O125" s="42">
        <v>0</v>
      </c>
      <c r="P125" s="42">
        <v>2</v>
      </c>
      <c r="Q125" s="42" t="s">
        <v>106</v>
      </c>
      <c r="R125" s="28"/>
      <c r="S125" s="28"/>
      <c r="T125" s="28"/>
      <c r="U125" s="28"/>
      <c r="V125" s="28"/>
      <c r="W125" s="28"/>
      <c r="X125" s="28"/>
    </row>
    <row r="126" spans="1:24" ht="47.25">
      <c r="A126" s="74"/>
      <c r="B126" s="29" t="s">
        <v>347</v>
      </c>
      <c r="C126" s="46" t="s">
        <v>413</v>
      </c>
      <c r="D126" s="42" t="s">
        <v>25</v>
      </c>
      <c r="E126" s="42">
        <v>18</v>
      </c>
      <c r="F126" s="42">
        <v>18</v>
      </c>
      <c r="G126" s="42">
        <v>0</v>
      </c>
      <c r="H126" s="42">
        <v>18</v>
      </c>
      <c r="I126" s="42">
        <v>2</v>
      </c>
      <c r="J126" s="42">
        <v>16</v>
      </c>
      <c r="K126" s="42"/>
      <c r="L126" s="42">
        <f t="shared" ref="L126:L154" si="24">M126+N126+++O126</f>
        <v>18</v>
      </c>
      <c r="M126" s="42">
        <v>2</v>
      </c>
      <c r="N126" s="42">
        <v>16</v>
      </c>
      <c r="O126" s="42">
        <v>0</v>
      </c>
      <c r="P126" s="42">
        <v>1</v>
      </c>
      <c r="Q126" s="42" t="s">
        <v>106</v>
      </c>
      <c r="R126" s="28"/>
      <c r="S126" s="28"/>
      <c r="T126" s="28"/>
      <c r="U126" s="28"/>
      <c r="V126" s="28"/>
      <c r="W126" s="28"/>
      <c r="X126" s="28"/>
    </row>
    <row r="127" spans="1:24" ht="47.25">
      <c r="A127" s="74"/>
      <c r="B127" s="29" t="s">
        <v>348</v>
      </c>
      <c r="C127" s="46" t="s">
        <v>414</v>
      </c>
      <c r="D127" s="42" t="s">
        <v>25</v>
      </c>
      <c r="E127" s="42">
        <v>91</v>
      </c>
      <c r="F127" s="42">
        <v>91</v>
      </c>
      <c r="G127" s="42">
        <v>0</v>
      </c>
      <c r="H127" s="42">
        <v>77</v>
      </c>
      <c r="I127" s="42">
        <v>3</v>
      </c>
      <c r="J127" s="42">
        <v>74</v>
      </c>
      <c r="K127" s="42"/>
      <c r="L127" s="42">
        <f t="shared" si="24"/>
        <v>91</v>
      </c>
      <c r="M127" s="42">
        <v>3</v>
      </c>
      <c r="N127" s="42">
        <v>74</v>
      </c>
      <c r="O127" s="42">
        <v>14</v>
      </c>
      <c r="P127" s="42">
        <v>3</v>
      </c>
      <c r="Q127" s="42" t="s">
        <v>106</v>
      </c>
      <c r="R127" s="28"/>
      <c r="S127" s="28"/>
      <c r="T127" s="28"/>
      <c r="U127" s="28"/>
      <c r="V127" s="28"/>
      <c r="W127" s="28"/>
      <c r="X127" s="28"/>
    </row>
    <row r="128" spans="1:24" ht="47.25">
      <c r="A128" s="74"/>
      <c r="B128" s="29" t="s">
        <v>349</v>
      </c>
      <c r="C128" s="46" t="s">
        <v>395</v>
      </c>
      <c r="D128" s="42" t="s">
        <v>25</v>
      </c>
      <c r="E128" s="42">
        <v>29</v>
      </c>
      <c r="F128" s="42">
        <v>29</v>
      </c>
      <c r="G128" s="42">
        <v>0</v>
      </c>
      <c r="H128" s="42">
        <v>29</v>
      </c>
      <c r="I128" s="42">
        <v>2</v>
      </c>
      <c r="J128" s="42">
        <v>27</v>
      </c>
      <c r="K128" s="42"/>
      <c r="L128" s="42">
        <f t="shared" si="24"/>
        <v>29</v>
      </c>
      <c r="M128" s="42">
        <v>2</v>
      </c>
      <c r="N128" s="42">
        <v>27</v>
      </c>
      <c r="O128" s="42">
        <v>0</v>
      </c>
      <c r="P128" s="42">
        <v>2</v>
      </c>
      <c r="Q128" s="42" t="s">
        <v>106</v>
      </c>
      <c r="R128" s="28"/>
      <c r="S128" s="28"/>
      <c r="T128" s="28"/>
      <c r="U128" s="28"/>
      <c r="V128" s="28"/>
      <c r="W128" s="28"/>
      <c r="X128" s="28"/>
    </row>
    <row r="129" spans="1:24" ht="47.25">
      <c r="A129" s="74"/>
      <c r="B129" s="29" t="s">
        <v>350</v>
      </c>
      <c r="C129" s="46" t="s">
        <v>415</v>
      </c>
      <c r="D129" s="42" t="s">
        <v>25</v>
      </c>
      <c r="E129" s="42">
        <v>55</v>
      </c>
      <c r="F129" s="42">
        <v>55</v>
      </c>
      <c r="G129" s="42">
        <v>0</v>
      </c>
      <c r="H129" s="42">
        <v>55</v>
      </c>
      <c r="I129" s="42">
        <v>3</v>
      </c>
      <c r="J129" s="42">
        <v>52</v>
      </c>
      <c r="K129" s="42"/>
      <c r="L129" s="42">
        <f t="shared" si="24"/>
        <v>55</v>
      </c>
      <c r="M129" s="42">
        <v>3</v>
      </c>
      <c r="N129" s="42">
        <v>52</v>
      </c>
      <c r="O129" s="42">
        <v>0</v>
      </c>
      <c r="P129" s="42">
        <v>2</v>
      </c>
      <c r="Q129" s="42" t="s">
        <v>106</v>
      </c>
      <c r="R129" s="28"/>
      <c r="S129" s="28"/>
      <c r="T129" s="28"/>
      <c r="U129" s="28"/>
      <c r="V129" s="28"/>
      <c r="W129" s="28"/>
      <c r="X129" s="28"/>
    </row>
    <row r="130" spans="1:24" ht="47.25">
      <c r="A130" s="74"/>
      <c r="B130" s="29" t="s">
        <v>351</v>
      </c>
      <c r="C130" s="46" t="s">
        <v>416</v>
      </c>
      <c r="D130" s="42" t="s">
        <v>25</v>
      </c>
      <c r="E130" s="42">
        <v>29</v>
      </c>
      <c r="F130" s="42">
        <v>29</v>
      </c>
      <c r="G130" s="42">
        <v>0</v>
      </c>
      <c r="H130" s="42">
        <v>29</v>
      </c>
      <c r="I130" s="42">
        <v>1</v>
      </c>
      <c r="J130" s="42">
        <v>28</v>
      </c>
      <c r="K130" s="42"/>
      <c r="L130" s="42">
        <f t="shared" si="24"/>
        <v>29</v>
      </c>
      <c r="M130" s="42">
        <v>1</v>
      </c>
      <c r="N130" s="42">
        <v>28</v>
      </c>
      <c r="O130" s="42">
        <v>0</v>
      </c>
      <c r="P130" s="42">
        <v>3</v>
      </c>
      <c r="Q130" s="42" t="s">
        <v>106</v>
      </c>
      <c r="R130" s="28"/>
      <c r="S130" s="28"/>
      <c r="T130" s="28"/>
      <c r="U130" s="28"/>
      <c r="V130" s="28"/>
      <c r="W130" s="28"/>
      <c r="X130" s="28"/>
    </row>
    <row r="131" spans="1:24" ht="47.25">
      <c r="A131" s="74"/>
      <c r="B131" s="29" t="s">
        <v>352</v>
      </c>
      <c r="C131" s="46" t="s">
        <v>417</v>
      </c>
      <c r="D131" s="42" t="s">
        <v>25</v>
      </c>
      <c r="E131" s="42">
        <v>87</v>
      </c>
      <c r="F131" s="42">
        <v>87</v>
      </c>
      <c r="G131" s="42">
        <v>0</v>
      </c>
      <c r="H131" s="42">
        <v>75</v>
      </c>
      <c r="I131" s="42">
        <v>3</v>
      </c>
      <c r="J131" s="42">
        <v>72</v>
      </c>
      <c r="K131" s="42"/>
      <c r="L131" s="42">
        <f t="shared" si="24"/>
        <v>87</v>
      </c>
      <c r="M131" s="42">
        <v>3</v>
      </c>
      <c r="N131" s="42">
        <v>72</v>
      </c>
      <c r="O131" s="42">
        <v>12</v>
      </c>
      <c r="P131" s="42">
        <v>0</v>
      </c>
      <c r="Q131" s="42" t="s">
        <v>106</v>
      </c>
      <c r="R131" s="28"/>
      <c r="S131" s="28"/>
      <c r="T131" s="28"/>
      <c r="U131" s="28"/>
      <c r="V131" s="28"/>
      <c r="W131" s="28"/>
      <c r="X131" s="28"/>
    </row>
    <row r="132" spans="1:24" ht="40.5" customHeight="1">
      <c r="A132" s="74"/>
      <c r="B132" s="29" t="s">
        <v>353</v>
      </c>
      <c r="C132" s="46" t="s">
        <v>418</v>
      </c>
      <c r="D132" s="42" t="s">
        <v>25</v>
      </c>
      <c r="E132" s="42">
        <v>43</v>
      </c>
      <c r="F132" s="42">
        <v>43</v>
      </c>
      <c r="G132" s="42">
        <v>0</v>
      </c>
      <c r="H132" s="42">
        <v>43</v>
      </c>
      <c r="I132" s="42">
        <v>3</v>
      </c>
      <c r="J132" s="42">
        <v>40</v>
      </c>
      <c r="K132" s="42"/>
      <c r="L132" s="42">
        <f t="shared" si="24"/>
        <v>43</v>
      </c>
      <c r="M132" s="42">
        <v>3</v>
      </c>
      <c r="N132" s="42">
        <v>40</v>
      </c>
      <c r="O132" s="42">
        <v>0</v>
      </c>
      <c r="P132" s="42">
        <v>0</v>
      </c>
      <c r="Q132" s="42" t="s">
        <v>106</v>
      </c>
      <c r="R132" s="28"/>
      <c r="S132" s="28"/>
      <c r="T132" s="28"/>
      <c r="U132" s="28"/>
      <c r="V132" s="28"/>
      <c r="W132" s="28"/>
      <c r="X132" s="28"/>
    </row>
    <row r="133" spans="1:24" ht="47.25">
      <c r="A133" s="74"/>
      <c r="B133" s="29" t="s">
        <v>354</v>
      </c>
      <c r="C133" s="46" t="s">
        <v>419</v>
      </c>
      <c r="D133" s="42" t="s">
        <v>25</v>
      </c>
      <c r="E133" s="42">
        <v>27</v>
      </c>
      <c r="F133" s="42">
        <v>27</v>
      </c>
      <c r="G133" s="42">
        <v>0</v>
      </c>
      <c r="H133" s="42">
        <v>27</v>
      </c>
      <c r="I133" s="42">
        <v>1</v>
      </c>
      <c r="J133" s="42">
        <v>26</v>
      </c>
      <c r="K133" s="42"/>
      <c r="L133" s="42">
        <f t="shared" si="24"/>
        <v>27</v>
      </c>
      <c r="M133" s="42">
        <v>1</v>
      </c>
      <c r="N133" s="42">
        <v>26</v>
      </c>
      <c r="O133" s="42">
        <v>0</v>
      </c>
      <c r="P133" s="42">
        <v>3</v>
      </c>
      <c r="Q133" s="42" t="s">
        <v>106</v>
      </c>
      <c r="R133" s="28"/>
      <c r="S133" s="28"/>
      <c r="T133" s="28"/>
      <c r="U133" s="28"/>
      <c r="V133" s="28"/>
      <c r="W133" s="28"/>
      <c r="X133" s="28"/>
    </row>
    <row r="134" spans="1:24" ht="31.5">
      <c r="A134" s="74"/>
      <c r="B134" s="29" t="s">
        <v>355</v>
      </c>
      <c r="C134" s="42" t="s">
        <v>84</v>
      </c>
      <c r="D134" s="42" t="s">
        <v>25</v>
      </c>
      <c r="E134" s="42">
        <v>58</v>
      </c>
      <c r="F134" s="42">
        <v>58</v>
      </c>
      <c r="G134" s="42">
        <v>0</v>
      </c>
      <c r="H134" s="42">
        <v>58</v>
      </c>
      <c r="I134" s="42">
        <v>3</v>
      </c>
      <c r="J134" s="42">
        <v>55</v>
      </c>
      <c r="K134" s="42"/>
      <c r="L134" s="42">
        <f t="shared" si="24"/>
        <v>58</v>
      </c>
      <c r="M134" s="42">
        <v>3</v>
      </c>
      <c r="N134" s="42">
        <v>55</v>
      </c>
      <c r="O134" s="42">
        <v>0</v>
      </c>
      <c r="P134" s="42">
        <v>5</v>
      </c>
      <c r="Q134" s="42" t="s">
        <v>106</v>
      </c>
      <c r="R134" s="28"/>
      <c r="S134" s="28"/>
      <c r="T134" s="28"/>
      <c r="U134" s="28"/>
      <c r="V134" s="28"/>
      <c r="W134" s="28"/>
      <c r="X134" s="28"/>
    </row>
    <row r="135" spans="1:24" ht="31.5">
      <c r="A135" s="74"/>
      <c r="B135" s="29" t="s">
        <v>356</v>
      </c>
      <c r="C135" s="42"/>
      <c r="D135" s="42" t="s">
        <v>25</v>
      </c>
      <c r="E135" s="42">
        <v>69</v>
      </c>
      <c r="F135" s="42">
        <v>69</v>
      </c>
      <c r="G135" s="42">
        <v>0</v>
      </c>
      <c r="H135" s="42">
        <v>69</v>
      </c>
      <c r="I135" s="42">
        <v>3</v>
      </c>
      <c r="J135" s="42">
        <v>66</v>
      </c>
      <c r="K135" s="42"/>
      <c r="L135" s="42">
        <f t="shared" si="24"/>
        <v>69</v>
      </c>
      <c r="M135" s="42">
        <v>3</v>
      </c>
      <c r="N135" s="42">
        <v>66</v>
      </c>
      <c r="O135" s="42">
        <v>0</v>
      </c>
      <c r="P135" s="42">
        <v>3</v>
      </c>
      <c r="Q135" s="42" t="s">
        <v>106</v>
      </c>
      <c r="R135" s="28"/>
      <c r="S135" s="28"/>
      <c r="T135" s="28"/>
      <c r="U135" s="28"/>
      <c r="V135" s="28"/>
      <c r="W135" s="28"/>
      <c r="X135" s="28"/>
    </row>
    <row r="136" spans="1:24" ht="47.25">
      <c r="A136" s="74"/>
      <c r="B136" s="29" t="s">
        <v>357</v>
      </c>
      <c r="C136" s="46" t="s">
        <v>420</v>
      </c>
      <c r="D136" s="42" t="s">
        <v>396</v>
      </c>
      <c r="E136" s="42">
        <v>59</v>
      </c>
      <c r="F136" s="42">
        <v>59</v>
      </c>
      <c r="G136" s="42">
        <v>0</v>
      </c>
      <c r="H136" s="42">
        <v>59</v>
      </c>
      <c r="I136" s="42">
        <v>3</v>
      </c>
      <c r="J136" s="42">
        <v>56</v>
      </c>
      <c r="K136" s="42"/>
      <c r="L136" s="42">
        <f t="shared" si="24"/>
        <v>59</v>
      </c>
      <c r="M136" s="42">
        <v>3</v>
      </c>
      <c r="N136" s="42">
        <v>56</v>
      </c>
      <c r="O136" s="42">
        <v>0</v>
      </c>
      <c r="P136" s="42">
        <v>2</v>
      </c>
      <c r="Q136" s="42" t="s">
        <v>106</v>
      </c>
      <c r="R136" s="28"/>
      <c r="S136" s="28"/>
      <c r="T136" s="28"/>
      <c r="U136" s="28"/>
      <c r="V136" s="28"/>
      <c r="W136" s="28"/>
      <c r="X136" s="28"/>
    </row>
    <row r="137" spans="1:24" ht="47.25">
      <c r="A137" s="74"/>
      <c r="B137" s="29" t="s">
        <v>358</v>
      </c>
      <c r="C137" s="46" t="s">
        <v>421</v>
      </c>
      <c r="D137" s="42" t="s">
        <v>25</v>
      </c>
      <c r="E137" s="42">
        <v>61</v>
      </c>
      <c r="F137" s="42">
        <v>61</v>
      </c>
      <c r="G137" s="42">
        <v>0</v>
      </c>
      <c r="H137" s="42">
        <v>61</v>
      </c>
      <c r="I137" s="42">
        <v>3</v>
      </c>
      <c r="J137" s="42">
        <v>58</v>
      </c>
      <c r="K137" s="42"/>
      <c r="L137" s="42">
        <f t="shared" si="24"/>
        <v>61</v>
      </c>
      <c r="M137" s="42">
        <v>3</v>
      </c>
      <c r="N137" s="42">
        <v>58</v>
      </c>
      <c r="O137" s="42">
        <v>0</v>
      </c>
      <c r="P137" s="42">
        <v>3</v>
      </c>
      <c r="Q137" s="42" t="s">
        <v>106</v>
      </c>
      <c r="R137" s="28"/>
      <c r="S137" s="28"/>
      <c r="T137" s="28"/>
      <c r="U137" s="28"/>
      <c r="V137" s="28"/>
      <c r="W137" s="28"/>
      <c r="X137" s="28"/>
    </row>
    <row r="138" spans="1:24" ht="31.5">
      <c r="A138" s="74"/>
      <c r="B138" s="29" t="s">
        <v>359</v>
      </c>
      <c r="C138" s="46" t="s">
        <v>422</v>
      </c>
      <c r="D138" s="42" t="s">
        <v>25</v>
      </c>
      <c r="E138" s="42">
        <v>41</v>
      </c>
      <c r="F138" s="42">
        <v>41</v>
      </c>
      <c r="G138" s="42">
        <v>0</v>
      </c>
      <c r="H138" s="42">
        <v>41</v>
      </c>
      <c r="I138" s="42">
        <v>3</v>
      </c>
      <c r="J138" s="42">
        <v>38</v>
      </c>
      <c r="K138" s="42"/>
      <c r="L138" s="42">
        <f t="shared" si="24"/>
        <v>41</v>
      </c>
      <c r="M138" s="42">
        <v>3</v>
      </c>
      <c r="N138" s="42">
        <v>38</v>
      </c>
      <c r="O138" s="42">
        <v>0</v>
      </c>
      <c r="P138" s="42">
        <v>3</v>
      </c>
      <c r="Q138" s="42" t="s">
        <v>106</v>
      </c>
      <c r="R138" s="28"/>
      <c r="S138" s="28"/>
      <c r="T138" s="28"/>
      <c r="U138" s="28"/>
      <c r="V138" s="28"/>
      <c r="W138" s="28"/>
      <c r="X138" s="28"/>
    </row>
    <row r="139" spans="1:24" ht="47.25">
      <c r="A139" s="74"/>
      <c r="B139" s="29" t="s">
        <v>360</v>
      </c>
      <c r="C139" s="46" t="s">
        <v>397</v>
      </c>
      <c r="D139" s="42" t="s">
        <v>25</v>
      </c>
      <c r="E139" s="42">
        <v>51</v>
      </c>
      <c r="F139" s="42">
        <v>51</v>
      </c>
      <c r="G139" s="42">
        <v>0</v>
      </c>
      <c r="H139" s="42">
        <v>51</v>
      </c>
      <c r="I139" s="42">
        <v>2</v>
      </c>
      <c r="J139" s="42">
        <v>49</v>
      </c>
      <c r="K139" s="42"/>
      <c r="L139" s="42">
        <f t="shared" si="24"/>
        <v>51</v>
      </c>
      <c r="M139" s="42">
        <v>2</v>
      </c>
      <c r="N139" s="42">
        <v>49</v>
      </c>
      <c r="O139" s="42">
        <v>0</v>
      </c>
      <c r="P139" s="42">
        <v>2</v>
      </c>
      <c r="Q139" s="42" t="s">
        <v>106</v>
      </c>
      <c r="R139" s="28"/>
      <c r="S139" s="28"/>
      <c r="T139" s="28"/>
      <c r="U139" s="28"/>
      <c r="V139" s="28"/>
      <c r="W139" s="28"/>
      <c r="X139" s="28"/>
    </row>
    <row r="140" spans="1:24" ht="49.5" customHeight="1">
      <c r="A140" s="74"/>
      <c r="B140" s="29" t="s">
        <v>361</v>
      </c>
      <c r="C140" s="46" t="s">
        <v>423</v>
      </c>
      <c r="D140" s="42" t="s">
        <v>25</v>
      </c>
      <c r="E140" s="42">
        <v>87</v>
      </c>
      <c r="F140" s="42">
        <v>87</v>
      </c>
      <c r="G140" s="42">
        <v>0</v>
      </c>
      <c r="H140" s="42">
        <v>75</v>
      </c>
      <c r="I140" s="42">
        <v>4</v>
      </c>
      <c r="J140" s="42">
        <v>71</v>
      </c>
      <c r="K140" s="42"/>
      <c r="L140" s="42">
        <f t="shared" si="24"/>
        <v>87</v>
      </c>
      <c r="M140" s="42">
        <v>4</v>
      </c>
      <c r="N140" s="42">
        <v>71</v>
      </c>
      <c r="O140" s="42">
        <v>12</v>
      </c>
      <c r="P140" s="42">
        <v>3</v>
      </c>
      <c r="Q140" s="42" t="s">
        <v>106</v>
      </c>
      <c r="R140" s="28"/>
      <c r="S140" s="28"/>
      <c r="T140" s="28"/>
      <c r="U140" s="28"/>
      <c r="V140" s="28"/>
      <c r="W140" s="28"/>
      <c r="X140" s="28"/>
    </row>
    <row r="141" spans="1:24" ht="68.25" customHeight="1">
      <c r="A141" s="74"/>
      <c r="B141" s="29" t="s">
        <v>362</v>
      </c>
      <c r="C141" s="46" t="s">
        <v>398</v>
      </c>
      <c r="D141" s="42" t="s">
        <v>25</v>
      </c>
      <c r="E141" s="42">
        <v>34</v>
      </c>
      <c r="F141" s="42">
        <v>34</v>
      </c>
      <c r="G141" s="42">
        <v>0</v>
      </c>
      <c r="H141" s="42">
        <v>34</v>
      </c>
      <c r="I141" s="42">
        <v>2</v>
      </c>
      <c r="J141" s="42">
        <v>32</v>
      </c>
      <c r="K141" s="42"/>
      <c r="L141" s="42">
        <f t="shared" si="24"/>
        <v>34</v>
      </c>
      <c r="M141" s="42">
        <v>2</v>
      </c>
      <c r="N141" s="42">
        <v>32</v>
      </c>
      <c r="O141" s="42">
        <v>0</v>
      </c>
      <c r="P141" s="42">
        <v>3</v>
      </c>
      <c r="Q141" s="42" t="s">
        <v>106</v>
      </c>
      <c r="R141" s="28"/>
      <c r="S141" s="28"/>
      <c r="T141" s="28"/>
      <c r="U141" s="28"/>
      <c r="V141" s="28"/>
      <c r="W141" s="28"/>
      <c r="X141" s="28"/>
    </row>
    <row r="142" spans="1:24" ht="47.25" customHeight="1">
      <c r="A142" s="74"/>
      <c r="B142" s="29" t="s">
        <v>363</v>
      </c>
      <c r="C142" s="46" t="s">
        <v>424</v>
      </c>
      <c r="D142" s="42" t="s">
        <v>25</v>
      </c>
      <c r="E142" s="42">
        <v>55</v>
      </c>
      <c r="F142" s="42">
        <v>55</v>
      </c>
      <c r="G142" s="42">
        <v>0</v>
      </c>
      <c r="H142" s="42">
        <v>55</v>
      </c>
      <c r="I142" s="42">
        <v>3</v>
      </c>
      <c r="J142" s="42">
        <v>52</v>
      </c>
      <c r="K142" s="42"/>
      <c r="L142" s="42">
        <f t="shared" si="24"/>
        <v>55</v>
      </c>
      <c r="M142" s="42">
        <v>3</v>
      </c>
      <c r="N142" s="42">
        <v>52</v>
      </c>
      <c r="O142" s="42">
        <v>0</v>
      </c>
      <c r="P142" s="42">
        <v>2</v>
      </c>
      <c r="Q142" s="42" t="s">
        <v>106</v>
      </c>
      <c r="R142" s="28"/>
      <c r="S142" s="28"/>
      <c r="T142" s="28"/>
      <c r="U142" s="28"/>
      <c r="V142" s="28"/>
      <c r="W142" s="28"/>
      <c r="X142" s="28"/>
    </row>
    <row r="143" spans="1:24" ht="50.25" customHeight="1">
      <c r="A143" s="74"/>
      <c r="B143" s="29" t="s">
        <v>364</v>
      </c>
      <c r="C143" s="46" t="s">
        <v>425</v>
      </c>
      <c r="D143" s="42" t="s">
        <v>399</v>
      </c>
      <c r="E143" s="42">
        <v>75</v>
      </c>
      <c r="F143" s="42">
        <v>75</v>
      </c>
      <c r="G143" s="42">
        <v>0</v>
      </c>
      <c r="H143" s="42">
        <v>63</v>
      </c>
      <c r="I143" s="42">
        <v>3</v>
      </c>
      <c r="J143" s="42">
        <v>60</v>
      </c>
      <c r="K143" s="42"/>
      <c r="L143" s="42">
        <f t="shared" si="24"/>
        <v>75</v>
      </c>
      <c r="M143" s="42">
        <v>3</v>
      </c>
      <c r="N143" s="42">
        <v>60</v>
      </c>
      <c r="O143" s="42">
        <v>12</v>
      </c>
      <c r="P143" s="42">
        <v>3</v>
      </c>
      <c r="Q143" s="42" t="s">
        <v>106</v>
      </c>
      <c r="R143" s="28"/>
      <c r="S143" s="28"/>
      <c r="T143" s="28"/>
      <c r="U143" s="28"/>
      <c r="V143" s="28"/>
      <c r="W143" s="28"/>
      <c r="X143" s="28"/>
    </row>
    <row r="144" spans="1:24" ht="47.25" customHeight="1">
      <c r="A144" s="74"/>
      <c r="B144" s="29" t="s">
        <v>365</v>
      </c>
      <c r="C144" s="46" t="s">
        <v>426</v>
      </c>
      <c r="D144" s="42" t="s">
        <v>25</v>
      </c>
      <c r="E144" s="42">
        <v>47</v>
      </c>
      <c r="F144" s="42">
        <v>47</v>
      </c>
      <c r="G144" s="42">
        <v>0</v>
      </c>
      <c r="H144" s="42">
        <v>47</v>
      </c>
      <c r="I144" s="42">
        <v>2</v>
      </c>
      <c r="J144" s="42">
        <v>45</v>
      </c>
      <c r="K144" s="42"/>
      <c r="L144" s="42">
        <f t="shared" si="24"/>
        <v>47</v>
      </c>
      <c r="M144" s="42">
        <v>2</v>
      </c>
      <c r="N144" s="42">
        <v>45</v>
      </c>
      <c r="O144" s="42">
        <v>0</v>
      </c>
      <c r="P144" s="42">
        <v>3</v>
      </c>
      <c r="Q144" s="42" t="s">
        <v>106</v>
      </c>
      <c r="R144" s="28"/>
      <c r="S144" s="28"/>
      <c r="T144" s="28"/>
      <c r="U144" s="28"/>
      <c r="V144" s="28"/>
      <c r="W144" s="28"/>
      <c r="X144" s="28"/>
    </row>
    <row r="145" spans="1:24" ht="51.75" customHeight="1">
      <c r="A145" s="74"/>
      <c r="B145" s="29" t="s">
        <v>366</v>
      </c>
      <c r="C145" s="46" t="s">
        <v>400</v>
      </c>
      <c r="D145" s="42" t="s">
        <v>25</v>
      </c>
      <c r="E145" s="42">
        <v>51</v>
      </c>
      <c r="F145" s="42">
        <v>51</v>
      </c>
      <c r="G145" s="42">
        <v>0</v>
      </c>
      <c r="H145" s="42">
        <v>51</v>
      </c>
      <c r="I145" s="42">
        <v>3</v>
      </c>
      <c r="J145" s="42">
        <v>48</v>
      </c>
      <c r="K145" s="42"/>
      <c r="L145" s="42">
        <f t="shared" si="24"/>
        <v>51</v>
      </c>
      <c r="M145" s="42">
        <v>3</v>
      </c>
      <c r="N145" s="42">
        <v>48</v>
      </c>
      <c r="O145" s="42">
        <v>0</v>
      </c>
      <c r="P145" s="42">
        <v>2</v>
      </c>
      <c r="Q145" s="42" t="s">
        <v>106</v>
      </c>
      <c r="R145" s="28"/>
      <c r="S145" s="28"/>
      <c r="T145" s="28"/>
      <c r="U145" s="28"/>
      <c r="V145" s="28"/>
      <c r="W145" s="28"/>
      <c r="X145" s="28"/>
    </row>
    <row r="146" spans="1:24" ht="47.25">
      <c r="A146" s="74"/>
      <c r="B146" s="29" t="s">
        <v>367</v>
      </c>
      <c r="C146" s="46" t="s">
        <v>401</v>
      </c>
      <c r="D146" s="42" t="s">
        <v>379</v>
      </c>
      <c r="E146" s="42">
        <v>52</v>
      </c>
      <c r="F146" s="42">
        <v>52</v>
      </c>
      <c r="G146" s="42">
        <v>0</v>
      </c>
      <c r="H146" s="42">
        <v>52</v>
      </c>
      <c r="I146" s="42">
        <v>2</v>
      </c>
      <c r="J146" s="42">
        <v>50</v>
      </c>
      <c r="K146" s="42"/>
      <c r="L146" s="42">
        <f t="shared" si="24"/>
        <v>52</v>
      </c>
      <c r="M146" s="42">
        <v>2</v>
      </c>
      <c r="N146" s="42">
        <v>50</v>
      </c>
      <c r="O146" s="42">
        <v>0</v>
      </c>
      <c r="P146" s="42">
        <v>3</v>
      </c>
      <c r="Q146" s="42" t="s">
        <v>106</v>
      </c>
      <c r="R146" s="28"/>
      <c r="S146" s="28"/>
      <c r="T146" s="28"/>
      <c r="U146" s="28"/>
      <c r="V146" s="28"/>
      <c r="W146" s="28"/>
      <c r="X146" s="28"/>
    </row>
    <row r="147" spans="1:24" ht="47.25">
      <c r="A147" s="74"/>
      <c r="B147" s="29" t="s">
        <v>368</v>
      </c>
      <c r="C147" s="46" t="s">
        <v>402</v>
      </c>
      <c r="D147" s="42" t="s">
        <v>25</v>
      </c>
      <c r="E147" s="42">
        <v>21</v>
      </c>
      <c r="F147" s="42">
        <v>21</v>
      </c>
      <c r="G147" s="42">
        <v>0</v>
      </c>
      <c r="H147" s="42">
        <v>21</v>
      </c>
      <c r="I147" s="42">
        <v>2</v>
      </c>
      <c r="J147" s="42">
        <v>19</v>
      </c>
      <c r="K147" s="42"/>
      <c r="L147" s="42">
        <f t="shared" si="24"/>
        <v>21</v>
      </c>
      <c r="M147" s="42">
        <v>2</v>
      </c>
      <c r="N147" s="42">
        <v>19</v>
      </c>
      <c r="O147" s="42">
        <v>0</v>
      </c>
      <c r="P147" s="42">
        <v>2</v>
      </c>
      <c r="Q147" s="42" t="s">
        <v>106</v>
      </c>
      <c r="R147" s="28"/>
      <c r="S147" s="28"/>
      <c r="T147" s="28"/>
      <c r="U147" s="28"/>
      <c r="V147" s="28"/>
      <c r="W147" s="28"/>
      <c r="X147" s="28"/>
    </row>
    <row r="148" spans="1:24" ht="31.5">
      <c r="A148" s="74"/>
      <c r="B148" s="29" t="s">
        <v>369</v>
      </c>
      <c r="C148" s="42"/>
      <c r="D148" s="42" t="s">
        <v>25</v>
      </c>
      <c r="E148" s="42">
        <v>72</v>
      </c>
      <c r="F148" s="42">
        <v>72</v>
      </c>
      <c r="G148" s="42">
        <v>0</v>
      </c>
      <c r="H148" s="42">
        <v>72</v>
      </c>
      <c r="I148" s="42">
        <v>3</v>
      </c>
      <c r="J148" s="42">
        <v>69</v>
      </c>
      <c r="K148" s="42"/>
      <c r="L148" s="42">
        <f t="shared" si="24"/>
        <v>72</v>
      </c>
      <c r="M148" s="42">
        <v>3</v>
      </c>
      <c r="N148" s="42">
        <v>69</v>
      </c>
      <c r="O148" s="42">
        <v>0</v>
      </c>
      <c r="P148" s="42">
        <v>3</v>
      </c>
      <c r="Q148" s="42" t="s">
        <v>106</v>
      </c>
      <c r="R148" s="28"/>
      <c r="S148" s="28"/>
      <c r="T148" s="28"/>
      <c r="U148" s="28"/>
      <c r="V148" s="28"/>
      <c r="W148" s="28"/>
      <c r="X148" s="28"/>
    </row>
    <row r="149" spans="1:24" ht="47.25">
      <c r="A149" s="74"/>
      <c r="B149" s="29" t="s">
        <v>370</v>
      </c>
      <c r="C149" s="46" t="s">
        <v>427</v>
      </c>
      <c r="D149" s="42" t="s">
        <v>25</v>
      </c>
      <c r="E149" s="42">
        <v>38</v>
      </c>
      <c r="F149" s="42">
        <v>38</v>
      </c>
      <c r="G149" s="42">
        <v>0</v>
      </c>
      <c r="H149" s="42">
        <v>38</v>
      </c>
      <c r="I149" s="42">
        <v>2</v>
      </c>
      <c r="J149" s="42">
        <v>36</v>
      </c>
      <c r="K149" s="42"/>
      <c r="L149" s="42">
        <f t="shared" si="24"/>
        <v>38</v>
      </c>
      <c r="M149" s="42">
        <v>2</v>
      </c>
      <c r="N149" s="42">
        <v>36</v>
      </c>
      <c r="O149" s="42">
        <v>0</v>
      </c>
      <c r="P149" s="42">
        <v>2</v>
      </c>
      <c r="Q149" s="42" t="s">
        <v>106</v>
      </c>
      <c r="R149" s="28"/>
      <c r="S149" s="28"/>
      <c r="T149" s="28"/>
      <c r="U149" s="28"/>
      <c r="V149" s="28"/>
      <c r="W149" s="28"/>
      <c r="X149" s="28"/>
    </row>
    <row r="150" spans="1:24" ht="50.25" customHeight="1">
      <c r="A150" s="42"/>
      <c r="B150" s="29" t="s">
        <v>371</v>
      </c>
      <c r="C150" s="46" t="s">
        <v>403</v>
      </c>
      <c r="D150" s="42" t="s">
        <v>25</v>
      </c>
      <c r="E150" s="42">
        <v>33</v>
      </c>
      <c r="F150" s="42">
        <v>33</v>
      </c>
      <c r="G150" s="42">
        <v>0</v>
      </c>
      <c r="H150" s="42">
        <v>33</v>
      </c>
      <c r="I150" s="42">
        <v>2</v>
      </c>
      <c r="J150" s="42">
        <v>31</v>
      </c>
      <c r="K150" s="42"/>
      <c r="L150" s="42">
        <f t="shared" si="24"/>
        <v>33</v>
      </c>
      <c r="M150" s="42">
        <v>2</v>
      </c>
      <c r="N150" s="42">
        <v>31</v>
      </c>
      <c r="O150" s="42">
        <v>0</v>
      </c>
      <c r="P150" s="42">
        <v>2</v>
      </c>
      <c r="Q150" s="42" t="s">
        <v>106</v>
      </c>
      <c r="R150" s="28"/>
      <c r="S150" s="28"/>
      <c r="T150" s="28"/>
      <c r="U150" s="28"/>
      <c r="V150" s="28"/>
      <c r="W150" s="28"/>
      <c r="X150" s="28"/>
    </row>
    <row r="151" spans="1:24" ht="48.75" customHeight="1">
      <c r="A151" s="42"/>
      <c r="B151" s="113" t="s">
        <v>372</v>
      </c>
      <c r="C151" s="46" t="s">
        <v>428</v>
      </c>
      <c r="D151" s="42" t="s">
        <v>668</v>
      </c>
      <c r="E151" s="42">
        <v>64</v>
      </c>
      <c r="F151" s="42">
        <v>64</v>
      </c>
      <c r="G151" s="42">
        <v>0</v>
      </c>
      <c r="H151" s="42">
        <v>64</v>
      </c>
      <c r="I151" s="42">
        <v>3</v>
      </c>
      <c r="J151" s="42">
        <v>61</v>
      </c>
      <c r="K151" s="42"/>
      <c r="L151" s="42">
        <f t="shared" si="24"/>
        <v>64</v>
      </c>
      <c r="M151" s="42">
        <v>3</v>
      </c>
      <c r="N151" s="42">
        <v>61</v>
      </c>
      <c r="O151" s="42">
        <v>0</v>
      </c>
      <c r="P151" s="42">
        <v>3</v>
      </c>
      <c r="Q151" s="42" t="s">
        <v>106</v>
      </c>
      <c r="R151" s="28"/>
      <c r="S151" s="28"/>
      <c r="T151" s="28"/>
      <c r="U151" s="28"/>
      <c r="V151" s="28"/>
      <c r="W151" s="28"/>
      <c r="X151" s="28"/>
    </row>
    <row r="152" spans="1:24" ht="46.5" customHeight="1">
      <c r="A152" s="42"/>
      <c r="B152" s="113" t="s">
        <v>373</v>
      </c>
      <c r="C152" s="46" t="s">
        <v>405</v>
      </c>
      <c r="D152" s="42" t="s">
        <v>25</v>
      </c>
      <c r="E152" s="42">
        <v>57</v>
      </c>
      <c r="F152" s="42">
        <v>57</v>
      </c>
      <c r="G152" s="42">
        <v>0</v>
      </c>
      <c r="H152" s="42">
        <v>57</v>
      </c>
      <c r="I152" s="42">
        <v>3</v>
      </c>
      <c r="J152" s="42">
        <v>54</v>
      </c>
      <c r="K152" s="42"/>
      <c r="L152" s="42">
        <f t="shared" si="24"/>
        <v>57</v>
      </c>
      <c r="M152" s="42">
        <v>3</v>
      </c>
      <c r="N152" s="42">
        <v>54</v>
      </c>
      <c r="O152" s="42">
        <v>0</v>
      </c>
      <c r="P152" s="42">
        <v>2</v>
      </c>
      <c r="Q152" s="42" t="s">
        <v>106</v>
      </c>
      <c r="R152" s="28"/>
      <c r="S152" s="28"/>
      <c r="T152" s="28"/>
      <c r="U152" s="28"/>
      <c r="V152" s="28"/>
      <c r="W152" s="28"/>
      <c r="X152" s="28"/>
    </row>
    <row r="153" spans="1:24" ht="50.25" customHeight="1">
      <c r="A153" s="42"/>
      <c r="B153" s="29" t="s">
        <v>374</v>
      </c>
      <c r="C153" s="46" t="s">
        <v>429</v>
      </c>
      <c r="D153" s="42" t="s">
        <v>399</v>
      </c>
      <c r="E153" s="42">
        <v>47</v>
      </c>
      <c r="F153" s="42">
        <v>47</v>
      </c>
      <c r="G153" s="42">
        <v>0</v>
      </c>
      <c r="H153" s="42">
        <v>47</v>
      </c>
      <c r="I153" s="42">
        <v>2</v>
      </c>
      <c r="J153" s="42">
        <v>45</v>
      </c>
      <c r="K153" s="42"/>
      <c r="L153" s="42">
        <f t="shared" si="24"/>
        <v>47</v>
      </c>
      <c r="M153" s="42">
        <v>2</v>
      </c>
      <c r="N153" s="42">
        <v>45</v>
      </c>
      <c r="O153" s="42">
        <v>0</v>
      </c>
      <c r="P153" s="42">
        <v>2</v>
      </c>
      <c r="Q153" s="42" t="s">
        <v>106</v>
      </c>
      <c r="R153" s="28"/>
      <c r="S153" s="28"/>
      <c r="T153" s="28"/>
      <c r="U153" s="28"/>
      <c r="V153" s="28"/>
      <c r="W153" s="28"/>
      <c r="X153" s="28"/>
    </row>
    <row r="154" spans="1:24" ht="48.75" customHeight="1">
      <c r="A154" s="42"/>
      <c r="B154" s="29" t="s">
        <v>375</v>
      </c>
      <c r="C154" s="46" t="s">
        <v>406</v>
      </c>
      <c r="D154" s="42" t="s">
        <v>25</v>
      </c>
      <c r="E154" s="42">
        <v>39</v>
      </c>
      <c r="F154" s="42">
        <v>39</v>
      </c>
      <c r="G154" s="42">
        <v>0</v>
      </c>
      <c r="H154" s="42">
        <v>39</v>
      </c>
      <c r="I154" s="42">
        <v>2</v>
      </c>
      <c r="J154" s="42">
        <v>37</v>
      </c>
      <c r="K154" s="42"/>
      <c r="L154" s="42">
        <f t="shared" si="24"/>
        <v>39</v>
      </c>
      <c r="M154" s="42">
        <v>2</v>
      </c>
      <c r="N154" s="42">
        <v>37</v>
      </c>
      <c r="O154" s="42">
        <v>0</v>
      </c>
      <c r="P154" s="42">
        <v>3</v>
      </c>
      <c r="Q154" s="42" t="s">
        <v>106</v>
      </c>
      <c r="R154" s="28"/>
      <c r="S154" s="28"/>
      <c r="T154" s="28"/>
      <c r="U154" s="28"/>
      <c r="V154" s="28"/>
      <c r="W154" s="28"/>
      <c r="X154" s="28"/>
    </row>
    <row r="155" spans="1:24" ht="15.75">
      <c r="A155" s="42"/>
      <c r="B155" s="114" t="s">
        <v>407</v>
      </c>
      <c r="C155" s="42"/>
      <c r="D155" s="42"/>
      <c r="E155" s="42">
        <v>46</v>
      </c>
      <c r="F155" s="42">
        <v>46</v>
      </c>
      <c r="G155" s="42">
        <v>0</v>
      </c>
      <c r="H155" s="42">
        <v>46</v>
      </c>
      <c r="I155" s="42">
        <v>3</v>
      </c>
      <c r="J155" s="42">
        <v>43</v>
      </c>
      <c r="K155" s="42"/>
      <c r="L155" s="42">
        <f>M155+N155+O155</f>
        <v>46</v>
      </c>
      <c r="M155" s="42">
        <v>3</v>
      </c>
      <c r="N155" s="42">
        <v>43</v>
      </c>
      <c r="O155" s="42">
        <v>0</v>
      </c>
      <c r="P155" s="42">
        <v>0</v>
      </c>
      <c r="Q155" s="42"/>
      <c r="R155" s="28"/>
      <c r="S155" s="28"/>
      <c r="T155" s="28"/>
      <c r="U155" s="28"/>
      <c r="V155" s="28"/>
      <c r="W155" s="28"/>
      <c r="X155" s="28"/>
    </row>
    <row r="156" spans="1:24" ht="54" customHeight="1">
      <c r="A156" s="42"/>
      <c r="B156" s="113" t="s">
        <v>408</v>
      </c>
      <c r="C156" s="46" t="s">
        <v>430</v>
      </c>
      <c r="D156" s="42" t="s">
        <v>25</v>
      </c>
      <c r="E156" s="42">
        <v>46</v>
      </c>
      <c r="F156" s="42">
        <v>46</v>
      </c>
      <c r="G156" s="42">
        <v>0</v>
      </c>
      <c r="H156" s="42">
        <v>46</v>
      </c>
      <c r="I156" s="42">
        <v>3</v>
      </c>
      <c r="J156" s="42">
        <v>43</v>
      </c>
      <c r="K156" s="42"/>
      <c r="L156" s="42">
        <f>M156+N156+O156</f>
        <v>46</v>
      </c>
      <c r="M156" s="42">
        <v>3</v>
      </c>
      <c r="N156" s="42">
        <v>43</v>
      </c>
      <c r="O156" s="42">
        <v>0</v>
      </c>
      <c r="P156" s="42">
        <v>0</v>
      </c>
      <c r="Q156" s="42" t="s">
        <v>106</v>
      </c>
      <c r="R156" s="28"/>
      <c r="S156" s="28"/>
      <c r="T156" s="28"/>
      <c r="U156" s="28"/>
      <c r="V156" s="28"/>
      <c r="W156" s="28"/>
      <c r="X156" s="28"/>
    </row>
    <row r="157" spans="1:24" ht="15.75">
      <c r="A157" s="42"/>
      <c r="B157" s="114" t="s">
        <v>182</v>
      </c>
      <c r="C157" s="42"/>
      <c r="D157" s="42"/>
      <c r="E157" s="42">
        <v>27</v>
      </c>
      <c r="F157" s="42">
        <v>27</v>
      </c>
      <c r="G157" s="42">
        <v>0</v>
      </c>
      <c r="H157" s="42">
        <v>27</v>
      </c>
      <c r="I157" s="42">
        <v>2</v>
      </c>
      <c r="J157" s="42">
        <v>25</v>
      </c>
      <c r="K157" s="42"/>
      <c r="L157" s="42">
        <f>M157+N157+O157</f>
        <v>27</v>
      </c>
      <c r="M157" s="42">
        <v>2</v>
      </c>
      <c r="N157" s="42">
        <v>25</v>
      </c>
      <c r="O157" s="42">
        <v>0</v>
      </c>
      <c r="P157" s="42">
        <v>7</v>
      </c>
      <c r="Q157" s="42"/>
      <c r="R157" s="28"/>
      <c r="S157" s="28"/>
      <c r="T157" s="28"/>
      <c r="U157" s="28"/>
      <c r="V157" s="28"/>
      <c r="W157" s="28"/>
      <c r="X157" s="28"/>
    </row>
    <row r="158" spans="1:24" ht="47.25">
      <c r="A158" s="42"/>
      <c r="B158" s="113" t="s">
        <v>409</v>
      </c>
      <c r="C158" s="46" t="s">
        <v>431</v>
      </c>
      <c r="D158" s="42" t="s">
        <v>25</v>
      </c>
      <c r="E158" s="42">
        <v>27</v>
      </c>
      <c r="F158" s="42">
        <v>27</v>
      </c>
      <c r="G158" s="42">
        <v>0</v>
      </c>
      <c r="H158" s="42">
        <v>27</v>
      </c>
      <c r="I158" s="42">
        <v>2</v>
      </c>
      <c r="J158" s="42">
        <v>25</v>
      </c>
      <c r="K158" s="42"/>
      <c r="L158" s="42">
        <f>M158+N158+O158</f>
        <v>27</v>
      </c>
      <c r="M158" s="42">
        <v>2</v>
      </c>
      <c r="N158" s="42">
        <v>25</v>
      </c>
      <c r="O158" s="42">
        <v>0</v>
      </c>
      <c r="P158" s="42">
        <v>7</v>
      </c>
      <c r="Q158" s="42" t="s">
        <v>106</v>
      </c>
      <c r="R158" s="28"/>
      <c r="S158" s="28"/>
      <c r="T158" s="28"/>
      <c r="U158" s="28"/>
      <c r="V158" s="28"/>
      <c r="W158" s="28"/>
      <c r="X158" s="28"/>
    </row>
    <row r="159" spans="1:24" ht="31.5">
      <c r="A159" s="75">
        <v>2</v>
      </c>
      <c r="B159" s="92" t="s">
        <v>75</v>
      </c>
      <c r="C159" s="46"/>
      <c r="D159" s="42"/>
      <c r="E159" s="42">
        <f>SUM(E160:E163)</f>
        <v>182</v>
      </c>
      <c r="F159" s="42">
        <f t="shared" ref="F159:P159" si="25">SUM(F160:F163)</f>
        <v>182</v>
      </c>
      <c r="G159" s="42">
        <f t="shared" si="25"/>
        <v>0</v>
      </c>
      <c r="H159" s="42">
        <f t="shared" si="25"/>
        <v>112</v>
      </c>
      <c r="I159" s="42">
        <f t="shared" si="25"/>
        <v>10</v>
      </c>
      <c r="J159" s="42">
        <f t="shared" si="25"/>
        <v>22</v>
      </c>
      <c r="K159" s="42">
        <f t="shared" si="25"/>
        <v>80</v>
      </c>
      <c r="L159" s="42">
        <f t="shared" si="25"/>
        <v>182</v>
      </c>
      <c r="M159" s="42">
        <f t="shared" si="25"/>
        <v>10</v>
      </c>
      <c r="N159" s="42">
        <f t="shared" si="25"/>
        <v>22</v>
      </c>
      <c r="O159" s="42">
        <f t="shared" si="25"/>
        <v>150</v>
      </c>
      <c r="P159" s="42">
        <f t="shared" si="25"/>
        <v>14</v>
      </c>
      <c r="Q159" s="42"/>
      <c r="R159" s="28"/>
      <c r="S159" s="28"/>
      <c r="T159" s="28"/>
      <c r="U159" s="28"/>
      <c r="V159" s="28"/>
      <c r="W159" s="28"/>
      <c r="X159" s="28"/>
    </row>
    <row r="160" spans="1:24" ht="47.25">
      <c r="A160" s="42"/>
      <c r="B160" s="29" t="s">
        <v>77</v>
      </c>
      <c r="C160" s="46" t="s">
        <v>705</v>
      </c>
      <c r="D160" s="42" t="s">
        <v>25</v>
      </c>
      <c r="E160" s="42">
        <v>95</v>
      </c>
      <c r="F160" s="42">
        <v>95</v>
      </c>
      <c r="G160" s="42">
        <v>0</v>
      </c>
      <c r="H160" s="42">
        <v>56</v>
      </c>
      <c r="I160" s="42">
        <v>3</v>
      </c>
      <c r="J160" s="42">
        <v>4</v>
      </c>
      <c r="K160" s="42">
        <v>49</v>
      </c>
      <c r="L160" s="42">
        <f t="shared" ref="L160:L165" si="26">M160+N160+O160</f>
        <v>95</v>
      </c>
      <c r="M160" s="42">
        <v>3</v>
      </c>
      <c r="N160" s="42">
        <v>4</v>
      </c>
      <c r="O160" s="42">
        <v>88</v>
      </c>
      <c r="P160" s="42">
        <v>5</v>
      </c>
      <c r="Q160" s="42" t="s">
        <v>106</v>
      </c>
      <c r="R160" s="28"/>
      <c r="S160" s="28"/>
      <c r="T160" s="28"/>
      <c r="U160" s="28"/>
      <c r="V160" s="28"/>
      <c r="W160" s="28"/>
      <c r="X160" s="28"/>
    </row>
    <row r="161" spans="1:24" ht="47.25">
      <c r="A161" s="42"/>
      <c r="B161" s="29" t="s">
        <v>78</v>
      </c>
      <c r="C161" s="46" t="s">
        <v>706</v>
      </c>
      <c r="D161" s="42" t="s">
        <v>25</v>
      </c>
      <c r="E161" s="42">
        <v>37</v>
      </c>
      <c r="F161" s="42">
        <v>37</v>
      </c>
      <c r="G161" s="42"/>
      <c r="H161" s="42">
        <v>25</v>
      </c>
      <c r="I161" s="42">
        <v>2</v>
      </c>
      <c r="J161" s="42">
        <v>9</v>
      </c>
      <c r="K161" s="42">
        <v>14</v>
      </c>
      <c r="L161" s="42">
        <f t="shared" si="26"/>
        <v>37</v>
      </c>
      <c r="M161" s="42">
        <v>2</v>
      </c>
      <c r="N161" s="42">
        <v>9</v>
      </c>
      <c r="O161" s="42">
        <v>26</v>
      </c>
      <c r="P161" s="42">
        <v>2</v>
      </c>
      <c r="Q161" s="42" t="s">
        <v>106</v>
      </c>
      <c r="R161" s="28"/>
      <c r="S161" s="28"/>
      <c r="T161" s="28"/>
      <c r="U161" s="28"/>
      <c r="V161" s="28"/>
      <c r="W161" s="28"/>
      <c r="X161" s="28"/>
    </row>
    <row r="162" spans="1:24" ht="54.75" customHeight="1">
      <c r="A162" s="42"/>
      <c r="B162" s="29" t="s">
        <v>79</v>
      </c>
      <c r="C162" s="46" t="s">
        <v>707</v>
      </c>
      <c r="D162" s="42" t="s">
        <v>25</v>
      </c>
      <c r="E162" s="42">
        <v>10</v>
      </c>
      <c r="F162" s="42">
        <v>10</v>
      </c>
      <c r="G162" s="42"/>
      <c r="H162" s="42">
        <v>6</v>
      </c>
      <c r="I162" s="42">
        <v>2</v>
      </c>
      <c r="J162" s="42">
        <v>0</v>
      </c>
      <c r="K162" s="42">
        <v>4</v>
      </c>
      <c r="L162" s="42">
        <f t="shared" si="26"/>
        <v>10</v>
      </c>
      <c r="M162" s="42">
        <v>2</v>
      </c>
      <c r="N162" s="42">
        <v>0</v>
      </c>
      <c r="O162" s="42">
        <v>8</v>
      </c>
      <c r="P162" s="42">
        <v>2</v>
      </c>
      <c r="Q162" s="42" t="s">
        <v>106</v>
      </c>
      <c r="R162" s="28"/>
      <c r="S162" s="28"/>
      <c r="T162" s="28"/>
      <c r="U162" s="28"/>
      <c r="V162" s="28"/>
      <c r="W162" s="28"/>
      <c r="X162" s="28"/>
    </row>
    <row r="163" spans="1:24" ht="48.75" customHeight="1">
      <c r="A163" s="42"/>
      <c r="B163" s="29" t="s">
        <v>80</v>
      </c>
      <c r="C163" s="46" t="s">
        <v>708</v>
      </c>
      <c r="D163" s="42" t="s">
        <v>25</v>
      </c>
      <c r="E163" s="42">
        <v>40</v>
      </c>
      <c r="F163" s="42">
        <v>40</v>
      </c>
      <c r="G163" s="42"/>
      <c r="H163" s="42">
        <v>25</v>
      </c>
      <c r="I163" s="42">
        <v>3</v>
      </c>
      <c r="J163" s="42">
        <v>9</v>
      </c>
      <c r="K163" s="42">
        <v>13</v>
      </c>
      <c r="L163" s="42">
        <f t="shared" si="26"/>
        <v>40</v>
      </c>
      <c r="M163" s="42">
        <v>3</v>
      </c>
      <c r="N163" s="42">
        <v>9</v>
      </c>
      <c r="O163" s="42">
        <v>28</v>
      </c>
      <c r="P163" s="42">
        <v>5</v>
      </c>
      <c r="Q163" s="42" t="s">
        <v>106</v>
      </c>
      <c r="R163" s="28"/>
      <c r="S163" s="28"/>
      <c r="T163" s="28"/>
      <c r="U163" s="28"/>
      <c r="V163" s="28"/>
      <c r="W163" s="28"/>
      <c r="X163" s="28"/>
    </row>
    <row r="164" spans="1:24" ht="15.75">
      <c r="A164" s="75">
        <v>3</v>
      </c>
      <c r="B164" s="92" t="s">
        <v>701</v>
      </c>
      <c r="C164" s="46"/>
      <c r="D164" s="42"/>
      <c r="E164" s="42">
        <f>F164+G164</f>
        <v>35</v>
      </c>
      <c r="F164" s="42">
        <v>35</v>
      </c>
      <c r="G164" s="42"/>
      <c r="H164" s="42">
        <f>I164+J164+K164</f>
        <v>28</v>
      </c>
      <c r="I164" s="42">
        <v>3</v>
      </c>
      <c r="J164" s="42">
        <v>6</v>
      </c>
      <c r="K164" s="42">
        <v>19</v>
      </c>
      <c r="L164" s="42">
        <f t="shared" si="26"/>
        <v>35</v>
      </c>
      <c r="M164" s="42">
        <v>3</v>
      </c>
      <c r="N164" s="42">
        <v>6</v>
      </c>
      <c r="O164" s="42">
        <v>26</v>
      </c>
      <c r="P164" s="42">
        <v>3</v>
      </c>
      <c r="Q164" s="46"/>
      <c r="R164" s="28"/>
      <c r="S164" s="28"/>
      <c r="T164" s="28"/>
      <c r="U164" s="28"/>
      <c r="V164" s="28"/>
      <c r="W164" s="28"/>
      <c r="X164" s="28"/>
    </row>
    <row r="165" spans="1:24" ht="15.75">
      <c r="A165" s="38"/>
      <c r="B165" s="82" t="s">
        <v>744</v>
      </c>
      <c r="C165" s="38"/>
      <c r="D165" s="38"/>
      <c r="E165" s="42">
        <f>F165+G165</f>
        <v>35</v>
      </c>
      <c r="F165" s="42">
        <v>35</v>
      </c>
      <c r="G165" s="42"/>
      <c r="H165" s="42">
        <f>I165+J165+K165</f>
        <v>28</v>
      </c>
      <c r="I165" s="42">
        <v>3</v>
      </c>
      <c r="J165" s="42">
        <v>6</v>
      </c>
      <c r="K165" s="42">
        <v>19</v>
      </c>
      <c r="L165" s="42">
        <f t="shared" si="26"/>
        <v>35</v>
      </c>
      <c r="M165" s="42">
        <v>3</v>
      </c>
      <c r="N165" s="42">
        <v>6</v>
      </c>
      <c r="O165" s="42">
        <v>26</v>
      </c>
      <c r="P165" s="42">
        <v>3</v>
      </c>
      <c r="Q165" s="46" t="s">
        <v>106</v>
      </c>
      <c r="R165" s="28"/>
      <c r="S165" s="28"/>
      <c r="T165" s="28"/>
      <c r="U165" s="28"/>
      <c r="V165" s="28"/>
      <c r="W165" s="28"/>
      <c r="X165" s="28"/>
    </row>
    <row r="166" spans="1:24" ht="23.25" customHeight="1">
      <c r="A166" s="75" t="s">
        <v>878</v>
      </c>
      <c r="B166" s="92" t="s">
        <v>39</v>
      </c>
      <c r="C166" s="42"/>
      <c r="D166" s="42"/>
      <c r="E166" s="111">
        <f t="shared" ref="E166:P166" si="27">E170+E243+E297+E373+E416+E471+E533+E604+E664</f>
        <v>11485</v>
      </c>
      <c r="F166" s="111">
        <f t="shared" si="27"/>
        <v>11485</v>
      </c>
      <c r="G166" s="112">
        <f t="shared" si="27"/>
        <v>0</v>
      </c>
      <c r="H166" s="111">
        <f>H170+H243+H297+H373+H416+H471+H533+H604+H664</f>
        <v>11245</v>
      </c>
      <c r="I166" s="111">
        <f t="shared" si="27"/>
        <v>863</v>
      </c>
      <c r="J166" s="111">
        <f t="shared" si="27"/>
        <v>1233</v>
      </c>
      <c r="K166" s="111">
        <f t="shared" si="27"/>
        <v>9149</v>
      </c>
      <c r="L166" s="111">
        <f>L170+L243+L297+L373+L416+L471+L533+L604+L664</f>
        <v>11485</v>
      </c>
      <c r="M166" s="111">
        <f t="shared" si="27"/>
        <v>863</v>
      </c>
      <c r="N166" s="111">
        <f t="shared" si="27"/>
        <v>1233</v>
      </c>
      <c r="O166" s="111">
        <f t="shared" si="27"/>
        <v>9389</v>
      </c>
      <c r="P166" s="111">
        <f t="shared" si="27"/>
        <v>762</v>
      </c>
      <c r="Q166" s="42"/>
    </row>
    <row r="167" spans="1:24" ht="24" customHeight="1">
      <c r="A167" s="42"/>
      <c r="B167" s="29" t="s">
        <v>334</v>
      </c>
      <c r="C167" s="42"/>
      <c r="D167" s="42"/>
      <c r="E167" s="115">
        <f>E230+E283+E357+E406+E459+E519+E585+E652+E702</f>
        <v>1531</v>
      </c>
      <c r="F167" s="115">
        <f t="shared" ref="F167:P167" si="28">F230+F283+F357+F406+F459+F519+F585+F652+F702</f>
        <v>1531</v>
      </c>
      <c r="G167" s="116">
        <f t="shared" si="28"/>
        <v>0</v>
      </c>
      <c r="H167" s="115">
        <f t="shared" si="28"/>
        <v>1432</v>
      </c>
      <c r="I167" s="115">
        <f t="shared" si="28"/>
        <v>181</v>
      </c>
      <c r="J167" s="115">
        <f t="shared" si="28"/>
        <v>225</v>
      </c>
      <c r="K167" s="115">
        <f t="shared" si="28"/>
        <v>1026</v>
      </c>
      <c r="L167" s="115">
        <f t="shared" si="28"/>
        <v>1531</v>
      </c>
      <c r="M167" s="115">
        <f t="shared" si="28"/>
        <v>181</v>
      </c>
      <c r="N167" s="115">
        <f t="shared" si="28"/>
        <v>225</v>
      </c>
      <c r="O167" s="115">
        <f t="shared" si="28"/>
        <v>1125</v>
      </c>
      <c r="P167" s="115">
        <f t="shared" si="28"/>
        <v>316</v>
      </c>
      <c r="Q167" s="42"/>
    </row>
    <row r="168" spans="1:24" ht="15.75">
      <c r="A168" s="42"/>
      <c r="B168" s="29" t="s">
        <v>182</v>
      </c>
      <c r="C168" s="42"/>
      <c r="D168" s="42"/>
      <c r="E168" s="115">
        <f>E186+E256+E314+E385+E427+E486+E549+E616+E677</f>
        <v>5861</v>
      </c>
      <c r="F168" s="115">
        <f t="shared" ref="F168:P168" si="29">F186+F256+F314+F385+F427+F486+F549+F616+F677</f>
        <v>5861</v>
      </c>
      <c r="G168" s="116">
        <f t="shared" si="29"/>
        <v>0</v>
      </c>
      <c r="H168" s="115">
        <f t="shared" si="29"/>
        <v>5708</v>
      </c>
      <c r="I168" s="115">
        <f t="shared" si="29"/>
        <v>485</v>
      </c>
      <c r="J168" s="115">
        <f t="shared" si="29"/>
        <v>596</v>
      </c>
      <c r="K168" s="115">
        <f t="shared" si="29"/>
        <v>4627</v>
      </c>
      <c r="L168" s="115">
        <f t="shared" si="29"/>
        <v>5861</v>
      </c>
      <c r="M168" s="115">
        <f t="shared" si="29"/>
        <v>485</v>
      </c>
      <c r="N168" s="115">
        <f t="shared" si="29"/>
        <v>596</v>
      </c>
      <c r="O168" s="115">
        <f t="shared" si="29"/>
        <v>4780</v>
      </c>
      <c r="P168" s="115">
        <f t="shared" si="29"/>
        <v>298</v>
      </c>
      <c r="Q168" s="42"/>
    </row>
    <row r="169" spans="1:24" ht="15.75">
      <c r="A169" s="42"/>
      <c r="B169" s="29" t="s">
        <v>407</v>
      </c>
      <c r="C169" s="42"/>
      <c r="D169" s="42"/>
      <c r="E169" s="115">
        <f>E171+E244+E298+E375+E417+E472+E534+E605+E665</f>
        <v>4093</v>
      </c>
      <c r="F169" s="115">
        <f t="shared" ref="F169:P169" si="30">F171+F244+F298+F375+F417+F472+F534+F605+F665</f>
        <v>4093</v>
      </c>
      <c r="G169" s="116">
        <f t="shared" si="30"/>
        <v>0</v>
      </c>
      <c r="H169" s="115">
        <f t="shared" si="30"/>
        <v>4105</v>
      </c>
      <c r="I169" s="115">
        <f t="shared" si="30"/>
        <v>197</v>
      </c>
      <c r="J169" s="115">
        <f t="shared" si="30"/>
        <v>412</v>
      </c>
      <c r="K169" s="115">
        <f t="shared" si="30"/>
        <v>3496</v>
      </c>
      <c r="L169" s="115">
        <f t="shared" si="30"/>
        <v>4093</v>
      </c>
      <c r="M169" s="115">
        <f t="shared" si="30"/>
        <v>197</v>
      </c>
      <c r="N169" s="115">
        <f t="shared" si="30"/>
        <v>412</v>
      </c>
      <c r="O169" s="115">
        <f t="shared" si="30"/>
        <v>3484</v>
      </c>
      <c r="P169" s="115">
        <f t="shared" si="30"/>
        <v>148</v>
      </c>
      <c r="Q169" s="42"/>
    </row>
    <row r="170" spans="1:24" ht="15.75">
      <c r="A170" s="75">
        <v>1</v>
      </c>
      <c r="B170" s="92" t="s">
        <v>103</v>
      </c>
      <c r="C170" s="42"/>
      <c r="D170" s="42"/>
      <c r="E170" s="42">
        <f t="shared" ref="E170:P170" si="31">E171+E186+E230</f>
        <v>1467</v>
      </c>
      <c r="F170" s="42">
        <f t="shared" si="31"/>
        <v>1467</v>
      </c>
      <c r="G170" s="42">
        <f t="shared" si="31"/>
        <v>0</v>
      </c>
      <c r="H170" s="42">
        <f t="shared" si="31"/>
        <v>1370</v>
      </c>
      <c r="I170" s="42">
        <f t="shared" si="31"/>
        <v>122</v>
      </c>
      <c r="J170" s="42">
        <f t="shared" si="31"/>
        <v>64</v>
      </c>
      <c r="K170" s="42">
        <f t="shared" si="31"/>
        <v>1184</v>
      </c>
      <c r="L170" s="42">
        <f t="shared" si="31"/>
        <v>1467</v>
      </c>
      <c r="M170" s="42">
        <f t="shared" si="31"/>
        <v>122</v>
      </c>
      <c r="N170" s="42">
        <f t="shared" si="31"/>
        <v>64</v>
      </c>
      <c r="O170" s="42">
        <f t="shared" si="31"/>
        <v>1281</v>
      </c>
      <c r="P170" s="42">
        <f t="shared" si="31"/>
        <v>6</v>
      </c>
      <c r="Q170" s="42"/>
    </row>
    <row r="171" spans="1:24" ht="15.75">
      <c r="A171" s="213" t="s">
        <v>921</v>
      </c>
      <c r="B171" s="214"/>
      <c r="C171" s="38"/>
      <c r="D171" s="38"/>
      <c r="E171" s="42">
        <f>SUM(E172:E185)</f>
        <v>504</v>
      </c>
      <c r="F171" s="42">
        <f t="shared" ref="F171:P171" si="32">SUM(F172:F185)</f>
        <v>504</v>
      </c>
      <c r="G171" s="42">
        <f t="shared" si="32"/>
        <v>0</v>
      </c>
      <c r="H171" s="42">
        <f t="shared" si="32"/>
        <v>510</v>
      </c>
      <c r="I171" s="42">
        <f t="shared" si="32"/>
        <v>29</v>
      </c>
      <c r="J171" s="42">
        <f t="shared" si="32"/>
        <v>18</v>
      </c>
      <c r="K171" s="42">
        <f t="shared" si="32"/>
        <v>463</v>
      </c>
      <c r="L171" s="42">
        <f t="shared" si="32"/>
        <v>504</v>
      </c>
      <c r="M171" s="42">
        <f t="shared" si="32"/>
        <v>29</v>
      </c>
      <c r="N171" s="42">
        <f t="shared" si="32"/>
        <v>18</v>
      </c>
      <c r="O171" s="42">
        <f t="shared" si="32"/>
        <v>457</v>
      </c>
      <c r="P171" s="42">
        <f t="shared" si="32"/>
        <v>0</v>
      </c>
      <c r="Q171" s="42"/>
      <c r="R171" s="28"/>
    </row>
    <row r="172" spans="1:24" ht="15.75">
      <c r="A172" s="42">
        <v>1</v>
      </c>
      <c r="B172" s="48" t="s">
        <v>747</v>
      </c>
      <c r="C172" s="46"/>
      <c r="D172" s="42"/>
      <c r="E172" s="42">
        <v>32</v>
      </c>
      <c r="F172" s="42">
        <v>32</v>
      </c>
      <c r="G172" s="42"/>
      <c r="H172" s="42">
        <v>31</v>
      </c>
      <c r="I172" s="42">
        <v>2</v>
      </c>
      <c r="J172" s="42">
        <v>1</v>
      </c>
      <c r="K172" s="42">
        <v>28</v>
      </c>
      <c r="L172" s="42">
        <f>M172+N172+O172</f>
        <v>32</v>
      </c>
      <c r="M172" s="42">
        <v>2</v>
      </c>
      <c r="N172" s="42">
        <v>1</v>
      </c>
      <c r="O172" s="42">
        <v>29</v>
      </c>
      <c r="P172" s="42"/>
      <c r="Q172" s="46" t="s">
        <v>106</v>
      </c>
      <c r="R172" s="28"/>
    </row>
    <row r="173" spans="1:24" ht="15.75">
      <c r="A173" s="42">
        <v>2</v>
      </c>
      <c r="B173" s="48" t="s">
        <v>748</v>
      </c>
      <c r="C173" s="46"/>
      <c r="D173" s="42"/>
      <c r="E173" s="42">
        <v>44</v>
      </c>
      <c r="F173" s="42">
        <v>44</v>
      </c>
      <c r="G173" s="42"/>
      <c r="H173" s="42">
        <v>41</v>
      </c>
      <c r="I173" s="42">
        <v>2</v>
      </c>
      <c r="J173" s="42">
        <v>1</v>
      </c>
      <c r="K173" s="42">
        <v>38</v>
      </c>
      <c r="L173" s="42">
        <f t="shared" ref="L173:L185" si="33">M173+N173+O173</f>
        <v>44</v>
      </c>
      <c r="M173" s="42">
        <v>2</v>
      </c>
      <c r="N173" s="42">
        <v>1</v>
      </c>
      <c r="O173" s="42">
        <v>41</v>
      </c>
      <c r="P173" s="42"/>
      <c r="Q173" s="46" t="s">
        <v>106</v>
      </c>
      <c r="R173" s="28"/>
    </row>
    <row r="174" spans="1:24" ht="15.75">
      <c r="A174" s="42">
        <v>3</v>
      </c>
      <c r="B174" s="48" t="s">
        <v>749</v>
      </c>
      <c r="C174" s="46"/>
      <c r="D174" s="42"/>
      <c r="E174" s="42">
        <v>26</v>
      </c>
      <c r="F174" s="42">
        <v>26</v>
      </c>
      <c r="G174" s="42"/>
      <c r="H174" s="42">
        <v>23</v>
      </c>
      <c r="I174" s="42">
        <v>2</v>
      </c>
      <c r="J174" s="42">
        <v>1</v>
      </c>
      <c r="K174" s="42">
        <v>20</v>
      </c>
      <c r="L174" s="42">
        <f t="shared" si="33"/>
        <v>26</v>
      </c>
      <c r="M174" s="42">
        <v>2</v>
      </c>
      <c r="N174" s="42">
        <v>1</v>
      </c>
      <c r="O174" s="42">
        <v>23</v>
      </c>
      <c r="P174" s="42"/>
      <c r="Q174" s="46" t="s">
        <v>106</v>
      </c>
      <c r="R174" s="28"/>
    </row>
    <row r="175" spans="1:24" ht="15.75">
      <c r="A175" s="42">
        <v>4</v>
      </c>
      <c r="B175" s="48" t="s">
        <v>304</v>
      </c>
      <c r="C175" s="46"/>
      <c r="D175" s="42"/>
      <c r="E175" s="42">
        <v>46</v>
      </c>
      <c r="F175" s="42">
        <v>46</v>
      </c>
      <c r="G175" s="42"/>
      <c r="H175" s="42">
        <v>52</v>
      </c>
      <c r="I175" s="42">
        <v>2</v>
      </c>
      <c r="J175" s="42">
        <v>2</v>
      </c>
      <c r="K175" s="42">
        <v>48</v>
      </c>
      <c r="L175" s="42">
        <f t="shared" si="33"/>
        <v>46</v>
      </c>
      <c r="M175" s="42">
        <v>2</v>
      </c>
      <c r="N175" s="42">
        <v>2</v>
      </c>
      <c r="O175" s="42">
        <v>42</v>
      </c>
      <c r="P175" s="42"/>
      <c r="Q175" s="46" t="s">
        <v>106</v>
      </c>
      <c r="R175" s="28"/>
    </row>
    <row r="176" spans="1:24" ht="15.75">
      <c r="A176" s="42">
        <v>5</v>
      </c>
      <c r="B176" s="48" t="s">
        <v>750</v>
      </c>
      <c r="C176" s="46"/>
      <c r="D176" s="42"/>
      <c r="E176" s="42">
        <v>46</v>
      </c>
      <c r="F176" s="42">
        <v>46</v>
      </c>
      <c r="G176" s="42"/>
      <c r="H176" s="42">
        <v>46</v>
      </c>
      <c r="I176" s="42">
        <v>2</v>
      </c>
      <c r="J176" s="42">
        <v>2</v>
      </c>
      <c r="K176" s="42">
        <v>42</v>
      </c>
      <c r="L176" s="42">
        <f t="shared" si="33"/>
        <v>46</v>
      </c>
      <c r="M176" s="42">
        <v>2</v>
      </c>
      <c r="N176" s="42">
        <v>2</v>
      </c>
      <c r="O176" s="42">
        <v>42</v>
      </c>
      <c r="P176" s="42"/>
      <c r="Q176" s="46" t="s">
        <v>106</v>
      </c>
      <c r="R176" s="28"/>
    </row>
    <row r="177" spans="1:18" ht="15.75">
      <c r="A177" s="42">
        <v>6</v>
      </c>
      <c r="B177" s="48" t="s">
        <v>751</v>
      </c>
      <c r="C177" s="46"/>
      <c r="D177" s="42"/>
      <c r="E177" s="42">
        <v>25</v>
      </c>
      <c r="F177" s="42">
        <v>25</v>
      </c>
      <c r="G177" s="42"/>
      <c r="H177" s="42">
        <v>25</v>
      </c>
      <c r="I177" s="42">
        <v>2</v>
      </c>
      <c r="J177" s="42">
        <v>1</v>
      </c>
      <c r="K177" s="42">
        <v>22</v>
      </c>
      <c r="L177" s="42">
        <f t="shared" si="33"/>
        <v>25</v>
      </c>
      <c r="M177" s="42">
        <v>2</v>
      </c>
      <c r="N177" s="42">
        <v>1</v>
      </c>
      <c r="O177" s="42">
        <v>22</v>
      </c>
      <c r="P177" s="42"/>
      <c r="Q177" s="46" t="s">
        <v>106</v>
      </c>
      <c r="R177" s="28"/>
    </row>
    <row r="178" spans="1:18" ht="15.75">
      <c r="A178" s="42">
        <v>7</v>
      </c>
      <c r="B178" s="48" t="s">
        <v>857</v>
      </c>
      <c r="C178" s="46"/>
      <c r="D178" s="42"/>
      <c r="E178" s="42">
        <v>48</v>
      </c>
      <c r="F178" s="42">
        <v>48</v>
      </c>
      <c r="G178" s="42"/>
      <c r="H178" s="42">
        <v>51</v>
      </c>
      <c r="I178" s="42">
        <v>2</v>
      </c>
      <c r="J178" s="42">
        <v>2</v>
      </c>
      <c r="K178" s="42">
        <v>47</v>
      </c>
      <c r="L178" s="42">
        <f t="shared" si="33"/>
        <v>48</v>
      </c>
      <c r="M178" s="42">
        <v>2</v>
      </c>
      <c r="N178" s="42">
        <v>2</v>
      </c>
      <c r="O178" s="42">
        <v>44</v>
      </c>
      <c r="P178" s="42"/>
      <c r="Q178" s="46" t="s">
        <v>106</v>
      </c>
      <c r="R178" s="28"/>
    </row>
    <row r="179" spans="1:18" ht="15.75">
      <c r="A179" s="42">
        <v>8</v>
      </c>
      <c r="B179" s="48" t="s">
        <v>753</v>
      </c>
      <c r="C179" s="46"/>
      <c r="D179" s="42"/>
      <c r="E179" s="42">
        <v>16</v>
      </c>
      <c r="F179" s="42">
        <v>16</v>
      </c>
      <c r="G179" s="42"/>
      <c r="H179" s="42">
        <v>16</v>
      </c>
      <c r="I179" s="42">
        <v>2</v>
      </c>
      <c r="J179" s="42">
        <v>1</v>
      </c>
      <c r="K179" s="42">
        <v>13</v>
      </c>
      <c r="L179" s="42">
        <f t="shared" si="33"/>
        <v>16</v>
      </c>
      <c r="M179" s="42">
        <v>2</v>
      </c>
      <c r="N179" s="42">
        <v>1</v>
      </c>
      <c r="O179" s="42">
        <v>13</v>
      </c>
      <c r="P179" s="42"/>
      <c r="Q179" s="46" t="s">
        <v>106</v>
      </c>
      <c r="R179" s="28"/>
    </row>
    <row r="180" spans="1:18" ht="15.75">
      <c r="A180" s="42">
        <v>9</v>
      </c>
      <c r="B180" s="48" t="s">
        <v>754</v>
      </c>
      <c r="C180" s="46"/>
      <c r="D180" s="42"/>
      <c r="E180" s="42">
        <v>39</v>
      </c>
      <c r="F180" s="42">
        <v>39</v>
      </c>
      <c r="G180" s="42"/>
      <c r="H180" s="42">
        <v>42</v>
      </c>
      <c r="I180" s="42">
        <v>2</v>
      </c>
      <c r="J180" s="42">
        <v>1</v>
      </c>
      <c r="K180" s="42">
        <v>39</v>
      </c>
      <c r="L180" s="42">
        <f t="shared" si="33"/>
        <v>39</v>
      </c>
      <c r="M180" s="42">
        <v>2</v>
      </c>
      <c r="N180" s="42">
        <v>1</v>
      </c>
      <c r="O180" s="42">
        <v>36</v>
      </c>
      <c r="P180" s="42"/>
      <c r="Q180" s="46" t="s">
        <v>106</v>
      </c>
      <c r="R180" s="28"/>
    </row>
    <row r="181" spans="1:18" ht="15.75">
      <c r="A181" s="42">
        <v>10</v>
      </c>
      <c r="B181" s="48" t="s">
        <v>755</v>
      </c>
      <c r="C181" s="46"/>
      <c r="D181" s="42"/>
      <c r="E181" s="42">
        <v>54</v>
      </c>
      <c r="F181" s="42">
        <v>54</v>
      </c>
      <c r="G181" s="42"/>
      <c r="H181" s="42">
        <v>54</v>
      </c>
      <c r="I181" s="42">
        <v>3</v>
      </c>
      <c r="J181" s="42">
        <v>2</v>
      </c>
      <c r="K181" s="42">
        <v>49</v>
      </c>
      <c r="L181" s="42">
        <f t="shared" si="33"/>
        <v>54</v>
      </c>
      <c r="M181" s="42">
        <v>3</v>
      </c>
      <c r="N181" s="42">
        <v>2</v>
      </c>
      <c r="O181" s="42">
        <v>49</v>
      </c>
      <c r="P181" s="42"/>
      <c r="Q181" s="46" t="s">
        <v>106</v>
      </c>
      <c r="R181" s="28"/>
    </row>
    <row r="182" spans="1:18" ht="15.75">
      <c r="A182" s="42">
        <v>11</v>
      </c>
      <c r="B182" s="48" t="s">
        <v>756</v>
      </c>
      <c r="C182" s="46"/>
      <c r="D182" s="42"/>
      <c r="E182" s="42">
        <v>41</v>
      </c>
      <c r="F182" s="42">
        <v>41</v>
      </c>
      <c r="G182" s="42"/>
      <c r="H182" s="42">
        <v>42</v>
      </c>
      <c r="I182" s="42">
        <v>2</v>
      </c>
      <c r="J182" s="42">
        <v>1</v>
      </c>
      <c r="K182" s="42">
        <v>39</v>
      </c>
      <c r="L182" s="42">
        <f t="shared" si="33"/>
        <v>41</v>
      </c>
      <c r="M182" s="42">
        <v>2</v>
      </c>
      <c r="N182" s="42">
        <v>1</v>
      </c>
      <c r="O182" s="42">
        <v>38</v>
      </c>
      <c r="P182" s="42"/>
      <c r="Q182" s="46" t="s">
        <v>106</v>
      </c>
      <c r="R182" s="28"/>
    </row>
    <row r="183" spans="1:18" ht="15.75">
      <c r="A183" s="42">
        <v>12</v>
      </c>
      <c r="B183" s="48" t="s">
        <v>757</v>
      </c>
      <c r="C183" s="46"/>
      <c r="D183" s="42"/>
      <c r="E183" s="42">
        <v>23</v>
      </c>
      <c r="F183" s="42">
        <v>23</v>
      </c>
      <c r="G183" s="42"/>
      <c r="H183" s="42">
        <v>21</v>
      </c>
      <c r="I183" s="42">
        <v>2</v>
      </c>
      <c r="J183" s="42">
        <v>1</v>
      </c>
      <c r="K183" s="42">
        <v>18</v>
      </c>
      <c r="L183" s="42">
        <f t="shared" si="33"/>
        <v>23</v>
      </c>
      <c r="M183" s="42">
        <v>2</v>
      </c>
      <c r="N183" s="42">
        <v>1</v>
      </c>
      <c r="O183" s="42">
        <v>20</v>
      </c>
      <c r="P183" s="42"/>
      <c r="Q183" s="46" t="s">
        <v>106</v>
      </c>
      <c r="R183" s="28"/>
    </row>
    <row r="184" spans="1:18" ht="15.75">
      <c r="A184" s="42">
        <v>13</v>
      </c>
      <c r="B184" s="48" t="s">
        <v>758</v>
      </c>
      <c r="C184" s="46"/>
      <c r="D184" s="42"/>
      <c r="E184" s="42">
        <v>39</v>
      </c>
      <c r="F184" s="42">
        <v>39</v>
      </c>
      <c r="G184" s="42"/>
      <c r="H184" s="42">
        <v>41</v>
      </c>
      <c r="I184" s="42">
        <v>2</v>
      </c>
      <c r="J184" s="42">
        <v>1</v>
      </c>
      <c r="K184" s="42">
        <v>38</v>
      </c>
      <c r="L184" s="42">
        <f t="shared" si="33"/>
        <v>39</v>
      </c>
      <c r="M184" s="42">
        <v>2</v>
      </c>
      <c r="N184" s="42">
        <v>1</v>
      </c>
      <c r="O184" s="42">
        <v>36</v>
      </c>
      <c r="P184" s="42"/>
      <c r="Q184" s="46" t="s">
        <v>106</v>
      </c>
      <c r="R184" s="28"/>
    </row>
    <row r="185" spans="1:18" ht="15.75">
      <c r="A185" s="42">
        <v>14</v>
      </c>
      <c r="B185" s="48" t="s">
        <v>759</v>
      </c>
      <c r="C185" s="46"/>
      <c r="D185" s="42"/>
      <c r="E185" s="42">
        <v>25</v>
      </c>
      <c r="F185" s="42">
        <v>25</v>
      </c>
      <c r="G185" s="42"/>
      <c r="H185" s="42">
        <v>25</v>
      </c>
      <c r="I185" s="42">
        <v>2</v>
      </c>
      <c r="J185" s="42">
        <v>1</v>
      </c>
      <c r="K185" s="42">
        <v>22</v>
      </c>
      <c r="L185" s="42">
        <f t="shared" si="33"/>
        <v>25</v>
      </c>
      <c r="M185" s="42">
        <v>2</v>
      </c>
      <c r="N185" s="42">
        <v>1</v>
      </c>
      <c r="O185" s="42">
        <v>22</v>
      </c>
      <c r="P185" s="42"/>
      <c r="Q185" s="46" t="s">
        <v>106</v>
      </c>
      <c r="R185" s="28"/>
    </row>
    <row r="186" spans="1:18" ht="15.75">
      <c r="A186" s="217" t="s">
        <v>920</v>
      </c>
      <c r="B186" s="218"/>
      <c r="C186" s="42"/>
      <c r="D186" s="42"/>
      <c r="E186" s="42">
        <f>SUM(E187:E229)</f>
        <v>804</v>
      </c>
      <c r="F186" s="42">
        <f t="shared" ref="F186:P186" si="34">SUM(F187:F229)</f>
        <v>804</v>
      </c>
      <c r="G186" s="42">
        <f t="shared" si="34"/>
        <v>0</v>
      </c>
      <c r="H186" s="42">
        <f t="shared" si="34"/>
        <v>724</v>
      </c>
      <c r="I186" s="42">
        <f t="shared" si="34"/>
        <v>72</v>
      </c>
      <c r="J186" s="42">
        <f t="shared" si="34"/>
        <v>37</v>
      </c>
      <c r="K186" s="42">
        <f t="shared" si="34"/>
        <v>615</v>
      </c>
      <c r="L186" s="42">
        <f t="shared" si="34"/>
        <v>804</v>
      </c>
      <c r="M186" s="42">
        <f t="shared" si="34"/>
        <v>72</v>
      </c>
      <c r="N186" s="42">
        <f t="shared" si="34"/>
        <v>37</v>
      </c>
      <c r="O186" s="42">
        <f t="shared" si="34"/>
        <v>695</v>
      </c>
      <c r="P186" s="42">
        <f t="shared" si="34"/>
        <v>1</v>
      </c>
      <c r="Q186" s="46" t="s">
        <v>106</v>
      </c>
      <c r="R186" s="28"/>
    </row>
    <row r="187" spans="1:18" ht="15.75">
      <c r="A187" s="42">
        <v>1</v>
      </c>
      <c r="B187" s="48" t="s">
        <v>747</v>
      </c>
      <c r="C187" s="46"/>
      <c r="D187" s="42"/>
      <c r="E187" s="42">
        <v>18</v>
      </c>
      <c r="F187" s="42">
        <v>18</v>
      </c>
      <c r="G187" s="42"/>
      <c r="H187" s="42">
        <v>18</v>
      </c>
      <c r="I187" s="42">
        <v>2</v>
      </c>
      <c r="J187" s="42">
        <v>1</v>
      </c>
      <c r="K187" s="42">
        <v>15</v>
      </c>
      <c r="L187" s="42">
        <f>M187+N187+O187</f>
        <v>18</v>
      </c>
      <c r="M187" s="42">
        <v>2</v>
      </c>
      <c r="N187" s="42">
        <v>1</v>
      </c>
      <c r="O187" s="42">
        <v>15</v>
      </c>
      <c r="P187" s="42"/>
      <c r="Q187" s="46" t="s">
        <v>106</v>
      </c>
      <c r="R187" s="28"/>
    </row>
    <row r="188" spans="1:18" ht="15.75">
      <c r="A188" s="42">
        <v>2</v>
      </c>
      <c r="B188" s="48" t="s">
        <v>760</v>
      </c>
      <c r="C188" s="46"/>
      <c r="D188" s="42"/>
      <c r="E188" s="42">
        <v>24</v>
      </c>
      <c r="F188" s="42">
        <v>24</v>
      </c>
      <c r="G188" s="42"/>
      <c r="H188" s="42">
        <v>24</v>
      </c>
      <c r="I188" s="42">
        <v>2</v>
      </c>
      <c r="J188" s="42">
        <v>1</v>
      </c>
      <c r="K188" s="42">
        <v>21</v>
      </c>
      <c r="L188" s="42">
        <f t="shared" ref="L188:L229" si="35">M188+N188+O188</f>
        <v>24</v>
      </c>
      <c r="M188" s="42">
        <v>2</v>
      </c>
      <c r="N188" s="42">
        <v>1</v>
      </c>
      <c r="O188" s="42">
        <v>21</v>
      </c>
      <c r="P188" s="42"/>
      <c r="Q188" s="46" t="s">
        <v>106</v>
      </c>
      <c r="R188" s="28"/>
    </row>
    <row r="189" spans="1:18" ht="15.75">
      <c r="A189" s="42">
        <v>3</v>
      </c>
      <c r="B189" s="48" t="s">
        <v>858</v>
      </c>
      <c r="C189" s="46"/>
      <c r="D189" s="42"/>
      <c r="E189" s="42">
        <v>10</v>
      </c>
      <c r="F189" s="42">
        <v>10</v>
      </c>
      <c r="G189" s="42"/>
      <c r="H189" s="42">
        <v>9</v>
      </c>
      <c r="I189" s="42">
        <v>2</v>
      </c>
      <c r="J189" s="42">
        <v>0</v>
      </c>
      <c r="K189" s="42">
        <v>7</v>
      </c>
      <c r="L189" s="42">
        <f t="shared" si="35"/>
        <v>10</v>
      </c>
      <c r="M189" s="42">
        <v>2</v>
      </c>
      <c r="N189" s="42">
        <v>0</v>
      </c>
      <c r="O189" s="42">
        <v>8</v>
      </c>
      <c r="P189" s="42"/>
      <c r="Q189" s="46" t="s">
        <v>106</v>
      </c>
      <c r="R189" s="28"/>
    </row>
    <row r="190" spans="1:18" ht="15.75">
      <c r="A190" s="42">
        <v>4</v>
      </c>
      <c r="B190" s="48" t="s">
        <v>499</v>
      </c>
      <c r="C190" s="46"/>
      <c r="D190" s="42"/>
      <c r="E190" s="42">
        <v>10</v>
      </c>
      <c r="F190" s="42">
        <v>10</v>
      </c>
      <c r="G190" s="42"/>
      <c r="H190" s="42">
        <v>8</v>
      </c>
      <c r="I190" s="42">
        <v>1</v>
      </c>
      <c r="J190" s="42">
        <v>0</v>
      </c>
      <c r="K190" s="42">
        <v>7</v>
      </c>
      <c r="L190" s="42">
        <f t="shared" si="35"/>
        <v>10</v>
      </c>
      <c r="M190" s="42">
        <v>1</v>
      </c>
      <c r="N190" s="42">
        <v>0</v>
      </c>
      <c r="O190" s="42">
        <v>9</v>
      </c>
      <c r="P190" s="42"/>
      <c r="Q190" s="46" t="s">
        <v>106</v>
      </c>
      <c r="R190" s="28"/>
    </row>
    <row r="191" spans="1:18" ht="15.75">
      <c r="A191" s="42">
        <v>5</v>
      </c>
      <c r="B191" s="48" t="s">
        <v>762</v>
      </c>
      <c r="C191" s="46"/>
      <c r="D191" s="42"/>
      <c r="E191" s="42">
        <v>16</v>
      </c>
      <c r="F191" s="42">
        <v>16</v>
      </c>
      <c r="G191" s="42"/>
      <c r="H191" s="42">
        <v>14</v>
      </c>
      <c r="I191" s="42">
        <v>1</v>
      </c>
      <c r="J191" s="42">
        <v>0</v>
      </c>
      <c r="K191" s="42">
        <v>13</v>
      </c>
      <c r="L191" s="42">
        <f t="shared" si="35"/>
        <v>16</v>
      </c>
      <c r="M191" s="42">
        <v>1</v>
      </c>
      <c r="N191" s="42">
        <v>0</v>
      </c>
      <c r="O191" s="42">
        <v>15</v>
      </c>
      <c r="P191" s="42"/>
      <c r="Q191" s="46" t="s">
        <v>106</v>
      </c>
      <c r="R191" s="28"/>
    </row>
    <row r="192" spans="1:18" ht="15.75">
      <c r="A192" s="42">
        <v>6</v>
      </c>
      <c r="B192" s="48" t="s">
        <v>464</v>
      </c>
      <c r="C192" s="46"/>
      <c r="D192" s="42"/>
      <c r="E192" s="42">
        <v>11</v>
      </c>
      <c r="F192" s="42">
        <v>11</v>
      </c>
      <c r="G192" s="42"/>
      <c r="H192" s="42">
        <v>8</v>
      </c>
      <c r="I192" s="42">
        <v>1</v>
      </c>
      <c r="J192" s="42">
        <v>0</v>
      </c>
      <c r="K192" s="42">
        <v>7</v>
      </c>
      <c r="L192" s="42">
        <f t="shared" si="35"/>
        <v>11</v>
      </c>
      <c r="M192" s="42">
        <v>1</v>
      </c>
      <c r="N192" s="42">
        <v>0</v>
      </c>
      <c r="O192" s="42">
        <v>10</v>
      </c>
      <c r="P192" s="42"/>
      <c r="Q192" s="46" t="s">
        <v>106</v>
      </c>
      <c r="R192" s="28"/>
    </row>
    <row r="193" spans="1:18" ht="15.75">
      <c r="A193" s="42">
        <v>7</v>
      </c>
      <c r="B193" s="48" t="s">
        <v>748</v>
      </c>
      <c r="C193" s="46"/>
      <c r="D193" s="42"/>
      <c r="E193" s="42">
        <v>45</v>
      </c>
      <c r="F193" s="42">
        <v>45</v>
      </c>
      <c r="G193" s="42"/>
      <c r="H193" s="42">
        <v>42</v>
      </c>
      <c r="I193" s="42">
        <v>3</v>
      </c>
      <c r="J193" s="42">
        <v>2</v>
      </c>
      <c r="K193" s="42">
        <v>37</v>
      </c>
      <c r="L193" s="42">
        <f t="shared" si="35"/>
        <v>45</v>
      </c>
      <c r="M193" s="42">
        <v>3</v>
      </c>
      <c r="N193" s="42">
        <v>2</v>
      </c>
      <c r="O193" s="42">
        <v>40</v>
      </c>
      <c r="P193" s="42"/>
      <c r="Q193" s="46" t="s">
        <v>106</v>
      </c>
      <c r="R193" s="28"/>
    </row>
    <row r="194" spans="1:18" ht="15.75">
      <c r="A194" s="42">
        <v>8</v>
      </c>
      <c r="B194" s="48" t="s">
        <v>763</v>
      </c>
      <c r="C194" s="46"/>
      <c r="D194" s="42"/>
      <c r="E194" s="42">
        <v>14</v>
      </c>
      <c r="F194" s="42">
        <v>14</v>
      </c>
      <c r="G194" s="42"/>
      <c r="H194" s="42">
        <v>10</v>
      </c>
      <c r="I194" s="42">
        <v>2</v>
      </c>
      <c r="J194" s="42">
        <v>0</v>
      </c>
      <c r="K194" s="42">
        <v>8</v>
      </c>
      <c r="L194" s="42">
        <f t="shared" si="35"/>
        <v>14</v>
      </c>
      <c r="M194" s="42">
        <v>2</v>
      </c>
      <c r="N194" s="42">
        <v>0</v>
      </c>
      <c r="O194" s="42">
        <v>12</v>
      </c>
      <c r="P194" s="42"/>
      <c r="Q194" s="46" t="s">
        <v>106</v>
      </c>
      <c r="R194" s="28"/>
    </row>
    <row r="195" spans="1:18" ht="15.75">
      <c r="A195" s="42">
        <v>9</v>
      </c>
      <c r="B195" s="48" t="s">
        <v>749</v>
      </c>
      <c r="C195" s="46"/>
      <c r="D195" s="42"/>
      <c r="E195" s="42">
        <v>32</v>
      </c>
      <c r="F195" s="42">
        <v>32</v>
      </c>
      <c r="G195" s="42"/>
      <c r="H195" s="42">
        <v>31</v>
      </c>
      <c r="I195" s="42">
        <v>2</v>
      </c>
      <c r="J195" s="42">
        <v>1</v>
      </c>
      <c r="K195" s="42">
        <v>28</v>
      </c>
      <c r="L195" s="42">
        <f t="shared" si="35"/>
        <v>32</v>
      </c>
      <c r="M195" s="42">
        <v>2</v>
      </c>
      <c r="N195" s="42">
        <v>1</v>
      </c>
      <c r="O195" s="42">
        <v>29</v>
      </c>
      <c r="P195" s="42"/>
      <c r="Q195" s="46" t="s">
        <v>106</v>
      </c>
      <c r="R195" s="28"/>
    </row>
    <row r="196" spans="1:18" ht="15.75">
      <c r="A196" s="42">
        <v>10</v>
      </c>
      <c r="B196" s="48" t="s">
        <v>764</v>
      </c>
      <c r="C196" s="46"/>
      <c r="D196" s="42"/>
      <c r="E196" s="42">
        <v>11</v>
      </c>
      <c r="F196" s="42">
        <v>11</v>
      </c>
      <c r="G196" s="42"/>
      <c r="H196" s="42">
        <v>9</v>
      </c>
      <c r="I196" s="42">
        <v>1</v>
      </c>
      <c r="J196" s="42">
        <v>1</v>
      </c>
      <c r="K196" s="42">
        <v>7</v>
      </c>
      <c r="L196" s="42">
        <f>M196+N196+O196</f>
        <v>11</v>
      </c>
      <c r="M196" s="42">
        <v>1</v>
      </c>
      <c r="N196" s="42">
        <v>1</v>
      </c>
      <c r="O196" s="42">
        <v>9</v>
      </c>
      <c r="P196" s="42"/>
      <c r="Q196" s="46" t="s">
        <v>106</v>
      </c>
      <c r="R196" s="28"/>
    </row>
    <row r="197" spans="1:18" ht="15.75">
      <c r="A197" s="42">
        <v>11</v>
      </c>
      <c r="B197" s="48" t="s">
        <v>304</v>
      </c>
      <c r="C197" s="46"/>
      <c r="D197" s="42"/>
      <c r="E197" s="42">
        <v>26</v>
      </c>
      <c r="F197" s="42">
        <v>26</v>
      </c>
      <c r="G197" s="42"/>
      <c r="H197" s="42">
        <v>24</v>
      </c>
      <c r="I197" s="42">
        <v>2</v>
      </c>
      <c r="J197" s="42">
        <v>1</v>
      </c>
      <c r="K197" s="42">
        <v>21</v>
      </c>
      <c r="L197" s="42">
        <f t="shared" si="35"/>
        <v>26</v>
      </c>
      <c r="M197" s="42">
        <v>2</v>
      </c>
      <c r="N197" s="42">
        <v>1</v>
      </c>
      <c r="O197" s="42">
        <v>23</v>
      </c>
      <c r="P197" s="42"/>
      <c r="Q197" s="46" t="s">
        <v>106</v>
      </c>
      <c r="R197" s="28"/>
    </row>
    <row r="198" spans="1:18" ht="15.75">
      <c r="A198" s="42">
        <v>12</v>
      </c>
      <c r="B198" s="48" t="s">
        <v>765</v>
      </c>
      <c r="C198" s="46"/>
      <c r="D198" s="42"/>
      <c r="E198" s="42">
        <v>35</v>
      </c>
      <c r="F198" s="42">
        <v>35</v>
      </c>
      <c r="G198" s="42"/>
      <c r="H198" s="42">
        <v>33</v>
      </c>
      <c r="I198" s="42">
        <v>2</v>
      </c>
      <c r="J198" s="42">
        <v>2</v>
      </c>
      <c r="K198" s="42">
        <v>29</v>
      </c>
      <c r="L198" s="42">
        <f t="shared" si="35"/>
        <v>35</v>
      </c>
      <c r="M198" s="42">
        <v>2</v>
      </c>
      <c r="N198" s="42">
        <v>2</v>
      </c>
      <c r="O198" s="42">
        <v>31</v>
      </c>
      <c r="P198" s="42"/>
      <c r="Q198" s="46" t="s">
        <v>106</v>
      </c>
      <c r="R198" s="28"/>
    </row>
    <row r="199" spans="1:18" ht="15.75">
      <c r="A199" s="42">
        <v>13</v>
      </c>
      <c r="B199" s="48" t="s">
        <v>751</v>
      </c>
      <c r="C199" s="46"/>
      <c r="D199" s="42"/>
      <c r="E199" s="42">
        <v>14</v>
      </c>
      <c r="F199" s="42">
        <v>14</v>
      </c>
      <c r="G199" s="42"/>
      <c r="H199" s="42">
        <v>10</v>
      </c>
      <c r="I199" s="42">
        <v>1</v>
      </c>
      <c r="J199" s="42">
        <v>1</v>
      </c>
      <c r="K199" s="42">
        <v>8</v>
      </c>
      <c r="L199" s="42">
        <f t="shared" si="35"/>
        <v>14</v>
      </c>
      <c r="M199" s="42">
        <v>1</v>
      </c>
      <c r="N199" s="42">
        <v>1</v>
      </c>
      <c r="O199" s="42">
        <v>12</v>
      </c>
      <c r="P199" s="42"/>
      <c r="Q199" s="46" t="s">
        <v>106</v>
      </c>
      <c r="R199" s="28"/>
    </row>
    <row r="200" spans="1:18" ht="15.75">
      <c r="A200" s="42">
        <v>14</v>
      </c>
      <c r="B200" s="48" t="s">
        <v>766</v>
      </c>
      <c r="C200" s="46"/>
      <c r="D200" s="42"/>
      <c r="E200" s="42">
        <v>21</v>
      </c>
      <c r="F200" s="42">
        <v>21</v>
      </c>
      <c r="G200" s="42"/>
      <c r="H200" s="42">
        <v>20</v>
      </c>
      <c r="I200" s="42">
        <v>1</v>
      </c>
      <c r="J200" s="42">
        <v>1</v>
      </c>
      <c r="K200" s="42">
        <v>18</v>
      </c>
      <c r="L200" s="42">
        <f t="shared" si="35"/>
        <v>21</v>
      </c>
      <c r="M200" s="42">
        <v>1</v>
      </c>
      <c r="N200" s="42">
        <v>1</v>
      </c>
      <c r="O200" s="42">
        <v>19</v>
      </c>
      <c r="P200" s="42"/>
      <c r="Q200" s="46" t="s">
        <v>106</v>
      </c>
      <c r="R200" s="28"/>
    </row>
    <row r="201" spans="1:18" ht="15.75">
      <c r="A201" s="42">
        <v>15</v>
      </c>
      <c r="B201" s="48" t="s">
        <v>767</v>
      </c>
      <c r="C201" s="46"/>
      <c r="D201" s="42"/>
      <c r="E201" s="42">
        <v>12</v>
      </c>
      <c r="F201" s="42">
        <v>12</v>
      </c>
      <c r="G201" s="42"/>
      <c r="H201" s="42">
        <v>9</v>
      </c>
      <c r="I201" s="42">
        <v>1</v>
      </c>
      <c r="J201" s="42">
        <v>1</v>
      </c>
      <c r="K201" s="42">
        <v>7</v>
      </c>
      <c r="L201" s="42">
        <f t="shared" si="35"/>
        <v>12</v>
      </c>
      <c r="M201" s="42">
        <v>1</v>
      </c>
      <c r="N201" s="42">
        <v>1</v>
      </c>
      <c r="O201" s="42">
        <v>10</v>
      </c>
      <c r="P201" s="42"/>
      <c r="Q201" s="46" t="s">
        <v>106</v>
      </c>
      <c r="R201" s="28"/>
    </row>
    <row r="202" spans="1:18" ht="15.75">
      <c r="A202" s="42">
        <v>16</v>
      </c>
      <c r="B202" s="48" t="s">
        <v>753</v>
      </c>
      <c r="C202" s="46"/>
      <c r="D202" s="42"/>
      <c r="E202" s="42">
        <v>12</v>
      </c>
      <c r="F202" s="42">
        <v>12</v>
      </c>
      <c r="G202" s="42"/>
      <c r="H202" s="42">
        <v>9</v>
      </c>
      <c r="I202" s="42">
        <v>1</v>
      </c>
      <c r="J202" s="42">
        <v>1</v>
      </c>
      <c r="K202" s="42">
        <v>7</v>
      </c>
      <c r="L202" s="42">
        <f t="shared" si="35"/>
        <v>12</v>
      </c>
      <c r="M202" s="42">
        <v>1</v>
      </c>
      <c r="N202" s="42">
        <v>1</v>
      </c>
      <c r="O202" s="42">
        <v>10</v>
      </c>
      <c r="P202" s="42"/>
      <c r="Q202" s="46" t="s">
        <v>106</v>
      </c>
      <c r="R202" s="28"/>
    </row>
    <row r="203" spans="1:18" ht="15.75">
      <c r="A203" s="42">
        <v>17</v>
      </c>
      <c r="B203" s="48" t="s">
        <v>859</v>
      </c>
      <c r="C203" s="46"/>
      <c r="D203" s="42"/>
      <c r="E203" s="42">
        <v>12</v>
      </c>
      <c r="F203" s="42">
        <v>12</v>
      </c>
      <c r="G203" s="42"/>
      <c r="H203" s="42">
        <v>9</v>
      </c>
      <c r="I203" s="42">
        <v>1</v>
      </c>
      <c r="J203" s="42">
        <v>1</v>
      </c>
      <c r="K203" s="42">
        <v>7</v>
      </c>
      <c r="L203" s="42">
        <f t="shared" si="35"/>
        <v>12</v>
      </c>
      <c r="M203" s="42">
        <v>1</v>
      </c>
      <c r="N203" s="42">
        <v>1</v>
      </c>
      <c r="O203" s="42">
        <v>10</v>
      </c>
      <c r="P203" s="42"/>
      <c r="Q203" s="46" t="s">
        <v>106</v>
      </c>
      <c r="R203" s="28"/>
    </row>
    <row r="204" spans="1:18" ht="15.75">
      <c r="A204" s="42">
        <v>18</v>
      </c>
      <c r="B204" s="48" t="s">
        <v>769</v>
      </c>
      <c r="C204" s="46"/>
      <c r="D204" s="42"/>
      <c r="E204" s="42">
        <v>28</v>
      </c>
      <c r="F204" s="42">
        <v>28</v>
      </c>
      <c r="G204" s="42"/>
      <c r="H204" s="42">
        <v>27</v>
      </c>
      <c r="I204" s="42">
        <v>1</v>
      </c>
      <c r="J204" s="42">
        <v>2</v>
      </c>
      <c r="K204" s="42">
        <v>24</v>
      </c>
      <c r="L204" s="42">
        <f t="shared" si="35"/>
        <v>28</v>
      </c>
      <c r="M204" s="42">
        <v>1</v>
      </c>
      <c r="N204" s="42">
        <v>2</v>
      </c>
      <c r="O204" s="42">
        <v>25</v>
      </c>
      <c r="P204" s="42"/>
      <c r="Q204" s="46" t="s">
        <v>106</v>
      </c>
      <c r="R204" s="28"/>
    </row>
    <row r="205" spans="1:18" ht="15.75">
      <c r="A205" s="42">
        <v>19</v>
      </c>
      <c r="B205" s="48" t="s">
        <v>770</v>
      </c>
      <c r="C205" s="46"/>
      <c r="D205" s="42"/>
      <c r="E205" s="42">
        <v>11</v>
      </c>
      <c r="F205" s="42">
        <v>11</v>
      </c>
      <c r="G205" s="42"/>
      <c r="H205" s="42">
        <v>9</v>
      </c>
      <c r="I205" s="42">
        <v>2</v>
      </c>
      <c r="J205" s="42">
        <v>0</v>
      </c>
      <c r="K205" s="42">
        <v>7</v>
      </c>
      <c r="L205" s="42">
        <f t="shared" si="35"/>
        <v>11</v>
      </c>
      <c r="M205" s="42">
        <v>2</v>
      </c>
      <c r="N205" s="42">
        <v>0</v>
      </c>
      <c r="O205" s="42">
        <v>9</v>
      </c>
      <c r="P205" s="42"/>
      <c r="Q205" s="46" t="s">
        <v>106</v>
      </c>
      <c r="R205" s="28"/>
    </row>
    <row r="206" spans="1:18" ht="15.75">
      <c r="A206" s="42">
        <v>20</v>
      </c>
      <c r="B206" s="48" t="s">
        <v>771</v>
      </c>
      <c r="C206" s="46"/>
      <c r="D206" s="42"/>
      <c r="E206" s="42">
        <v>22</v>
      </c>
      <c r="F206" s="42">
        <v>22</v>
      </c>
      <c r="G206" s="42"/>
      <c r="H206" s="42">
        <v>21</v>
      </c>
      <c r="I206" s="42">
        <v>2</v>
      </c>
      <c r="J206" s="42">
        <v>1</v>
      </c>
      <c r="K206" s="42">
        <v>18</v>
      </c>
      <c r="L206" s="42">
        <f t="shared" si="35"/>
        <v>22</v>
      </c>
      <c r="M206" s="42">
        <v>2</v>
      </c>
      <c r="N206" s="42">
        <v>1</v>
      </c>
      <c r="O206" s="42">
        <v>19</v>
      </c>
      <c r="P206" s="42"/>
      <c r="Q206" s="46" t="s">
        <v>106</v>
      </c>
      <c r="R206" s="28"/>
    </row>
    <row r="207" spans="1:18" ht="15.75">
      <c r="A207" s="42">
        <v>21</v>
      </c>
      <c r="B207" s="48" t="s">
        <v>860</v>
      </c>
      <c r="C207" s="46"/>
      <c r="D207" s="42"/>
      <c r="E207" s="42">
        <v>16</v>
      </c>
      <c r="F207" s="42">
        <v>16</v>
      </c>
      <c r="G207" s="42"/>
      <c r="H207" s="42">
        <v>15</v>
      </c>
      <c r="I207" s="42">
        <v>2</v>
      </c>
      <c r="J207" s="42">
        <v>1</v>
      </c>
      <c r="K207" s="42">
        <v>12</v>
      </c>
      <c r="L207" s="42">
        <f t="shared" si="35"/>
        <v>16</v>
      </c>
      <c r="M207" s="42">
        <v>2</v>
      </c>
      <c r="N207" s="42">
        <v>1</v>
      </c>
      <c r="O207" s="42">
        <v>13</v>
      </c>
      <c r="P207" s="42"/>
      <c r="Q207" s="46" t="s">
        <v>106</v>
      </c>
      <c r="R207" s="28"/>
    </row>
    <row r="208" spans="1:18" ht="15.75">
      <c r="A208" s="42">
        <v>22</v>
      </c>
      <c r="B208" s="48" t="s">
        <v>773</v>
      </c>
      <c r="C208" s="46"/>
      <c r="D208" s="42"/>
      <c r="E208" s="42">
        <v>17</v>
      </c>
      <c r="F208" s="42">
        <v>17</v>
      </c>
      <c r="G208" s="42"/>
      <c r="H208" s="42">
        <v>14</v>
      </c>
      <c r="I208" s="42">
        <v>2</v>
      </c>
      <c r="J208" s="42">
        <v>1</v>
      </c>
      <c r="K208" s="42">
        <v>11</v>
      </c>
      <c r="L208" s="42">
        <f t="shared" si="35"/>
        <v>17</v>
      </c>
      <c r="M208" s="42">
        <v>2</v>
      </c>
      <c r="N208" s="42">
        <v>1</v>
      </c>
      <c r="O208" s="42">
        <v>14</v>
      </c>
      <c r="P208" s="42"/>
      <c r="Q208" s="46" t="s">
        <v>106</v>
      </c>
      <c r="R208" s="28"/>
    </row>
    <row r="209" spans="1:18" ht="15.75">
      <c r="A209" s="42">
        <v>23</v>
      </c>
      <c r="B209" s="48" t="s">
        <v>774</v>
      </c>
      <c r="C209" s="46"/>
      <c r="D209" s="42"/>
      <c r="E209" s="42">
        <v>19</v>
      </c>
      <c r="F209" s="42">
        <v>19</v>
      </c>
      <c r="G209" s="42"/>
      <c r="H209" s="42">
        <v>17</v>
      </c>
      <c r="I209" s="42">
        <v>2</v>
      </c>
      <c r="J209" s="42">
        <v>1</v>
      </c>
      <c r="K209" s="42">
        <v>14</v>
      </c>
      <c r="L209" s="42">
        <f t="shared" si="35"/>
        <v>19</v>
      </c>
      <c r="M209" s="42">
        <v>2</v>
      </c>
      <c r="N209" s="42">
        <v>1</v>
      </c>
      <c r="O209" s="42">
        <v>16</v>
      </c>
      <c r="P209" s="42"/>
      <c r="Q209" s="46" t="s">
        <v>106</v>
      </c>
      <c r="R209" s="28"/>
    </row>
    <row r="210" spans="1:18" ht="15.75">
      <c r="A210" s="42">
        <v>24</v>
      </c>
      <c r="B210" s="48" t="s">
        <v>775</v>
      </c>
      <c r="C210" s="46"/>
      <c r="D210" s="42"/>
      <c r="E210" s="42">
        <v>13</v>
      </c>
      <c r="F210" s="42">
        <v>13</v>
      </c>
      <c r="G210" s="42"/>
      <c r="H210" s="42">
        <v>10</v>
      </c>
      <c r="I210" s="42">
        <v>1</v>
      </c>
      <c r="J210" s="42">
        <v>1</v>
      </c>
      <c r="K210" s="42">
        <v>8</v>
      </c>
      <c r="L210" s="42">
        <f t="shared" si="35"/>
        <v>13</v>
      </c>
      <c r="M210" s="42">
        <v>1</v>
      </c>
      <c r="N210" s="42">
        <v>1</v>
      </c>
      <c r="O210" s="42">
        <v>11</v>
      </c>
      <c r="P210" s="42"/>
      <c r="Q210" s="46" t="s">
        <v>106</v>
      </c>
      <c r="R210" s="28"/>
    </row>
    <row r="211" spans="1:18" ht="15.75">
      <c r="A211" s="42">
        <v>25</v>
      </c>
      <c r="B211" s="48" t="s">
        <v>776</v>
      </c>
      <c r="C211" s="46"/>
      <c r="D211" s="42"/>
      <c r="E211" s="42">
        <v>14</v>
      </c>
      <c r="F211" s="42">
        <v>14</v>
      </c>
      <c r="G211" s="42"/>
      <c r="H211" s="42">
        <v>12</v>
      </c>
      <c r="I211" s="42">
        <v>2</v>
      </c>
      <c r="J211" s="42">
        <v>1</v>
      </c>
      <c r="K211" s="42">
        <v>9</v>
      </c>
      <c r="L211" s="42">
        <f t="shared" si="35"/>
        <v>14</v>
      </c>
      <c r="M211" s="42">
        <v>2</v>
      </c>
      <c r="N211" s="42">
        <v>1</v>
      </c>
      <c r="O211" s="42">
        <v>11</v>
      </c>
      <c r="P211" s="42"/>
      <c r="Q211" s="46" t="s">
        <v>106</v>
      </c>
      <c r="R211" s="28"/>
    </row>
    <row r="212" spans="1:18" ht="15.75">
      <c r="A212" s="42">
        <v>26</v>
      </c>
      <c r="B212" s="48" t="s">
        <v>754</v>
      </c>
      <c r="C212" s="46"/>
      <c r="D212" s="42"/>
      <c r="E212" s="42">
        <v>27</v>
      </c>
      <c r="F212" s="42">
        <v>27</v>
      </c>
      <c r="G212" s="42"/>
      <c r="H212" s="42">
        <v>27</v>
      </c>
      <c r="I212" s="42">
        <v>2</v>
      </c>
      <c r="J212" s="42">
        <v>1</v>
      </c>
      <c r="K212" s="42">
        <v>24</v>
      </c>
      <c r="L212" s="42">
        <f t="shared" si="35"/>
        <v>27</v>
      </c>
      <c r="M212" s="42">
        <v>2</v>
      </c>
      <c r="N212" s="42">
        <v>1</v>
      </c>
      <c r="O212" s="42">
        <v>24</v>
      </c>
      <c r="P212" s="42"/>
      <c r="Q212" s="46" t="s">
        <v>106</v>
      </c>
      <c r="R212" s="28"/>
    </row>
    <row r="213" spans="1:18" ht="15.75">
      <c r="A213" s="42">
        <v>27</v>
      </c>
      <c r="B213" s="48" t="s">
        <v>777</v>
      </c>
      <c r="C213" s="46"/>
      <c r="D213" s="42"/>
      <c r="E213" s="42">
        <v>23</v>
      </c>
      <c r="F213" s="42">
        <v>23</v>
      </c>
      <c r="G213" s="42"/>
      <c r="H213" s="42">
        <v>20</v>
      </c>
      <c r="I213" s="42">
        <v>2</v>
      </c>
      <c r="J213" s="42">
        <v>1</v>
      </c>
      <c r="K213" s="42">
        <v>17</v>
      </c>
      <c r="L213" s="42">
        <f t="shared" si="35"/>
        <v>23</v>
      </c>
      <c r="M213" s="42">
        <v>2</v>
      </c>
      <c r="N213" s="42">
        <v>1</v>
      </c>
      <c r="O213" s="42">
        <v>20</v>
      </c>
      <c r="P213" s="42"/>
      <c r="Q213" s="46" t="s">
        <v>106</v>
      </c>
      <c r="R213" s="28"/>
    </row>
    <row r="214" spans="1:18" ht="15.75">
      <c r="A214" s="42">
        <v>28</v>
      </c>
      <c r="B214" s="48" t="s">
        <v>778</v>
      </c>
      <c r="C214" s="46"/>
      <c r="D214" s="42"/>
      <c r="E214" s="42">
        <v>24</v>
      </c>
      <c r="F214" s="42">
        <v>24</v>
      </c>
      <c r="G214" s="42"/>
      <c r="H214" s="42">
        <v>22</v>
      </c>
      <c r="I214" s="42">
        <v>2</v>
      </c>
      <c r="J214" s="42">
        <v>1</v>
      </c>
      <c r="K214" s="42">
        <v>19</v>
      </c>
      <c r="L214" s="42">
        <f t="shared" si="35"/>
        <v>24</v>
      </c>
      <c r="M214" s="42">
        <v>2</v>
      </c>
      <c r="N214" s="42">
        <v>1</v>
      </c>
      <c r="O214" s="42">
        <v>21</v>
      </c>
      <c r="P214" s="42"/>
      <c r="Q214" s="46" t="s">
        <v>106</v>
      </c>
      <c r="R214" s="28"/>
    </row>
    <row r="215" spans="1:18" ht="15.75">
      <c r="A215" s="42">
        <v>29</v>
      </c>
      <c r="B215" s="48" t="s">
        <v>779</v>
      </c>
      <c r="C215" s="46"/>
      <c r="D215" s="42"/>
      <c r="E215" s="42">
        <v>13</v>
      </c>
      <c r="F215" s="42">
        <v>13</v>
      </c>
      <c r="G215" s="42"/>
      <c r="H215" s="42">
        <v>12</v>
      </c>
      <c r="I215" s="42">
        <v>1</v>
      </c>
      <c r="J215" s="42">
        <v>2</v>
      </c>
      <c r="K215" s="42">
        <v>9</v>
      </c>
      <c r="L215" s="42">
        <f t="shared" si="35"/>
        <v>13</v>
      </c>
      <c r="M215" s="42">
        <v>1</v>
      </c>
      <c r="N215" s="42">
        <v>2</v>
      </c>
      <c r="O215" s="42">
        <v>10</v>
      </c>
      <c r="P215" s="42">
        <v>1</v>
      </c>
      <c r="Q215" s="46" t="s">
        <v>106</v>
      </c>
      <c r="R215" s="28"/>
    </row>
    <row r="216" spans="1:18" ht="15.75">
      <c r="A216" s="42">
        <v>30</v>
      </c>
      <c r="B216" s="48" t="s">
        <v>780</v>
      </c>
      <c r="C216" s="46"/>
      <c r="D216" s="42"/>
      <c r="E216" s="42">
        <v>28</v>
      </c>
      <c r="F216" s="42">
        <v>28</v>
      </c>
      <c r="G216" s="42"/>
      <c r="H216" s="42">
        <v>26</v>
      </c>
      <c r="I216" s="42">
        <v>2</v>
      </c>
      <c r="J216" s="42">
        <v>1</v>
      </c>
      <c r="K216" s="42">
        <v>23</v>
      </c>
      <c r="L216" s="42">
        <f t="shared" si="35"/>
        <v>28</v>
      </c>
      <c r="M216" s="42">
        <v>2</v>
      </c>
      <c r="N216" s="42">
        <v>1</v>
      </c>
      <c r="O216" s="42">
        <v>25</v>
      </c>
      <c r="P216" s="42"/>
      <c r="Q216" s="46" t="s">
        <v>106</v>
      </c>
      <c r="R216" s="28"/>
    </row>
    <row r="217" spans="1:18" ht="15.75">
      <c r="A217" s="42">
        <v>31</v>
      </c>
      <c r="B217" s="48" t="s">
        <v>781</v>
      </c>
      <c r="C217" s="46"/>
      <c r="D217" s="42"/>
      <c r="E217" s="42">
        <v>20</v>
      </c>
      <c r="F217" s="42">
        <v>20</v>
      </c>
      <c r="G217" s="42"/>
      <c r="H217" s="42">
        <v>20</v>
      </c>
      <c r="I217" s="42">
        <v>2</v>
      </c>
      <c r="J217" s="42">
        <v>1</v>
      </c>
      <c r="K217" s="42">
        <v>17</v>
      </c>
      <c r="L217" s="42">
        <f t="shared" si="35"/>
        <v>20</v>
      </c>
      <c r="M217" s="42">
        <v>2</v>
      </c>
      <c r="N217" s="42">
        <v>1</v>
      </c>
      <c r="O217" s="42">
        <v>17</v>
      </c>
      <c r="P217" s="42"/>
      <c r="Q217" s="46" t="s">
        <v>106</v>
      </c>
      <c r="R217" s="28"/>
    </row>
    <row r="218" spans="1:18" ht="15.75">
      <c r="A218" s="42">
        <v>32</v>
      </c>
      <c r="B218" s="48" t="s">
        <v>861</v>
      </c>
      <c r="C218" s="46"/>
      <c r="D218" s="42"/>
      <c r="E218" s="42">
        <v>25</v>
      </c>
      <c r="F218" s="42">
        <v>25</v>
      </c>
      <c r="G218" s="42"/>
      <c r="H218" s="42">
        <v>25</v>
      </c>
      <c r="I218" s="42">
        <v>2</v>
      </c>
      <c r="J218" s="42">
        <v>1</v>
      </c>
      <c r="K218" s="42">
        <v>22</v>
      </c>
      <c r="L218" s="42">
        <f t="shared" si="35"/>
        <v>25</v>
      </c>
      <c r="M218" s="42">
        <v>2</v>
      </c>
      <c r="N218" s="42">
        <v>1</v>
      </c>
      <c r="O218" s="42">
        <v>22</v>
      </c>
      <c r="P218" s="42"/>
      <c r="Q218" s="46" t="s">
        <v>106</v>
      </c>
      <c r="R218" s="28"/>
    </row>
    <row r="219" spans="1:18" ht="15.75">
      <c r="A219" s="42">
        <v>33</v>
      </c>
      <c r="B219" s="48" t="s">
        <v>783</v>
      </c>
      <c r="C219" s="46"/>
      <c r="D219" s="42"/>
      <c r="E219" s="42">
        <v>19</v>
      </c>
      <c r="F219" s="42">
        <v>19</v>
      </c>
      <c r="G219" s="42"/>
      <c r="H219" s="42">
        <v>18</v>
      </c>
      <c r="I219" s="42">
        <v>2</v>
      </c>
      <c r="J219" s="42">
        <v>1</v>
      </c>
      <c r="K219" s="42">
        <v>15</v>
      </c>
      <c r="L219" s="42">
        <f t="shared" si="35"/>
        <v>19</v>
      </c>
      <c r="M219" s="42">
        <v>2</v>
      </c>
      <c r="N219" s="42">
        <v>1</v>
      </c>
      <c r="O219" s="42">
        <v>16</v>
      </c>
      <c r="P219" s="42"/>
      <c r="Q219" s="46" t="s">
        <v>106</v>
      </c>
      <c r="R219" s="28"/>
    </row>
    <row r="220" spans="1:18" ht="15.75">
      <c r="A220" s="42">
        <v>34</v>
      </c>
      <c r="B220" s="48" t="s">
        <v>784</v>
      </c>
      <c r="C220" s="46"/>
      <c r="D220" s="42"/>
      <c r="E220" s="42">
        <v>24</v>
      </c>
      <c r="F220" s="42">
        <v>24</v>
      </c>
      <c r="G220" s="42"/>
      <c r="H220" s="42">
        <v>23</v>
      </c>
      <c r="I220" s="42">
        <v>1</v>
      </c>
      <c r="J220" s="42">
        <v>1</v>
      </c>
      <c r="K220" s="42">
        <v>21</v>
      </c>
      <c r="L220" s="42">
        <f t="shared" si="35"/>
        <v>24</v>
      </c>
      <c r="M220" s="42">
        <v>1</v>
      </c>
      <c r="N220" s="42">
        <v>1</v>
      </c>
      <c r="O220" s="42">
        <v>22</v>
      </c>
      <c r="P220" s="42"/>
      <c r="Q220" s="46" t="s">
        <v>106</v>
      </c>
      <c r="R220" s="28"/>
    </row>
    <row r="221" spans="1:18" ht="15.75">
      <c r="A221" s="42">
        <v>35</v>
      </c>
      <c r="B221" s="48" t="s">
        <v>862</v>
      </c>
      <c r="C221" s="46"/>
      <c r="D221" s="42"/>
      <c r="E221" s="42">
        <v>15</v>
      </c>
      <c r="F221" s="42">
        <v>15</v>
      </c>
      <c r="G221" s="42"/>
      <c r="H221" s="42">
        <v>15</v>
      </c>
      <c r="I221" s="42">
        <v>2</v>
      </c>
      <c r="J221" s="42">
        <v>1</v>
      </c>
      <c r="K221" s="42">
        <v>12</v>
      </c>
      <c r="L221" s="42">
        <f t="shared" si="35"/>
        <v>15</v>
      </c>
      <c r="M221" s="42">
        <v>2</v>
      </c>
      <c r="N221" s="42">
        <v>1</v>
      </c>
      <c r="O221" s="42">
        <v>12</v>
      </c>
      <c r="P221" s="42"/>
      <c r="Q221" s="46" t="s">
        <v>106</v>
      </c>
      <c r="R221" s="28"/>
    </row>
    <row r="222" spans="1:18" ht="15.75">
      <c r="A222" s="42">
        <v>36</v>
      </c>
      <c r="B222" s="48" t="s">
        <v>757</v>
      </c>
      <c r="C222" s="46"/>
      <c r="D222" s="42"/>
      <c r="E222" s="42">
        <v>25</v>
      </c>
      <c r="F222" s="42">
        <v>25</v>
      </c>
      <c r="G222" s="42"/>
      <c r="H222" s="42">
        <v>22</v>
      </c>
      <c r="I222" s="42">
        <v>2</v>
      </c>
      <c r="J222" s="42">
        <v>1</v>
      </c>
      <c r="K222" s="42">
        <v>19</v>
      </c>
      <c r="L222" s="42">
        <f t="shared" si="35"/>
        <v>25</v>
      </c>
      <c r="M222" s="42">
        <v>2</v>
      </c>
      <c r="N222" s="42">
        <v>1</v>
      </c>
      <c r="O222" s="42">
        <v>22</v>
      </c>
      <c r="P222" s="42"/>
      <c r="Q222" s="46" t="s">
        <v>106</v>
      </c>
      <c r="R222" s="28"/>
    </row>
    <row r="223" spans="1:18" ht="15.75">
      <c r="A223" s="42">
        <v>37</v>
      </c>
      <c r="B223" s="48" t="s">
        <v>786</v>
      </c>
      <c r="C223" s="46"/>
      <c r="D223" s="42"/>
      <c r="E223" s="42">
        <v>17</v>
      </c>
      <c r="F223" s="42">
        <v>17</v>
      </c>
      <c r="G223" s="42"/>
      <c r="H223" s="42">
        <v>16</v>
      </c>
      <c r="I223" s="42">
        <v>2</v>
      </c>
      <c r="J223" s="42">
        <v>1</v>
      </c>
      <c r="K223" s="42">
        <v>13</v>
      </c>
      <c r="L223" s="42">
        <f t="shared" si="35"/>
        <v>17</v>
      </c>
      <c r="M223" s="42">
        <v>2</v>
      </c>
      <c r="N223" s="42">
        <v>1</v>
      </c>
      <c r="O223" s="42">
        <v>14</v>
      </c>
      <c r="P223" s="42"/>
      <c r="Q223" s="46" t="s">
        <v>106</v>
      </c>
      <c r="R223" s="28"/>
    </row>
    <row r="224" spans="1:18" ht="15.75">
      <c r="A224" s="42">
        <v>38</v>
      </c>
      <c r="B224" s="48" t="s">
        <v>787</v>
      </c>
      <c r="C224" s="46"/>
      <c r="D224" s="42"/>
      <c r="E224" s="42">
        <v>17</v>
      </c>
      <c r="F224" s="42">
        <v>17</v>
      </c>
      <c r="G224" s="42"/>
      <c r="H224" s="42">
        <v>15</v>
      </c>
      <c r="I224" s="42">
        <v>2</v>
      </c>
      <c r="J224" s="42">
        <v>1</v>
      </c>
      <c r="K224" s="42">
        <v>12</v>
      </c>
      <c r="L224" s="42">
        <f t="shared" si="35"/>
        <v>17</v>
      </c>
      <c r="M224" s="42">
        <v>2</v>
      </c>
      <c r="N224" s="42">
        <v>1</v>
      </c>
      <c r="O224" s="42">
        <v>14</v>
      </c>
      <c r="P224" s="42"/>
      <c r="Q224" s="46" t="s">
        <v>106</v>
      </c>
      <c r="R224" s="28"/>
    </row>
    <row r="225" spans="1:18" ht="15.75">
      <c r="A225" s="42">
        <v>39</v>
      </c>
      <c r="B225" s="48" t="s">
        <v>788</v>
      </c>
      <c r="C225" s="46"/>
      <c r="D225" s="42"/>
      <c r="E225" s="42">
        <v>11</v>
      </c>
      <c r="F225" s="42">
        <v>11</v>
      </c>
      <c r="G225" s="42"/>
      <c r="H225" s="42">
        <v>9</v>
      </c>
      <c r="I225" s="42">
        <v>2</v>
      </c>
      <c r="J225" s="42">
        <v>0</v>
      </c>
      <c r="K225" s="42">
        <v>7</v>
      </c>
      <c r="L225" s="42">
        <f t="shared" si="35"/>
        <v>11</v>
      </c>
      <c r="M225" s="42">
        <v>2</v>
      </c>
      <c r="N225" s="42">
        <v>0</v>
      </c>
      <c r="O225" s="42">
        <v>9</v>
      </c>
      <c r="P225" s="42"/>
      <c r="Q225" s="46" t="s">
        <v>106</v>
      </c>
      <c r="R225" s="28"/>
    </row>
    <row r="226" spans="1:18" ht="15.75">
      <c r="A226" s="42">
        <v>40</v>
      </c>
      <c r="B226" s="48" t="s">
        <v>789</v>
      </c>
      <c r="C226" s="46"/>
      <c r="D226" s="42"/>
      <c r="E226" s="42">
        <v>13</v>
      </c>
      <c r="F226" s="42">
        <v>13</v>
      </c>
      <c r="G226" s="42"/>
      <c r="H226" s="42">
        <v>13</v>
      </c>
      <c r="I226" s="42">
        <v>2</v>
      </c>
      <c r="J226" s="42">
        <v>0</v>
      </c>
      <c r="K226" s="42">
        <v>11</v>
      </c>
      <c r="L226" s="42">
        <f t="shared" si="35"/>
        <v>13</v>
      </c>
      <c r="M226" s="42">
        <v>2</v>
      </c>
      <c r="N226" s="42">
        <v>0</v>
      </c>
      <c r="O226" s="42">
        <v>11</v>
      </c>
      <c r="P226" s="42"/>
      <c r="Q226" s="46" t="s">
        <v>106</v>
      </c>
      <c r="R226" s="28"/>
    </row>
    <row r="227" spans="1:18" ht="15.75">
      <c r="A227" s="42">
        <v>41</v>
      </c>
      <c r="B227" s="48" t="s">
        <v>790</v>
      </c>
      <c r="C227" s="46"/>
      <c r="D227" s="42"/>
      <c r="E227" s="42">
        <v>12</v>
      </c>
      <c r="F227" s="42">
        <v>12</v>
      </c>
      <c r="G227" s="42"/>
      <c r="H227" s="42">
        <v>8</v>
      </c>
      <c r="I227" s="42">
        <v>2</v>
      </c>
      <c r="J227" s="42">
        <v>0</v>
      </c>
      <c r="K227" s="42">
        <v>6</v>
      </c>
      <c r="L227" s="42">
        <f t="shared" si="35"/>
        <v>12</v>
      </c>
      <c r="M227" s="42">
        <v>2</v>
      </c>
      <c r="N227" s="42">
        <v>0</v>
      </c>
      <c r="O227" s="42">
        <v>10</v>
      </c>
      <c r="P227" s="42"/>
      <c r="Q227" s="46" t="s">
        <v>106</v>
      </c>
      <c r="R227" s="28"/>
    </row>
    <row r="228" spans="1:18" ht="15.75">
      <c r="A228" s="42">
        <v>42</v>
      </c>
      <c r="B228" s="48" t="s">
        <v>791</v>
      </c>
      <c r="C228" s="46"/>
      <c r="D228" s="42"/>
      <c r="E228" s="42">
        <v>14</v>
      </c>
      <c r="F228" s="42">
        <v>14</v>
      </c>
      <c r="G228" s="42"/>
      <c r="H228" s="42">
        <v>12</v>
      </c>
      <c r="I228" s="42">
        <v>1</v>
      </c>
      <c r="J228" s="42">
        <v>1</v>
      </c>
      <c r="K228" s="42">
        <v>10</v>
      </c>
      <c r="L228" s="42">
        <f t="shared" si="35"/>
        <v>14</v>
      </c>
      <c r="M228" s="42">
        <v>1</v>
      </c>
      <c r="N228" s="42">
        <v>1</v>
      </c>
      <c r="O228" s="42">
        <v>12</v>
      </c>
      <c r="P228" s="42"/>
      <c r="Q228" s="46" t="s">
        <v>106</v>
      </c>
      <c r="R228" s="28"/>
    </row>
    <row r="229" spans="1:18" ht="15.75">
      <c r="A229" s="42">
        <v>43</v>
      </c>
      <c r="B229" s="43" t="s">
        <v>792</v>
      </c>
      <c r="C229" s="46"/>
      <c r="D229" s="42"/>
      <c r="E229" s="42">
        <v>14</v>
      </c>
      <c r="F229" s="42">
        <v>14</v>
      </c>
      <c r="G229" s="42"/>
      <c r="H229" s="42">
        <v>9</v>
      </c>
      <c r="I229" s="42">
        <v>1</v>
      </c>
      <c r="J229" s="42">
        <v>0</v>
      </c>
      <c r="K229" s="42">
        <v>8</v>
      </c>
      <c r="L229" s="42">
        <f t="shared" si="35"/>
        <v>14</v>
      </c>
      <c r="M229" s="42">
        <v>1</v>
      </c>
      <c r="N229" s="42">
        <v>0</v>
      </c>
      <c r="O229" s="42">
        <v>13</v>
      </c>
      <c r="P229" s="42"/>
      <c r="Q229" s="46" t="s">
        <v>106</v>
      </c>
      <c r="R229" s="28"/>
    </row>
    <row r="230" spans="1:18" ht="15.75">
      <c r="A230" s="215" t="s">
        <v>919</v>
      </c>
      <c r="B230" s="216"/>
      <c r="C230" s="68"/>
      <c r="D230" s="68"/>
      <c r="E230" s="68">
        <f>SUM(E231:E242)</f>
        <v>159</v>
      </c>
      <c r="F230" s="68">
        <f t="shared" ref="F230:P230" si="36">SUM(F231:F242)</f>
        <v>159</v>
      </c>
      <c r="G230" s="68">
        <f t="shared" si="36"/>
        <v>0</v>
      </c>
      <c r="H230" s="68">
        <f t="shared" si="36"/>
        <v>136</v>
      </c>
      <c r="I230" s="68">
        <f t="shared" si="36"/>
        <v>21</v>
      </c>
      <c r="J230" s="68">
        <f t="shared" si="36"/>
        <v>9</v>
      </c>
      <c r="K230" s="68">
        <f t="shared" si="36"/>
        <v>106</v>
      </c>
      <c r="L230" s="42">
        <f t="shared" si="36"/>
        <v>159</v>
      </c>
      <c r="M230" s="42">
        <f t="shared" si="36"/>
        <v>21</v>
      </c>
      <c r="N230" s="42">
        <f t="shared" si="36"/>
        <v>9</v>
      </c>
      <c r="O230" s="42">
        <f t="shared" si="36"/>
        <v>129</v>
      </c>
      <c r="P230" s="42">
        <f t="shared" si="36"/>
        <v>5</v>
      </c>
      <c r="Q230" s="42"/>
      <c r="R230" s="28"/>
    </row>
    <row r="231" spans="1:18" ht="15.75">
      <c r="A231" s="42">
        <v>1</v>
      </c>
      <c r="B231" s="48" t="s">
        <v>793</v>
      </c>
      <c r="C231" s="46"/>
      <c r="D231" s="42"/>
      <c r="E231" s="42">
        <v>7</v>
      </c>
      <c r="F231" s="42">
        <v>7</v>
      </c>
      <c r="G231" s="42"/>
      <c r="H231" s="42">
        <v>5</v>
      </c>
      <c r="I231" s="42">
        <v>1</v>
      </c>
      <c r="J231" s="42">
        <v>0</v>
      </c>
      <c r="K231" s="42">
        <v>4</v>
      </c>
      <c r="L231" s="42">
        <f>M231+N231+O231</f>
        <v>7</v>
      </c>
      <c r="M231" s="42">
        <v>1</v>
      </c>
      <c r="N231" s="42">
        <v>0</v>
      </c>
      <c r="O231" s="42">
        <v>6</v>
      </c>
      <c r="P231" s="42"/>
      <c r="Q231" s="46" t="s">
        <v>106</v>
      </c>
      <c r="R231" s="28"/>
    </row>
    <row r="232" spans="1:18" ht="15.75">
      <c r="A232" s="42">
        <v>2</v>
      </c>
      <c r="B232" s="48" t="s">
        <v>863</v>
      </c>
      <c r="C232" s="46"/>
      <c r="D232" s="42"/>
      <c r="E232" s="42">
        <v>8</v>
      </c>
      <c r="F232" s="42">
        <v>8</v>
      </c>
      <c r="G232" s="42"/>
      <c r="H232" s="42">
        <v>6</v>
      </c>
      <c r="I232" s="42">
        <v>1</v>
      </c>
      <c r="J232" s="42">
        <v>0</v>
      </c>
      <c r="K232" s="42">
        <v>5</v>
      </c>
      <c r="L232" s="42">
        <f t="shared" ref="L232:L242" si="37">M232+N232+O232</f>
        <v>8</v>
      </c>
      <c r="M232" s="42">
        <v>1</v>
      </c>
      <c r="N232" s="42">
        <v>0</v>
      </c>
      <c r="O232" s="42">
        <v>7</v>
      </c>
      <c r="P232" s="42">
        <v>4</v>
      </c>
      <c r="Q232" s="46" t="s">
        <v>106</v>
      </c>
      <c r="R232" s="28"/>
    </row>
    <row r="233" spans="1:18" ht="15.75">
      <c r="A233" s="42">
        <v>3</v>
      </c>
      <c r="B233" s="48" t="s">
        <v>795</v>
      </c>
      <c r="C233" s="46"/>
      <c r="D233" s="42"/>
      <c r="E233" s="42">
        <v>8</v>
      </c>
      <c r="F233" s="42">
        <v>8</v>
      </c>
      <c r="G233" s="42"/>
      <c r="H233" s="42">
        <v>6</v>
      </c>
      <c r="I233" s="42">
        <v>1</v>
      </c>
      <c r="J233" s="42">
        <v>0</v>
      </c>
      <c r="K233" s="42">
        <v>5</v>
      </c>
      <c r="L233" s="42">
        <f t="shared" si="37"/>
        <v>8</v>
      </c>
      <c r="M233" s="42">
        <v>1</v>
      </c>
      <c r="N233" s="42">
        <v>0</v>
      </c>
      <c r="O233" s="42">
        <v>7</v>
      </c>
      <c r="P233" s="42"/>
      <c r="Q233" s="46" t="s">
        <v>106</v>
      </c>
      <c r="R233" s="28"/>
    </row>
    <row r="234" spans="1:18" ht="15.75">
      <c r="A234" s="42">
        <v>4</v>
      </c>
      <c r="B234" s="48" t="s">
        <v>796</v>
      </c>
      <c r="C234" s="46"/>
      <c r="D234" s="42"/>
      <c r="E234" s="42">
        <v>16</v>
      </c>
      <c r="F234" s="42">
        <v>16</v>
      </c>
      <c r="G234" s="42"/>
      <c r="H234" s="42">
        <v>13</v>
      </c>
      <c r="I234" s="42">
        <v>2</v>
      </c>
      <c r="J234" s="42">
        <v>1</v>
      </c>
      <c r="K234" s="42">
        <v>10</v>
      </c>
      <c r="L234" s="42">
        <f t="shared" si="37"/>
        <v>16</v>
      </c>
      <c r="M234" s="42">
        <v>2</v>
      </c>
      <c r="N234" s="42">
        <v>1</v>
      </c>
      <c r="O234" s="42">
        <v>13</v>
      </c>
      <c r="P234" s="42"/>
      <c r="Q234" s="46" t="s">
        <v>106</v>
      </c>
      <c r="R234" s="28"/>
    </row>
    <row r="235" spans="1:18" ht="15.75">
      <c r="A235" s="42">
        <v>5</v>
      </c>
      <c r="B235" s="48" t="s">
        <v>797</v>
      </c>
      <c r="C235" s="46"/>
      <c r="D235" s="42"/>
      <c r="E235" s="42">
        <v>12</v>
      </c>
      <c r="F235" s="42">
        <v>12</v>
      </c>
      <c r="G235" s="42"/>
      <c r="H235" s="42">
        <v>10</v>
      </c>
      <c r="I235" s="42">
        <v>2</v>
      </c>
      <c r="J235" s="42">
        <v>0</v>
      </c>
      <c r="K235" s="42">
        <v>8</v>
      </c>
      <c r="L235" s="42">
        <f t="shared" si="37"/>
        <v>12</v>
      </c>
      <c r="M235" s="42">
        <v>2</v>
      </c>
      <c r="N235" s="42">
        <v>0</v>
      </c>
      <c r="O235" s="42">
        <v>10</v>
      </c>
      <c r="P235" s="42"/>
      <c r="Q235" s="46" t="s">
        <v>106</v>
      </c>
      <c r="R235" s="28"/>
    </row>
    <row r="236" spans="1:18" ht="15.75">
      <c r="A236" s="42">
        <v>6</v>
      </c>
      <c r="B236" s="48" t="s">
        <v>864</v>
      </c>
      <c r="C236" s="46"/>
      <c r="D236" s="42"/>
      <c r="E236" s="42">
        <v>20</v>
      </c>
      <c r="F236" s="42">
        <v>20</v>
      </c>
      <c r="G236" s="42"/>
      <c r="H236" s="42">
        <v>20</v>
      </c>
      <c r="I236" s="42">
        <v>3</v>
      </c>
      <c r="J236" s="42">
        <v>3</v>
      </c>
      <c r="K236" s="42">
        <v>14</v>
      </c>
      <c r="L236" s="42">
        <f t="shared" si="37"/>
        <v>20</v>
      </c>
      <c r="M236" s="42">
        <v>3</v>
      </c>
      <c r="N236" s="42">
        <v>3</v>
      </c>
      <c r="O236" s="42">
        <v>14</v>
      </c>
      <c r="P236" s="42"/>
      <c r="Q236" s="46" t="s">
        <v>106</v>
      </c>
      <c r="R236" s="28"/>
    </row>
    <row r="237" spans="1:18" ht="15.75">
      <c r="A237" s="42">
        <v>7</v>
      </c>
      <c r="B237" s="48" t="s">
        <v>799</v>
      </c>
      <c r="C237" s="46"/>
      <c r="D237" s="42"/>
      <c r="E237" s="42">
        <v>17</v>
      </c>
      <c r="F237" s="42">
        <v>17</v>
      </c>
      <c r="G237" s="42"/>
      <c r="H237" s="42">
        <v>14</v>
      </c>
      <c r="I237" s="42">
        <v>2</v>
      </c>
      <c r="J237" s="42">
        <v>1</v>
      </c>
      <c r="K237" s="42">
        <v>11</v>
      </c>
      <c r="L237" s="42">
        <f t="shared" si="37"/>
        <v>17</v>
      </c>
      <c r="M237" s="42">
        <v>2</v>
      </c>
      <c r="N237" s="42">
        <v>1</v>
      </c>
      <c r="O237" s="42">
        <v>14</v>
      </c>
      <c r="P237" s="42"/>
      <c r="Q237" s="46" t="s">
        <v>106</v>
      </c>
      <c r="R237" s="28"/>
    </row>
    <row r="238" spans="1:18" ht="15.75">
      <c r="A238" s="42">
        <v>8</v>
      </c>
      <c r="B238" s="48" t="s">
        <v>800</v>
      </c>
      <c r="C238" s="46"/>
      <c r="D238" s="42"/>
      <c r="E238" s="42">
        <v>15</v>
      </c>
      <c r="F238" s="42">
        <v>15</v>
      </c>
      <c r="G238" s="42"/>
      <c r="H238" s="42">
        <v>12</v>
      </c>
      <c r="I238" s="42">
        <v>2</v>
      </c>
      <c r="J238" s="42">
        <v>1</v>
      </c>
      <c r="K238" s="42">
        <v>9</v>
      </c>
      <c r="L238" s="42">
        <f t="shared" si="37"/>
        <v>15</v>
      </c>
      <c r="M238" s="42">
        <v>2</v>
      </c>
      <c r="N238" s="42">
        <v>1</v>
      </c>
      <c r="O238" s="42">
        <v>12</v>
      </c>
      <c r="P238" s="42">
        <v>1</v>
      </c>
      <c r="Q238" s="46" t="s">
        <v>106</v>
      </c>
      <c r="R238" s="28"/>
    </row>
    <row r="239" spans="1:18" ht="15.75">
      <c r="A239" s="42">
        <v>9</v>
      </c>
      <c r="B239" s="48" t="s">
        <v>801</v>
      </c>
      <c r="C239" s="46"/>
      <c r="D239" s="42"/>
      <c r="E239" s="42">
        <v>8</v>
      </c>
      <c r="F239" s="42">
        <v>8</v>
      </c>
      <c r="G239" s="42"/>
      <c r="H239" s="42">
        <v>5</v>
      </c>
      <c r="I239" s="42">
        <v>1</v>
      </c>
      <c r="J239" s="42">
        <v>0</v>
      </c>
      <c r="K239" s="42">
        <v>4</v>
      </c>
      <c r="L239" s="42">
        <f t="shared" si="37"/>
        <v>8</v>
      </c>
      <c r="M239" s="42">
        <v>1</v>
      </c>
      <c r="N239" s="42">
        <v>0</v>
      </c>
      <c r="O239" s="42">
        <v>7</v>
      </c>
      <c r="P239" s="42"/>
      <c r="Q239" s="46" t="s">
        <v>106</v>
      </c>
      <c r="R239" s="28"/>
    </row>
    <row r="240" spans="1:18" ht="15.75">
      <c r="A240" s="42">
        <v>10</v>
      </c>
      <c r="B240" s="48" t="s">
        <v>865</v>
      </c>
      <c r="C240" s="46"/>
      <c r="D240" s="42"/>
      <c r="E240" s="42">
        <v>10</v>
      </c>
      <c r="F240" s="42">
        <v>10</v>
      </c>
      <c r="G240" s="42"/>
      <c r="H240" s="42">
        <v>9</v>
      </c>
      <c r="I240" s="42">
        <v>2</v>
      </c>
      <c r="J240" s="42">
        <v>0</v>
      </c>
      <c r="K240" s="42">
        <v>7</v>
      </c>
      <c r="L240" s="42">
        <f t="shared" si="37"/>
        <v>10</v>
      </c>
      <c r="M240" s="42">
        <v>2</v>
      </c>
      <c r="N240" s="42">
        <v>0</v>
      </c>
      <c r="O240" s="42">
        <v>8</v>
      </c>
      <c r="P240" s="42"/>
      <c r="Q240" s="46" t="s">
        <v>106</v>
      </c>
      <c r="R240" s="28"/>
    </row>
    <row r="241" spans="1:18" ht="15.75">
      <c r="A241" s="42">
        <v>11</v>
      </c>
      <c r="B241" s="48" t="s">
        <v>866</v>
      </c>
      <c r="C241" s="46"/>
      <c r="D241" s="42"/>
      <c r="E241" s="42">
        <v>27</v>
      </c>
      <c r="F241" s="42">
        <v>27</v>
      </c>
      <c r="G241" s="42"/>
      <c r="H241" s="42">
        <v>25</v>
      </c>
      <c r="I241" s="42">
        <v>2</v>
      </c>
      <c r="J241" s="42">
        <v>2</v>
      </c>
      <c r="K241" s="42">
        <v>21</v>
      </c>
      <c r="L241" s="42">
        <f t="shared" si="37"/>
        <v>27</v>
      </c>
      <c r="M241" s="42">
        <v>2</v>
      </c>
      <c r="N241" s="42">
        <v>2</v>
      </c>
      <c r="O241" s="42">
        <v>23</v>
      </c>
      <c r="P241" s="42"/>
      <c r="Q241" s="46" t="s">
        <v>106</v>
      </c>
      <c r="R241" s="28"/>
    </row>
    <row r="242" spans="1:18" ht="15.75">
      <c r="A242" s="42">
        <v>12</v>
      </c>
      <c r="B242" s="48" t="s">
        <v>804</v>
      </c>
      <c r="C242" s="46"/>
      <c r="D242" s="42"/>
      <c r="E242" s="42">
        <v>11</v>
      </c>
      <c r="F242" s="42">
        <v>11</v>
      </c>
      <c r="G242" s="42"/>
      <c r="H242" s="42">
        <v>11</v>
      </c>
      <c r="I242" s="42">
        <v>2</v>
      </c>
      <c r="J242" s="42">
        <v>1</v>
      </c>
      <c r="K242" s="42">
        <v>8</v>
      </c>
      <c r="L242" s="42">
        <f t="shared" si="37"/>
        <v>11</v>
      </c>
      <c r="M242" s="42">
        <v>2</v>
      </c>
      <c r="N242" s="42">
        <v>1</v>
      </c>
      <c r="O242" s="42">
        <v>8</v>
      </c>
      <c r="P242" s="42"/>
      <c r="Q242" s="46" t="s">
        <v>106</v>
      </c>
      <c r="R242" s="28"/>
    </row>
    <row r="243" spans="1:18" ht="15.75">
      <c r="A243" s="117">
        <v>2</v>
      </c>
      <c r="B243" s="92" t="s">
        <v>181</v>
      </c>
      <c r="C243" s="117"/>
      <c r="D243" s="117"/>
      <c r="E243" s="118">
        <f>E244+E256+E283</f>
        <v>1321</v>
      </c>
      <c r="F243" s="118">
        <f t="shared" ref="F243:P243" si="38">F244+F256+F283</f>
        <v>1321</v>
      </c>
      <c r="G243" s="118">
        <f t="shared" si="38"/>
        <v>0</v>
      </c>
      <c r="H243" s="118">
        <f>H244+H256+H283</f>
        <v>1241</v>
      </c>
      <c r="I243" s="118">
        <f t="shared" si="38"/>
        <v>101</v>
      </c>
      <c r="J243" s="118">
        <f t="shared" si="38"/>
        <v>90</v>
      </c>
      <c r="K243" s="118">
        <f t="shared" si="38"/>
        <v>1050</v>
      </c>
      <c r="L243" s="118">
        <f t="shared" si="38"/>
        <v>1321</v>
      </c>
      <c r="M243" s="118">
        <f t="shared" si="38"/>
        <v>101</v>
      </c>
      <c r="N243" s="118">
        <f t="shared" si="38"/>
        <v>90</v>
      </c>
      <c r="O243" s="118">
        <f t="shared" si="38"/>
        <v>1130</v>
      </c>
      <c r="P243" s="118">
        <f t="shared" si="38"/>
        <v>122</v>
      </c>
      <c r="Q243" s="119"/>
      <c r="R243" s="30"/>
    </row>
    <row r="244" spans="1:18" ht="15.75">
      <c r="A244" s="75" t="s">
        <v>40</v>
      </c>
      <c r="B244" s="50" t="s">
        <v>105</v>
      </c>
      <c r="C244" s="119"/>
      <c r="D244" s="119"/>
      <c r="E244" s="119">
        <f t="shared" ref="E244:P244" si="39">SUM(E245:E255)</f>
        <v>470</v>
      </c>
      <c r="F244" s="119">
        <f t="shared" si="39"/>
        <v>470</v>
      </c>
      <c r="G244" s="119">
        <f t="shared" si="39"/>
        <v>0</v>
      </c>
      <c r="H244" s="119">
        <f t="shared" si="39"/>
        <v>459</v>
      </c>
      <c r="I244" s="119">
        <f t="shared" si="39"/>
        <v>23</v>
      </c>
      <c r="J244" s="119">
        <f t="shared" si="39"/>
        <v>28</v>
      </c>
      <c r="K244" s="119">
        <f t="shared" si="39"/>
        <v>408</v>
      </c>
      <c r="L244" s="119">
        <f t="shared" si="39"/>
        <v>470</v>
      </c>
      <c r="M244" s="119">
        <f t="shared" si="39"/>
        <v>23</v>
      </c>
      <c r="N244" s="119">
        <f t="shared" si="39"/>
        <v>28</v>
      </c>
      <c r="O244" s="119">
        <f t="shared" si="39"/>
        <v>419</v>
      </c>
      <c r="P244" s="119">
        <f t="shared" si="39"/>
        <v>14</v>
      </c>
      <c r="Q244" s="119"/>
    </row>
    <row r="245" spans="1:18" ht="15.75">
      <c r="A245" s="42">
        <v>1</v>
      </c>
      <c r="B245" s="48" t="s">
        <v>529</v>
      </c>
      <c r="C245" s="42"/>
      <c r="D245" s="42"/>
      <c r="E245" s="42">
        <f>F245+G245</f>
        <v>46</v>
      </c>
      <c r="F245" s="42">
        <v>46</v>
      </c>
      <c r="G245" s="42"/>
      <c r="H245" s="42">
        <f t="shared" ref="H245:H296" si="40">SUM(I245:K245)</f>
        <v>45</v>
      </c>
      <c r="I245" s="42">
        <v>2</v>
      </c>
      <c r="J245" s="42">
        <v>3</v>
      </c>
      <c r="K245" s="42">
        <v>40</v>
      </c>
      <c r="L245" s="42">
        <f>M245+N245+O245</f>
        <v>46</v>
      </c>
      <c r="M245" s="42">
        <v>2</v>
      </c>
      <c r="N245" s="42">
        <v>3</v>
      </c>
      <c r="O245" s="42">
        <v>41</v>
      </c>
      <c r="P245" s="42">
        <v>1</v>
      </c>
      <c r="Q245" s="46" t="s">
        <v>106</v>
      </c>
    </row>
    <row r="246" spans="1:18" ht="15.75">
      <c r="A246" s="42">
        <v>2</v>
      </c>
      <c r="B246" s="48" t="s">
        <v>530</v>
      </c>
      <c r="C246" s="42"/>
      <c r="D246" s="42"/>
      <c r="E246" s="42">
        <f t="shared" ref="E246:E296" si="41">F246+G246</f>
        <v>59</v>
      </c>
      <c r="F246" s="42">
        <v>59</v>
      </c>
      <c r="G246" s="42"/>
      <c r="H246" s="42">
        <f t="shared" si="40"/>
        <v>58</v>
      </c>
      <c r="I246" s="42">
        <v>3</v>
      </c>
      <c r="J246" s="42">
        <v>4</v>
      </c>
      <c r="K246" s="42">
        <v>51</v>
      </c>
      <c r="L246" s="42">
        <f t="shared" ref="L246:L255" si="42">M246+N246+O246</f>
        <v>59</v>
      </c>
      <c r="M246" s="42">
        <v>3</v>
      </c>
      <c r="N246" s="42">
        <v>4</v>
      </c>
      <c r="O246" s="42">
        <v>52</v>
      </c>
      <c r="P246" s="42">
        <v>1</v>
      </c>
      <c r="Q246" s="46" t="s">
        <v>106</v>
      </c>
    </row>
    <row r="247" spans="1:18" ht="15.75">
      <c r="A247" s="42">
        <v>3</v>
      </c>
      <c r="B247" s="48" t="s">
        <v>531</v>
      </c>
      <c r="C247" s="42"/>
      <c r="D247" s="42"/>
      <c r="E247" s="42">
        <f t="shared" si="41"/>
        <v>63</v>
      </c>
      <c r="F247" s="42">
        <v>63</v>
      </c>
      <c r="G247" s="42"/>
      <c r="H247" s="42">
        <f t="shared" si="40"/>
        <v>63</v>
      </c>
      <c r="I247" s="42">
        <v>3</v>
      </c>
      <c r="J247" s="42">
        <v>4</v>
      </c>
      <c r="K247" s="42">
        <v>56</v>
      </c>
      <c r="L247" s="42">
        <f t="shared" si="42"/>
        <v>63</v>
      </c>
      <c r="M247" s="42">
        <v>3</v>
      </c>
      <c r="N247" s="42">
        <v>4</v>
      </c>
      <c r="O247" s="42">
        <v>56</v>
      </c>
      <c r="P247" s="42">
        <v>1</v>
      </c>
      <c r="Q247" s="46" t="s">
        <v>106</v>
      </c>
    </row>
    <row r="248" spans="1:18" ht="15.75">
      <c r="A248" s="42">
        <v>4</v>
      </c>
      <c r="B248" s="48" t="s">
        <v>532</v>
      </c>
      <c r="C248" s="42"/>
      <c r="D248" s="42"/>
      <c r="E248" s="42">
        <f t="shared" si="41"/>
        <v>39</v>
      </c>
      <c r="F248" s="42">
        <v>39</v>
      </c>
      <c r="G248" s="42"/>
      <c r="H248" s="42">
        <f t="shared" si="40"/>
        <v>37</v>
      </c>
      <c r="I248" s="42">
        <v>2</v>
      </c>
      <c r="J248" s="42">
        <v>3</v>
      </c>
      <c r="K248" s="42">
        <v>32</v>
      </c>
      <c r="L248" s="42">
        <f t="shared" si="42"/>
        <v>39</v>
      </c>
      <c r="M248" s="42">
        <v>2</v>
      </c>
      <c r="N248" s="42">
        <v>3</v>
      </c>
      <c r="O248" s="42">
        <v>34</v>
      </c>
      <c r="P248" s="42">
        <v>2</v>
      </c>
      <c r="Q248" s="46" t="s">
        <v>106</v>
      </c>
    </row>
    <row r="249" spans="1:18" ht="15.75">
      <c r="A249" s="42">
        <v>5</v>
      </c>
      <c r="B249" s="48" t="s">
        <v>533</v>
      </c>
      <c r="C249" s="42"/>
      <c r="D249" s="42"/>
      <c r="E249" s="42">
        <f t="shared" si="41"/>
        <v>46</v>
      </c>
      <c r="F249" s="42">
        <v>46</v>
      </c>
      <c r="G249" s="42"/>
      <c r="H249" s="42">
        <f t="shared" si="40"/>
        <v>45</v>
      </c>
      <c r="I249" s="42">
        <v>2</v>
      </c>
      <c r="J249" s="42">
        <v>2</v>
      </c>
      <c r="K249" s="42">
        <v>41</v>
      </c>
      <c r="L249" s="42">
        <f t="shared" si="42"/>
        <v>46</v>
      </c>
      <c r="M249" s="42">
        <v>2</v>
      </c>
      <c r="N249" s="42">
        <v>2</v>
      </c>
      <c r="O249" s="42">
        <v>42</v>
      </c>
      <c r="P249" s="42">
        <v>1</v>
      </c>
      <c r="Q249" s="46" t="s">
        <v>106</v>
      </c>
    </row>
    <row r="250" spans="1:18" ht="15.75">
      <c r="A250" s="42">
        <v>6</v>
      </c>
      <c r="B250" s="48" t="s">
        <v>534</v>
      </c>
      <c r="C250" s="42"/>
      <c r="D250" s="42"/>
      <c r="E250" s="42">
        <f t="shared" si="41"/>
        <v>40</v>
      </c>
      <c r="F250" s="42">
        <v>40</v>
      </c>
      <c r="G250" s="42"/>
      <c r="H250" s="42">
        <f t="shared" si="40"/>
        <v>39</v>
      </c>
      <c r="I250" s="42">
        <v>1</v>
      </c>
      <c r="J250" s="42">
        <v>2</v>
      </c>
      <c r="K250" s="42">
        <v>36</v>
      </c>
      <c r="L250" s="42">
        <f t="shared" si="42"/>
        <v>40</v>
      </c>
      <c r="M250" s="42">
        <v>1</v>
      </c>
      <c r="N250" s="42">
        <v>2</v>
      </c>
      <c r="O250" s="42">
        <v>37</v>
      </c>
      <c r="P250" s="42">
        <v>2</v>
      </c>
      <c r="Q250" s="46" t="s">
        <v>106</v>
      </c>
    </row>
    <row r="251" spans="1:18" ht="15.75">
      <c r="A251" s="42">
        <v>7</v>
      </c>
      <c r="B251" s="48" t="s">
        <v>535</v>
      </c>
      <c r="C251" s="42"/>
      <c r="D251" s="42"/>
      <c r="E251" s="42">
        <f t="shared" si="41"/>
        <v>51</v>
      </c>
      <c r="F251" s="42">
        <v>51</v>
      </c>
      <c r="G251" s="42"/>
      <c r="H251" s="42">
        <f t="shared" si="40"/>
        <v>51</v>
      </c>
      <c r="I251" s="42">
        <v>2</v>
      </c>
      <c r="J251" s="42">
        <v>4</v>
      </c>
      <c r="K251" s="42">
        <v>45</v>
      </c>
      <c r="L251" s="42">
        <f t="shared" si="42"/>
        <v>51</v>
      </c>
      <c r="M251" s="42">
        <v>2</v>
      </c>
      <c r="N251" s="42">
        <v>4</v>
      </c>
      <c r="O251" s="42">
        <v>45</v>
      </c>
      <c r="P251" s="42">
        <v>1</v>
      </c>
      <c r="Q251" s="46" t="s">
        <v>106</v>
      </c>
    </row>
    <row r="252" spans="1:18" ht="15.75">
      <c r="A252" s="42">
        <v>8</v>
      </c>
      <c r="B252" s="48" t="s">
        <v>536</v>
      </c>
      <c r="C252" s="42"/>
      <c r="D252" s="42"/>
      <c r="E252" s="42">
        <f t="shared" si="41"/>
        <v>29</v>
      </c>
      <c r="F252" s="42">
        <v>29</v>
      </c>
      <c r="G252" s="42"/>
      <c r="H252" s="42">
        <f t="shared" si="40"/>
        <v>28</v>
      </c>
      <c r="I252" s="42">
        <v>2</v>
      </c>
      <c r="J252" s="42">
        <v>2</v>
      </c>
      <c r="K252" s="42">
        <v>24</v>
      </c>
      <c r="L252" s="42">
        <f t="shared" si="42"/>
        <v>29</v>
      </c>
      <c r="M252" s="42">
        <v>2</v>
      </c>
      <c r="N252" s="42">
        <v>2</v>
      </c>
      <c r="O252" s="42">
        <v>25</v>
      </c>
      <c r="P252" s="42">
        <v>1</v>
      </c>
      <c r="Q252" s="46" t="s">
        <v>106</v>
      </c>
    </row>
    <row r="253" spans="1:18" ht="15.75">
      <c r="A253" s="42">
        <v>9</v>
      </c>
      <c r="B253" s="48" t="s">
        <v>537</v>
      </c>
      <c r="C253" s="42"/>
      <c r="D253" s="42"/>
      <c r="E253" s="42">
        <f t="shared" si="41"/>
        <v>38</v>
      </c>
      <c r="F253" s="42">
        <v>38</v>
      </c>
      <c r="G253" s="42"/>
      <c r="H253" s="42">
        <f t="shared" si="40"/>
        <v>37</v>
      </c>
      <c r="I253" s="42">
        <v>2</v>
      </c>
      <c r="J253" s="42">
        <v>2</v>
      </c>
      <c r="K253" s="42">
        <v>33</v>
      </c>
      <c r="L253" s="42">
        <f t="shared" si="42"/>
        <v>38</v>
      </c>
      <c r="M253" s="42">
        <v>2</v>
      </c>
      <c r="N253" s="42">
        <v>2</v>
      </c>
      <c r="O253" s="42">
        <v>34</v>
      </c>
      <c r="P253" s="42">
        <v>1</v>
      </c>
      <c r="Q253" s="46" t="s">
        <v>106</v>
      </c>
    </row>
    <row r="254" spans="1:18" ht="15.75">
      <c r="A254" s="42">
        <v>10</v>
      </c>
      <c r="B254" s="48" t="s">
        <v>538</v>
      </c>
      <c r="C254" s="42"/>
      <c r="D254" s="42"/>
      <c r="E254" s="42">
        <f t="shared" si="41"/>
        <v>29</v>
      </c>
      <c r="F254" s="42">
        <v>29</v>
      </c>
      <c r="G254" s="42"/>
      <c r="H254" s="42">
        <f t="shared" si="40"/>
        <v>28</v>
      </c>
      <c r="I254" s="42">
        <v>2</v>
      </c>
      <c r="J254" s="42">
        <v>1</v>
      </c>
      <c r="K254" s="42">
        <v>25</v>
      </c>
      <c r="L254" s="42">
        <f t="shared" si="42"/>
        <v>29</v>
      </c>
      <c r="M254" s="42">
        <v>2</v>
      </c>
      <c r="N254" s="42">
        <v>1</v>
      </c>
      <c r="O254" s="42">
        <v>26</v>
      </c>
      <c r="P254" s="42">
        <v>2</v>
      </c>
      <c r="Q254" s="46" t="s">
        <v>106</v>
      </c>
    </row>
    <row r="255" spans="1:18" ht="15.75">
      <c r="A255" s="42">
        <v>11</v>
      </c>
      <c r="B255" s="48" t="s">
        <v>539</v>
      </c>
      <c r="C255" s="42"/>
      <c r="D255" s="42"/>
      <c r="E255" s="42">
        <f t="shared" si="41"/>
        <v>30</v>
      </c>
      <c r="F255" s="42">
        <v>30</v>
      </c>
      <c r="G255" s="42"/>
      <c r="H255" s="42">
        <f t="shared" si="40"/>
        <v>28</v>
      </c>
      <c r="I255" s="42">
        <v>2</v>
      </c>
      <c r="J255" s="42">
        <v>1</v>
      </c>
      <c r="K255" s="42">
        <v>25</v>
      </c>
      <c r="L255" s="42">
        <f t="shared" si="42"/>
        <v>30</v>
      </c>
      <c r="M255" s="42">
        <v>2</v>
      </c>
      <c r="N255" s="42">
        <v>1</v>
      </c>
      <c r="O255" s="42">
        <v>27</v>
      </c>
      <c r="P255" s="42">
        <v>1</v>
      </c>
      <c r="Q255" s="46" t="s">
        <v>106</v>
      </c>
    </row>
    <row r="256" spans="1:18" ht="15.75">
      <c r="A256" s="75" t="s">
        <v>42</v>
      </c>
      <c r="B256" s="50" t="s">
        <v>107</v>
      </c>
      <c r="C256" s="119"/>
      <c r="D256" s="75"/>
      <c r="E256" s="75">
        <f t="shared" ref="E256:P256" si="43">SUM(E257:E282)</f>
        <v>600</v>
      </c>
      <c r="F256" s="75">
        <f t="shared" si="43"/>
        <v>600</v>
      </c>
      <c r="G256" s="75">
        <f t="shared" si="43"/>
        <v>0</v>
      </c>
      <c r="H256" s="75">
        <f>SUM(H257:H282)</f>
        <v>555</v>
      </c>
      <c r="I256" s="75">
        <f t="shared" si="43"/>
        <v>49</v>
      </c>
      <c r="J256" s="75">
        <f t="shared" si="43"/>
        <v>41</v>
      </c>
      <c r="K256" s="75">
        <f t="shared" si="43"/>
        <v>465</v>
      </c>
      <c r="L256" s="75">
        <f t="shared" si="43"/>
        <v>600</v>
      </c>
      <c r="M256" s="75">
        <f t="shared" si="43"/>
        <v>49</v>
      </c>
      <c r="N256" s="75">
        <f t="shared" si="43"/>
        <v>41</v>
      </c>
      <c r="O256" s="75">
        <f t="shared" si="43"/>
        <v>510</v>
      </c>
      <c r="P256" s="75">
        <f t="shared" si="43"/>
        <v>35</v>
      </c>
      <c r="Q256" s="42"/>
    </row>
    <row r="257" spans="1:17" ht="15.75">
      <c r="A257" s="42">
        <v>1</v>
      </c>
      <c r="B257" s="48" t="s">
        <v>540</v>
      </c>
      <c r="C257" s="42"/>
      <c r="D257" s="42"/>
      <c r="E257" s="42">
        <f t="shared" si="41"/>
        <v>23</v>
      </c>
      <c r="F257" s="42">
        <v>23</v>
      </c>
      <c r="G257" s="42"/>
      <c r="H257" s="42">
        <f t="shared" si="40"/>
        <v>21</v>
      </c>
      <c r="I257" s="42">
        <v>2</v>
      </c>
      <c r="J257" s="42">
        <v>2</v>
      </c>
      <c r="K257" s="42">
        <v>17</v>
      </c>
      <c r="L257" s="42">
        <f>M257+N257+O257</f>
        <v>23</v>
      </c>
      <c r="M257" s="42">
        <v>2</v>
      </c>
      <c r="N257" s="42">
        <v>2</v>
      </c>
      <c r="O257" s="42">
        <v>19</v>
      </c>
      <c r="P257" s="42">
        <v>1</v>
      </c>
      <c r="Q257" s="46" t="s">
        <v>106</v>
      </c>
    </row>
    <row r="258" spans="1:17" ht="15.75">
      <c r="A258" s="42">
        <v>2</v>
      </c>
      <c r="B258" s="48" t="s">
        <v>541</v>
      </c>
      <c r="C258" s="42"/>
      <c r="D258" s="42"/>
      <c r="E258" s="42">
        <f t="shared" si="41"/>
        <v>17</v>
      </c>
      <c r="F258" s="42">
        <v>17</v>
      </c>
      <c r="G258" s="42"/>
      <c r="H258" s="42">
        <f t="shared" si="40"/>
        <v>16</v>
      </c>
      <c r="I258" s="42">
        <v>2</v>
      </c>
      <c r="J258" s="42"/>
      <c r="K258" s="42">
        <v>14</v>
      </c>
      <c r="L258" s="42">
        <f t="shared" ref="L258:L282" si="44">M258+N258+O258</f>
        <v>17</v>
      </c>
      <c r="M258" s="42">
        <v>2</v>
      </c>
      <c r="N258" s="42"/>
      <c r="O258" s="42">
        <v>15</v>
      </c>
      <c r="P258" s="42">
        <v>2</v>
      </c>
      <c r="Q258" s="46" t="s">
        <v>106</v>
      </c>
    </row>
    <row r="259" spans="1:17" ht="15.75">
      <c r="A259" s="42">
        <v>3</v>
      </c>
      <c r="B259" s="48" t="s">
        <v>542</v>
      </c>
      <c r="C259" s="42"/>
      <c r="D259" s="42"/>
      <c r="E259" s="42">
        <f t="shared" si="41"/>
        <v>24</v>
      </c>
      <c r="F259" s="42">
        <v>24</v>
      </c>
      <c r="G259" s="42"/>
      <c r="H259" s="42">
        <f t="shared" si="40"/>
        <v>22</v>
      </c>
      <c r="I259" s="42">
        <v>2</v>
      </c>
      <c r="J259" s="42">
        <v>1</v>
      </c>
      <c r="K259" s="42">
        <v>19</v>
      </c>
      <c r="L259" s="42">
        <f t="shared" si="44"/>
        <v>24</v>
      </c>
      <c r="M259" s="42">
        <v>2</v>
      </c>
      <c r="N259" s="42">
        <v>1</v>
      </c>
      <c r="O259" s="42">
        <v>21</v>
      </c>
      <c r="P259" s="42">
        <v>2</v>
      </c>
      <c r="Q259" s="46" t="s">
        <v>106</v>
      </c>
    </row>
    <row r="260" spans="1:17" ht="15.75">
      <c r="A260" s="42">
        <v>4</v>
      </c>
      <c r="B260" s="48" t="s">
        <v>543</v>
      </c>
      <c r="C260" s="42"/>
      <c r="D260" s="42"/>
      <c r="E260" s="42">
        <f t="shared" si="41"/>
        <v>22</v>
      </c>
      <c r="F260" s="42">
        <v>22</v>
      </c>
      <c r="G260" s="42"/>
      <c r="H260" s="42">
        <f t="shared" si="40"/>
        <v>21</v>
      </c>
      <c r="I260" s="42">
        <v>2</v>
      </c>
      <c r="J260" s="42">
        <v>2</v>
      </c>
      <c r="K260" s="42">
        <v>17</v>
      </c>
      <c r="L260" s="42">
        <f t="shared" si="44"/>
        <v>22</v>
      </c>
      <c r="M260" s="42">
        <v>2</v>
      </c>
      <c r="N260" s="42">
        <v>2</v>
      </c>
      <c r="O260" s="42">
        <v>18</v>
      </c>
      <c r="P260" s="42">
        <v>1</v>
      </c>
      <c r="Q260" s="46" t="s">
        <v>106</v>
      </c>
    </row>
    <row r="261" spans="1:17" ht="15.75">
      <c r="A261" s="42">
        <v>5</v>
      </c>
      <c r="B261" s="48" t="s">
        <v>544</v>
      </c>
      <c r="C261" s="42"/>
      <c r="D261" s="42"/>
      <c r="E261" s="42">
        <f t="shared" si="41"/>
        <v>53</v>
      </c>
      <c r="F261" s="42">
        <v>53</v>
      </c>
      <c r="G261" s="42"/>
      <c r="H261" s="42">
        <f t="shared" si="40"/>
        <v>45</v>
      </c>
      <c r="I261" s="42">
        <v>2</v>
      </c>
      <c r="J261" s="42">
        <v>4</v>
      </c>
      <c r="K261" s="42">
        <v>39</v>
      </c>
      <c r="L261" s="42">
        <f t="shared" si="44"/>
        <v>53</v>
      </c>
      <c r="M261" s="42">
        <v>2</v>
      </c>
      <c r="N261" s="42">
        <v>4</v>
      </c>
      <c r="O261" s="42">
        <v>47</v>
      </c>
      <c r="P261" s="42">
        <v>3</v>
      </c>
      <c r="Q261" s="46" t="s">
        <v>106</v>
      </c>
    </row>
    <row r="262" spans="1:17" ht="15.75">
      <c r="A262" s="42">
        <v>6</v>
      </c>
      <c r="B262" s="48" t="s">
        <v>545</v>
      </c>
      <c r="C262" s="42"/>
      <c r="D262" s="42"/>
      <c r="E262" s="42">
        <f t="shared" si="41"/>
        <v>26</v>
      </c>
      <c r="F262" s="42">
        <v>26</v>
      </c>
      <c r="G262" s="42"/>
      <c r="H262" s="42">
        <f t="shared" si="40"/>
        <v>25</v>
      </c>
      <c r="I262" s="42">
        <v>2</v>
      </c>
      <c r="J262" s="42">
        <v>2</v>
      </c>
      <c r="K262" s="42">
        <v>21</v>
      </c>
      <c r="L262" s="42">
        <f t="shared" si="44"/>
        <v>26</v>
      </c>
      <c r="M262" s="42">
        <v>2</v>
      </c>
      <c r="N262" s="42">
        <v>2</v>
      </c>
      <c r="O262" s="42">
        <v>22</v>
      </c>
      <c r="P262" s="42">
        <v>1</v>
      </c>
      <c r="Q262" s="46" t="s">
        <v>106</v>
      </c>
    </row>
    <row r="263" spans="1:17" ht="15.75">
      <c r="A263" s="42">
        <v>7</v>
      </c>
      <c r="B263" s="48" t="s">
        <v>546</v>
      </c>
      <c r="C263" s="42"/>
      <c r="D263" s="42"/>
      <c r="E263" s="42">
        <f t="shared" si="41"/>
        <v>53</v>
      </c>
      <c r="F263" s="42">
        <v>53</v>
      </c>
      <c r="G263" s="42"/>
      <c r="H263" s="42">
        <f t="shared" si="40"/>
        <v>48</v>
      </c>
      <c r="I263" s="42">
        <v>3</v>
      </c>
      <c r="J263" s="42">
        <v>4</v>
      </c>
      <c r="K263" s="42">
        <v>41</v>
      </c>
      <c r="L263" s="42">
        <f t="shared" si="44"/>
        <v>53</v>
      </c>
      <c r="M263" s="42">
        <v>3</v>
      </c>
      <c r="N263" s="42">
        <v>4</v>
      </c>
      <c r="O263" s="42">
        <v>46</v>
      </c>
      <c r="P263" s="42">
        <v>2</v>
      </c>
      <c r="Q263" s="46" t="s">
        <v>106</v>
      </c>
    </row>
    <row r="264" spans="1:17" ht="15.75">
      <c r="A264" s="42">
        <v>8</v>
      </c>
      <c r="B264" s="48" t="s">
        <v>547</v>
      </c>
      <c r="C264" s="42"/>
      <c r="D264" s="42"/>
      <c r="E264" s="42">
        <f t="shared" si="41"/>
        <v>20</v>
      </c>
      <c r="F264" s="42">
        <v>20</v>
      </c>
      <c r="G264" s="42"/>
      <c r="H264" s="42">
        <f t="shared" si="40"/>
        <v>19</v>
      </c>
      <c r="I264" s="42">
        <v>2</v>
      </c>
      <c r="J264" s="42">
        <v>1</v>
      </c>
      <c r="K264" s="42">
        <v>16</v>
      </c>
      <c r="L264" s="42">
        <f t="shared" si="44"/>
        <v>20</v>
      </c>
      <c r="M264" s="42">
        <v>2</v>
      </c>
      <c r="N264" s="42">
        <v>1</v>
      </c>
      <c r="O264" s="42">
        <v>17</v>
      </c>
      <c r="P264" s="42">
        <v>1</v>
      </c>
      <c r="Q264" s="46" t="s">
        <v>106</v>
      </c>
    </row>
    <row r="265" spans="1:17" ht="15.75">
      <c r="A265" s="42">
        <v>9</v>
      </c>
      <c r="B265" s="48" t="s">
        <v>548</v>
      </c>
      <c r="C265" s="42"/>
      <c r="D265" s="42"/>
      <c r="E265" s="42">
        <f t="shared" si="41"/>
        <v>12</v>
      </c>
      <c r="F265" s="42">
        <v>12</v>
      </c>
      <c r="G265" s="42"/>
      <c r="H265" s="42">
        <f t="shared" si="40"/>
        <v>11</v>
      </c>
      <c r="I265" s="42">
        <v>1</v>
      </c>
      <c r="J265" s="42">
        <v>1</v>
      </c>
      <c r="K265" s="42">
        <v>9</v>
      </c>
      <c r="L265" s="42">
        <f t="shared" si="44"/>
        <v>12</v>
      </c>
      <c r="M265" s="42">
        <v>1</v>
      </c>
      <c r="N265" s="42">
        <v>1</v>
      </c>
      <c r="O265" s="42">
        <v>10</v>
      </c>
      <c r="P265" s="42">
        <v>1</v>
      </c>
      <c r="Q265" s="46" t="s">
        <v>106</v>
      </c>
    </row>
    <row r="266" spans="1:17" ht="15.75">
      <c r="A266" s="42">
        <v>10</v>
      </c>
      <c r="B266" s="48" t="s">
        <v>549</v>
      </c>
      <c r="C266" s="42"/>
      <c r="D266" s="42"/>
      <c r="E266" s="42">
        <f t="shared" si="41"/>
        <v>13</v>
      </c>
      <c r="F266" s="42">
        <v>13</v>
      </c>
      <c r="G266" s="42"/>
      <c r="H266" s="42">
        <f t="shared" si="40"/>
        <v>12</v>
      </c>
      <c r="I266" s="42">
        <v>1</v>
      </c>
      <c r="J266" s="42">
        <v>2</v>
      </c>
      <c r="K266" s="42">
        <v>9</v>
      </c>
      <c r="L266" s="42">
        <f t="shared" si="44"/>
        <v>13</v>
      </c>
      <c r="M266" s="42">
        <v>1</v>
      </c>
      <c r="N266" s="42">
        <v>2</v>
      </c>
      <c r="O266" s="42">
        <v>10</v>
      </c>
      <c r="P266" s="42">
        <v>1</v>
      </c>
      <c r="Q266" s="46" t="s">
        <v>106</v>
      </c>
    </row>
    <row r="267" spans="1:17" ht="15.75">
      <c r="A267" s="42">
        <v>11</v>
      </c>
      <c r="B267" s="48" t="s">
        <v>550</v>
      </c>
      <c r="C267" s="42"/>
      <c r="D267" s="42"/>
      <c r="E267" s="42">
        <f t="shared" si="41"/>
        <v>18</v>
      </c>
      <c r="F267" s="42">
        <v>18</v>
      </c>
      <c r="G267" s="42"/>
      <c r="H267" s="42">
        <f t="shared" si="40"/>
        <v>16</v>
      </c>
      <c r="I267" s="42">
        <v>2</v>
      </c>
      <c r="J267" s="42"/>
      <c r="K267" s="42">
        <v>14</v>
      </c>
      <c r="L267" s="42">
        <f t="shared" si="44"/>
        <v>18</v>
      </c>
      <c r="M267" s="42">
        <v>2</v>
      </c>
      <c r="N267" s="42"/>
      <c r="O267" s="42">
        <v>16</v>
      </c>
      <c r="P267" s="42">
        <v>2</v>
      </c>
      <c r="Q267" s="46" t="s">
        <v>106</v>
      </c>
    </row>
    <row r="268" spans="1:17" ht="15.75">
      <c r="A268" s="42">
        <v>12</v>
      </c>
      <c r="B268" s="48" t="s">
        <v>551</v>
      </c>
      <c r="C268" s="42"/>
      <c r="D268" s="42"/>
      <c r="E268" s="42">
        <f t="shared" si="41"/>
        <v>35</v>
      </c>
      <c r="F268" s="42">
        <v>35</v>
      </c>
      <c r="G268" s="42"/>
      <c r="H268" s="42">
        <f t="shared" si="40"/>
        <v>34</v>
      </c>
      <c r="I268" s="42">
        <v>2</v>
      </c>
      <c r="J268" s="42">
        <v>3</v>
      </c>
      <c r="K268" s="42">
        <v>29</v>
      </c>
      <c r="L268" s="42">
        <f t="shared" si="44"/>
        <v>35</v>
      </c>
      <c r="M268" s="42">
        <v>2</v>
      </c>
      <c r="N268" s="42">
        <v>3</v>
      </c>
      <c r="O268" s="42">
        <v>30</v>
      </c>
      <c r="P268" s="42">
        <v>1</v>
      </c>
      <c r="Q268" s="46" t="s">
        <v>106</v>
      </c>
    </row>
    <row r="269" spans="1:17" ht="15.75">
      <c r="A269" s="42">
        <v>13</v>
      </c>
      <c r="B269" s="48" t="s">
        <v>552</v>
      </c>
      <c r="C269" s="42"/>
      <c r="D269" s="42"/>
      <c r="E269" s="42">
        <f t="shared" si="41"/>
        <v>15</v>
      </c>
      <c r="F269" s="42">
        <v>15</v>
      </c>
      <c r="G269" s="42"/>
      <c r="H269" s="42">
        <f t="shared" si="40"/>
        <v>16</v>
      </c>
      <c r="I269" s="42">
        <v>2</v>
      </c>
      <c r="J269" s="42">
        <v>1</v>
      </c>
      <c r="K269" s="42">
        <v>13</v>
      </c>
      <c r="L269" s="42">
        <f t="shared" si="44"/>
        <v>15</v>
      </c>
      <c r="M269" s="42">
        <v>2</v>
      </c>
      <c r="N269" s="42">
        <v>1</v>
      </c>
      <c r="O269" s="42">
        <v>12</v>
      </c>
      <c r="P269" s="42">
        <v>1</v>
      </c>
      <c r="Q269" s="46" t="s">
        <v>106</v>
      </c>
    </row>
    <row r="270" spans="1:17" ht="15.75">
      <c r="A270" s="42">
        <v>14</v>
      </c>
      <c r="B270" s="48" t="s">
        <v>553</v>
      </c>
      <c r="C270" s="42"/>
      <c r="D270" s="42"/>
      <c r="E270" s="42">
        <f t="shared" si="41"/>
        <v>24</v>
      </c>
      <c r="F270" s="42">
        <v>24</v>
      </c>
      <c r="G270" s="42"/>
      <c r="H270" s="42">
        <f t="shared" si="40"/>
        <v>22</v>
      </c>
      <c r="I270" s="42">
        <v>2</v>
      </c>
      <c r="J270" s="42">
        <v>2</v>
      </c>
      <c r="K270" s="42">
        <v>18</v>
      </c>
      <c r="L270" s="42">
        <f t="shared" si="44"/>
        <v>24</v>
      </c>
      <c r="M270" s="42">
        <v>2</v>
      </c>
      <c r="N270" s="42">
        <v>2</v>
      </c>
      <c r="O270" s="42">
        <v>20</v>
      </c>
      <c r="P270" s="42">
        <v>1</v>
      </c>
      <c r="Q270" s="46" t="s">
        <v>106</v>
      </c>
    </row>
    <row r="271" spans="1:17" ht="15.75">
      <c r="A271" s="42">
        <v>15</v>
      </c>
      <c r="B271" s="48" t="s">
        <v>554</v>
      </c>
      <c r="C271" s="42"/>
      <c r="D271" s="42"/>
      <c r="E271" s="42">
        <f t="shared" si="41"/>
        <v>24</v>
      </c>
      <c r="F271" s="42">
        <v>24</v>
      </c>
      <c r="G271" s="42"/>
      <c r="H271" s="42">
        <f t="shared" si="40"/>
        <v>21</v>
      </c>
      <c r="I271" s="42">
        <v>2</v>
      </c>
      <c r="J271" s="42">
        <v>1</v>
      </c>
      <c r="K271" s="42">
        <v>18</v>
      </c>
      <c r="L271" s="42">
        <f t="shared" si="44"/>
        <v>24</v>
      </c>
      <c r="M271" s="42">
        <v>2</v>
      </c>
      <c r="N271" s="42">
        <v>1</v>
      </c>
      <c r="O271" s="42">
        <v>21</v>
      </c>
      <c r="P271" s="42">
        <v>2</v>
      </c>
      <c r="Q271" s="46" t="s">
        <v>106</v>
      </c>
    </row>
    <row r="272" spans="1:17" ht="15.75">
      <c r="A272" s="42">
        <v>16</v>
      </c>
      <c r="B272" s="48" t="s">
        <v>555</v>
      </c>
      <c r="C272" s="42"/>
      <c r="D272" s="42"/>
      <c r="E272" s="42">
        <f t="shared" si="41"/>
        <v>19</v>
      </c>
      <c r="F272" s="42">
        <v>19</v>
      </c>
      <c r="G272" s="42"/>
      <c r="H272" s="42">
        <f t="shared" si="40"/>
        <v>16</v>
      </c>
      <c r="I272" s="42">
        <v>2</v>
      </c>
      <c r="J272" s="42">
        <v>2</v>
      </c>
      <c r="K272" s="42">
        <v>12</v>
      </c>
      <c r="L272" s="42">
        <f t="shared" si="44"/>
        <v>19</v>
      </c>
      <c r="M272" s="42">
        <v>2</v>
      </c>
      <c r="N272" s="42">
        <v>2</v>
      </c>
      <c r="O272" s="42">
        <v>15</v>
      </c>
      <c r="P272" s="42">
        <v>1</v>
      </c>
      <c r="Q272" s="46" t="s">
        <v>106</v>
      </c>
    </row>
    <row r="273" spans="1:17" ht="15.75">
      <c r="A273" s="42">
        <v>17</v>
      </c>
      <c r="B273" s="48" t="s">
        <v>556</v>
      </c>
      <c r="C273" s="42"/>
      <c r="D273" s="42"/>
      <c r="E273" s="42">
        <f t="shared" si="41"/>
        <v>17</v>
      </c>
      <c r="F273" s="42">
        <v>17</v>
      </c>
      <c r="G273" s="42"/>
      <c r="H273" s="42">
        <f t="shared" si="40"/>
        <v>15</v>
      </c>
      <c r="I273" s="42">
        <v>2</v>
      </c>
      <c r="J273" s="42">
        <v>1</v>
      </c>
      <c r="K273" s="42">
        <v>12</v>
      </c>
      <c r="L273" s="42">
        <f t="shared" si="44"/>
        <v>17</v>
      </c>
      <c r="M273" s="42">
        <v>2</v>
      </c>
      <c r="N273" s="42">
        <v>1</v>
      </c>
      <c r="O273" s="42">
        <v>14</v>
      </c>
      <c r="P273" s="42">
        <v>1</v>
      </c>
      <c r="Q273" s="46" t="s">
        <v>106</v>
      </c>
    </row>
    <row r="274" spans="1:17" ht="15.75">
      <c r="A274" s="42">
        <v>18</v>
      </c>
      <c r="B274" s="48" t="s">
        <v>557</v>
      </c>
      <c r="C274" s="42"/>
      <c r="D274" s="42"/>
      <c r="E274" s="42">
        <f t="shared" si="41"/>
        <v>22</v>
      </c>
      <c r="F274" s="42">
        <v>22</v>
      </c>
      <c r="G274" s="42"/>
      <c r="H274" s="42">
        <f t="shared" si="40"/>
        <v>21</v>
      </c>
      <c r="I274" s="42">
        <v>2</v>
      </c>
      <c r="J274" s="42"/>
      <c r="K274" s="42">
        <v>19</v>
      </c>
      <c r="L274" s="42">
        <f t="shared" si="44"/>
        <v>22</v>
      </c>
      <c r="M274" s="42">
        <v>2</v>
      </c>
      <c r="N274" s="42"/>
      <c r="O274" s="42">
        <v>20</v>
      </c>
      <c r="P274" s="42">
        <v>2</v>
      </c>
      <c r="Q274" s="46" t="s">
        <v>106</v>
      </c>
    </row>
    <row r="275" spans="1:17" ht="15.75">
      <c r="A275" s="42">
        <v>19</v>
      </c>
      <c r="B275" s="48" t="s">
        <v>558</v>
      </c>
      <c r="C275" s="42"/>
      <c r="D275" s="42"/>
      <c r="E275" s="42">
        <f t="shared" si="41"/>
        <v>33</v>
      </c>
      <c r="F275" s="42">
        <v>33</v>
      </c>
      <c r="G275" s="42"/>
      <c r="H275" s="42">
        <f t="shared" si="40"/>
        <v>31</v>
      </c>
      <c r="I275" s="42">
        <v>2</v>
      </c>
      <c r="J275" s="42">
        <v>2</v>
      </c>
      <c r="K275" s="42">
        <v>27</v>
      </c>
      <c r="L275" s="42">
        <f t="shared" si="44"/>
        <v>33</v>
      </c>
      <c r="M275" s="42">
        <v>2</v>
      </c>
      <c r="N275" s="42">
        <v>2</v>
      </c>
      <c r="O275" s="42">
        <v>29</v>
      </c>
      <c r="P275" s="42">
        <v>2</v>
      </c>
      <c r="Q275" s="46" t="s">
        <v>106</v>
      </c>
    </row>
    <row r="276" spans="1:17" ht="15.75">
      <c r="A276" s="42">
        <v>20</v>
      </c>
      <c r="B276" s="48" t="s">
        <v>559</v>
      </c>
      <c r="C276" s="42"/>
      <c r="D276" s="42"/>
      <c r="E276" s="42">
        <f t="shared" si="41"/>
        <v>13</v>
      </c>
      <c r="F276" s="42">
        <v>13</v>
      </c>
      <c r="G276" s="42"/>
      <c r="H276" s="42">
        <f t="shared" si="40"/>
        <v>13</v>
      </c>
      <c r="I276" s="42">
        <v>1</v>
      </c>
      <c r="J276" s="42">
        <v>3</v>
      </c>
      <c r="K276" s="42">
        <v>9</v>
      </c>
      <c r="L276" s="42">
        <f t="shared" si="44"/>
        <v>13</v>
      </c>
      <c r="M276" s="42">
        <v>1</v>
      </c>
      <c r="N276" s="42">
        <v>3</v>
      </c>
      <c r="O276" s="42">
        <v>9</v>
      </c>
      <c r="P276" s="42">
        <v>1</v>
      </c>
      <c r="Q276" s="46" t="s">
        <v>106</v>
      </c>
    </row>
    <row r="277" spans="1:17" ht="15.75">
      <c r="A277" s="42">
        <v>21</v>
      </c>
      <c r="B277" s="48" t="s">
        <v>560</v>
      </c>
      <c r="C277" s="42"/>
      <c r="D277" s="42"/>
      <c r="E277" s="42">
        <f t="shared" si="41"/>
        <v>23</v>
      </c>
      <c r="F277" s="42">
        <v>23</v>
      </c>
      <c r="G277" s="42"/>
      <c r="H277" s="42">
        <f t="shared" si="40"/>
        <v>21</v>
      </c>
      <c r="I277" s="42">
        <v>2</v>
      </c>
      <c r="J277" s="42">
        <v>2</v>
      </c>
      <c r="K277" s="42">
        <v>17</v>
      </c>
      <c r="L277" s="42">
        <f t="shared" si="44"/>
        <v>23</v>
      </c>
      <c r="M277" s="42">
        <v>2</v>
      </c>
      <c r="N277" s="42">
        <v>2</v>
      </c>
      <c r="O277" s="42">
        <v>19</v>
      </c>
      <c r="P277" s="42">
        <v>1</v>
      </c>
      <c r="Q277" s="46" t="s">
        <v>106</v>
      </c>
    </row>
    <row r="278" spans="1:17" ht="15.75">
      <c r="A278" s="42">
        <v>22</v>
      </c>
      <c r="B278" s="48" t="s">
        <v>561</v>
      </c>
      <c r="C278" s="42"/>
      <c r="D278" s="42"/>
      <c r="E278" s="42">
        <f t="shared" si="41"/>
        <v>17</v>
      </c>
      <c r="F278" s="42">
        <v>17</v>
      </c>
      <c r="G278" s="42"/>
      <c r="H278" s="42">
        <f t="shared" si="40"/>
        <v>16</v>
      </c>
      <c r="I278" s="42">
        <v>1</v>
      </c>
      <c r="J278" s="42">
        <v>1</v>
      </c>
      <c r="K278" s="42">
        <v>14</v>
      </c>
      <c r="L278" s="42">
        <f t="shared" si="44"/>
        <v>17</v>
      </c>
      <c r="M278" s="42">
        <v>1</v>
      </c>
      <c r="N278" s="42">
        <v>1</v>
      </c>
      <c r="O278" s="42">
        <v>15</v>
      </c>
      <c r="P278" s="42">
        <v>1</v>
      </c>
      <c r="Q278" s="46" t="s">
        <v>106</v>
      </c>
    </row>
    <row r="279" spans="1:17" ht="15.75">
      <c r="A279" s="42">
        <v>23</v>
      </c>
      <c r="B279" s="48" t="s">
        <v>562</v>
      </c>
      <c r="C279" s="42"/>
      <c r="D279" s="42"/>
      <c r="E279" s="42">
        <f t="shared" si="41"/>
        <v>28</v>
      </c>
      <c r="F279" s="42">
        <v>28</v>
      </c>
      <c r="G279" s="42"/>
      <c r="H279" s="42">
        <f t="shared" si="40"/>
        <v>26</v>
      </c>
      <c r="I279" s="42">
        <v>2</v>
      </c>
      <c r="J279" s="42">
        <v>1</v>
      </c>
      <c r="K279" s="42">
        <v>23</v>
      </c>
      <c r="L279" s="42">
        <f t="shared" si="44"/>
        <v>28</v>
      </c>
      <c r="M279" s="42">
        <v>2</v>
      </c>
      <c r="N279" s="42">
        <v>1</v>
      </c>
      <c r="O279" s="42">
        <v>25</v>
      </c>
      <c r="P279" s="42">
        <v>1</v>
      </c>
      <c r="Q279" s="46" t="s">
        <v>106</v>
      </c>
    </row>
    <row r="280" spans="1:17" ht="15.75">
      <c r="A280" s="42">
        <v>24</v>
      </c>
      <c r="B280" s="48" t="s">
        <v>563</v>
      </c>
      <c r="C280" s="42"/>
      <c r="D280" s="42"/>
      <c r="E280" s="42">
        <f t="shared" si="41"/>
        <v>19</v>
      </c>
      <c r="F280" s="42">
        <v>19</v>
      </c>
      <c r="G280" s="42"/>
      <c r="H280" s="42">
        <f t="shared" si="40"/>
        <v>18</v>
      </c>
      <c r="I280" s="42">
        <v>2</v>
      </c>
      <c r="J280" s="42">
        <v>1</v>
      </c>
      <c r="K280" s="42">
        <v>15</v>
      </c>
      <c r="L280" s="42">
        <f t="shared" si="44"/>
        <v>19</v>
      </c>
      <c r="M280" s="42">
        <v>2</v>
      </c>
      <c r="N280" s="42">
        <v>1</v>
      </c>
      <c r="O280" s="42">
        <v>16</v>
      </c>
      <c r="P280" s="42">
        <v>1</v>
      </c>
      <c r="Q280" s="46" t="s">
        <v>106</v>
      </c>
    </row>
    <row r="281" spans="1:17" ht="15.75">
      <c r="A281" s="42">
        <v>25</v>
      </c>
      <c r="B281" s="48" t="s">
        <v>564</v>
      </c>
      <c r="C281" s="42"/>
      <c r="D281" s="42"/>
      <c r="E281" s="42">
        <f t="shared" si="41"/>
        <v>14</v>
      </c>
      <c r="F281" s="42">
        <v>14</v>
      </c>
      <c r="G281" s="42"/>
      <c r="H281" s="42">
        <f t="shared" si="40"/>
        <v>13</v>
      </c>
      <c r="I281" s="42">
        <v>2</v>
      </c>
      <c r="J281" s="42">
        <v>1</v>
      </c>
      <c r="K281" s="42">
        <v>10</v>
      </c>
      <c r="L281" s="42">
        <f t="shared" si="44"/>
        <v>14</v>
      </c>
      <c r="M281" s="42">
        <v>2</v>
      </c>
      <c r="N281" s="42">
        <v>1</v>
      </c>
      <c r="O281" s="42">
        <v>11</v>
      </c>
      <c r="P281" s="42">
        <v>1</v>
      </c>
      <c r="Q281" s="46" t="s">
        <v>106</v>
      </c>
    </row>
    <row r="282" spans="1:17" ht="15.75">
      <c r="A282" s="42">
        <v>26</v>
      </c>
      <c r="B282" s="48" t="s">
        <v>565</v>
      </c>
      <c r="C282" s="42"/>
      <c r="D282" s="42"/>
      <c r="E282" s="42">
        <f t="shared" si="41"/>
        <v>16</v>
      </c>
      <c r="F282" s="42">
        <v>16</v>
      </c>
      <c r="G282" s="42"/>
      <c r="H282" s="42">
        <f t="shared" si="40"/>
        <v>16</v>
      </c>
      <c r="I282" s="42">
        <v>2</v>
      </c>
      <c r="J282" s="42">
        <v>1</v>
      </c>
      <c r="K282" s="42">
        <v>13</v>
      </c>
      <c r="L282" s="42">
        <f t="shared" si="44"/>
        <v>16</v>
      </c>
      <c r="M282" s="42">
        <v>2</v>
      </c>
      <c r="N282" s="42">
        <v>1</v>
      </c>
      <c r="O282" s="42">
        <v>13</v>
      </c>
      <c r="P282" s="42">
        <v>1</v>
      </c>
      <c r="Q282" s="46" t="s">
        <v>106</v>
      </c>
    </row>
    <row r="283" spans="1:17" ht="15.75">
      <c r="A283" s="75" t="s">
        <v>41</v>
      </c>
      <c r="B283" s="50" t="s">
        <v>566</v>
      </c>
      <c r="C283" s="119"/>
      <c r="D283" s="75"/>
      <c r="E283" s="75">
        <f>SUM(E284:E296)</f>
        <v>251</v>
      </c>
      <c r="F283" s="75">
        <f>SUM(F284:F296)</f>
        <v>251</v>
      </c>
      <c r="G283" s="75">
        <f t="shared" ref="G283:P283" si="45">SUM(G284:G296)</f>
        <v>0</v>
      </c>
      <c r="H283" s="75">
        <f t="shared" si="45"/>
        <v>227</v>
      </c>
      <c r="I283" s="75">
        <f t="shared" si="45"/>
        <v>29</v>
      </c>
      <c r="J283" s="75">
        <f t="shared" si="45"/>
        <v>21</v>
      </c>
      <c r="K283" s="75">
        <f t="shared" si="45"/>
        <v>177</v>
      </c>
      <c r="L283" s="75">
        <f t="shared" si="45"/>
        <v>251</v>
      </c>
      <c r="M283" s="75">
        <f t="shared" si="45"/>
        <v>29</v>
      </c>
      <c r="N283" s="75">
        <f t="shared" si="45"/>
        <v>21</v>
      </c>
      <c r="O283" s="75">
        <f t="shared" si="45"/>
        <v>201</v>
      </c>
      <c r="P283" s="75">
        <f t="shared" si="45"/>
        <v>73</v>
      </c>
      <c r="Q283" s="42"/>
    </row>
    <row r="284" spans="1:17" ht="15.75">
      <c r="A284" s="42">
        <v>1</v>
      </c>
      <c r="B284" s="48" t="s">
        <v>567</v>
      </c>
      <c r="C284" s="42"/>
      <c r="D284" s="42"/>
      <c r="E284" s="42">
        <f t="shared" si="41"/>
        <v>29</v>
      </c>
      <c r="F284" s="42">
        <v>29</v>
      </c>
      <c r="G284" s="42"/>
      <c r="H284" s="42">
        <f t="shared" si="40"/>
        <v>29</v>
      </c>
      <c r="I284" s="42">
        <v>3</v>
      </c>
      <c r="J284" s="42">
        <v>2</v>
      </c>
      <c r="K284" s="42">
        <v>24</v>
      </c>
      <c r="L284" s="42">
        <f>M284+N284+O284</f>
        <v>29</v>
      </c>
      <c r="M284" s="42">
        <v>3</v>
      </c>
      <c r="N284" s="42">
        <v>2</v>
      </c>
      <c r="O284" s="42">
        <v>24</v>
      </c>
      <c r="P284" s="42">
        <v>9</v>
      </c>
      <c r="Q284" s="46" t="s">
        <v>106</v>
      </c>
    </row>
    <row r="285" spans="1:17" ht="15.75">
      <c r="A285" s="42">
        <v>2</v>
      </c>
      <c r="B285" s="48" t="s">
        <v>568</v>
      </c>
      <c r="C285" s="42"/>
      <c r="D285" s="42"/>
      <c r="E285" s="42">
        <f t="shared" si="41"/>
        <v>29</v>
      </c>
      <c r="F285" s="42">
        <v>29</v>
      </c>
      <c r="G285" s="42"/>
      <c r="H285" s="42">
        <f t="shared" si="40"/>
        <v>29</v>
      </c>
      <c r="I285" s="42">
        <v>3</v>
      </c>
      <c r="J285" s="42">
        <v>2</v>
      </c>
      <c r="K285" s="42">
        <v>24</v>
      </c>
      <c r="L285" s="42">
        <f t="shared" ref="L285:L296" si="46">M285+N285+O285</f>
        <v>29</v>
      </c>
      <c r="M285" s="42">
        <v>3</v>
      </c>
      <c r="N285" s="42">
        <v>2</v>
      </c>
      <c r="O285" s="42">
        <v>24</v>
      </c>
      <c r="P285" s="42">
        <v>9</v>
      </c>
      <c r="Q285" s="46" t="s">
        <v>106</v>
      </c>
    </row>
    <row r="286" spans="1:17" ht="15.75">
      <c r="A286" s="42">
        <v>3</v>
      </c>
      <c r="B286" s="48" t="s">
        <v>569</v>
      </c>
      <c r="C286" s="42"/>
      <c r="D286" s="42"/>
      <c r="E286" s="42">
        <f t="shared" si="41"/>
        <v>30</v>
      </c>
      <c r="F286" s="42">
        <v>30</v>
      </c>
      <c r="G286" s="42"/>
      <c r="H286" s="42">
        <f t="shared" si="40"/>
        <v>28</v>
      </c>
      <c r="I286" s="42">
        <v>3</v>
      </c>
      <c r="J286" s="42">
        <v>2</v>
      </c>
      <c r="K286" s="42">
        <v>23</v>
      </c>
      <c r="L286" s="42">
        <f t="shared" si="46"/>
        <v>30</v>
      </c>
      <c r="M286" s="42">
        <v>3</v>
      </c>
      <c r="N286" s="42">
        <v>2</v>
      </c>
      <c r="O286" s="42">
        <v>25</v>
      </c>
      <c r="P286" s="42">
        <v>10</v>
      </c>
      <c r="Q286" s="46" t="s">
        <v>106</v>
      </c>
    </row>
    <row r="287" spans="1:17" ht="15.75">
      <c r="A287" s="42">
        <v>4</v>
      </c>
      <c r="B287" s="48" t="s">
        <v>570</v>
      </c>
      <c r="C287" s="42"/>
      <c r="D287" s="42"/>
      <c r="E287" s="42">
        <f t="shared" si="41"/>
        <v>25</v>
      </c>
      <c r="F287" s="42">
        <v>25</v>
      </c>
      <c r="G287" s="42"/>
      <c r="H287" s="42">
        <f t="shared" si="40"/>
        <v>24</v>
      </c>
      <c r="I287" s="42">
        <v>3</v>
      </c>
      <c r="J287" s="42">
        <v>2</v>
      </c>
      <c r="K287" s="42">
        <v>19</v>
      </c>
      <c r="L287" s="42">
        <f t="shared" si="46"/>
        <v>25</v>
      </c>
      <c r="M287" s="42">
        <v>3</v>
      </c>
      <c r="N287" s="42">
        <v>2</v>
      </c>
      <c r="O287" s="42">
        <v>20</v>
      </c>
      <c r="P287" s="42">
        <v>10</v>
      </c>
      <c r="Q287" s="46" t="s">
        <v>106</v>
      </c>
    </row>
    <row r="288" spans="1:17" ht="15.75">
      <c r="A288" s="42">
        <v>5</v>
      </c>
      <c r="B288" s="48" t="s">
        <v>571</v>
      </c>
      <c r="C288" s="42"/>
      <c r="D288" s="42"/>
      <c r="E288" s="42">
        <f t="shared" si="41"/>
        <v>16</v>
      </c>
      <c r="F288" s="42">
        <v>16</v>
      </c>
      <c r="G288" s="42"/>
      <c r="H288" s="42">
        <f t="shared" si="40"/>
        <v>12</v>
      </c>
      <c r="I288" s="42">
        <v>2</v>
      </c>
      <c r="J288" s="42">
        <v>2</v>
      </c>
      <c r="K288" s="42">
        <v>8</v>
      </c>
      <c r="L288" s="42">
        <f t="shared" si="46"/>
        <v>16</v>
      </c>
      <c r="M288" s="42">
        <v>2</v>
      </c>
      <c r="N288" s="42">
        <v>2</v>
      </c>
      <c r="O288" s="42">
        <v>12</v>
      </c>
      <c r="P288" s="42">
        <v>5</v>
      </c>
      <c r="Q288" s="46" t="s">
        <v>106</v>
      </c>
    </row>
    <row r="289" spans="1:17" ht="15.75">
      <c r="A289" s="42">
        <v>6</v>
      </c>
      <c r="B289" s="48" t="s">
        <v>572</v>
      </c>
      <c r="C289" s="42"/>
      <c r="D289" s="42"/>
      <c r="E289" s="42">
        <f t="shared" si="41"/>
        <v>20</v>
      </c>
      <c r="F289" s="42">
        <v>20</v>
      </c>
      <c r="G289" s="42"/>
      <c r="H289" s="42">
        <f t="shared" si="40"/>
        <v>18</v>
      </c>
      <c r="I289" s="42">
        <v>2</v>
      </c>
      <c r="J289" s="42">
        <v>3</v>
      </c>
      <c r="K289" s="42">
        <v>13</v>
      </c>
      <c r="L289" s="42">
        <f t="shared" si="46"/>
        <v>20</v>
      </c>
      <c r="M289" s="42">
        <v>2</v>
      </c>
      <c r="N289" s="42">
        <v>3</v>
      </c>
      <c r="O289" s="42">
        <v>15</v>
      </c>
      <c r="P289" s="42">
        <v>6</v>
      </c>
      <c r="Q289" s="46" t="s">
        <v>106</v>
      </c>
    </row>
    <row r="290" spans="1:17" ht="15.75">
      <c r="A290" s="42">
        <v>7</v>
      </c>
      <c r="B290" s="48" t="s">
        <v>573</v>
      </c>
      <c r="C290" s="42"/>
      <c r="D290" s="42"/>
      <c r="E290" s="42">
        <f t="shared" si="41"/>
        <v>19</v>
      </c>
      <c r="F290" s="42">
        <v>19</v>
      </c>
      <c r="G290" s="42"/>
      <c r="H290" s="42">
        <f t="shared" si="40"/>
        <v>18</v>
      </c>
      <c r="I290" s="42">
        <v>2</v>
      </c>
      <c r="J290" s="42">
        <v>3</v>
      </c>
      <c r="K290" s="42">
        <v>13</v>
      </c>
      <c r="L290" s="42">
        <f t="shared" si="46"/>
        <v>19</v>
      </c>
      <c r="M290" s="42">
        <v>2</v>
      </c>
      <c r="N290" s="42">
        <v>3</v>
      </c>
      <c r="O290" s="42">
        <v>14</v>
      </c>
      <c r="P290" s="42">
        <v>3</v>
      </c>
      <c r="Q290" s="46" t="s">
        <v>106</v>
      </c>
    </row>
    <row r="291" spans="1:17" ht="15.75">
      <c r="A291" s="42">
        <v>8</v>
      </c>
      <c r="B291" s="48" t="s">
        <v>574</v>
      </c>
      <c r="C291" s="42"/>
      <c r="D291" s="42"/>
      <c r="E291" s="42">
        <f t="shared" si="41"/>
        <v>14</v>
      </c>
      <c r="F291" s="42">
        <v>14</v>
      </c>
      <c r="G291" s="42"/>
      <c r="H291" s="42">
        <f t="shared" si="40"/>
        <v>12</v>
      </c>
      <c r="I291" s="42">
        <v>2</v>
      </c>
      <c r="J291" s="42">
        <v>1</v>
      </c>
      <c r="K291" s="42">
        <v>9</v>
      </c>
      <c r="L291" s="42">
        <f t="shared" si="46"/>
        <v>14</v>
      </c>
      <c r="M291" s="42">
        <v>2</v>
      </c>
      <c r="N291" s="42">
        <v>1</v>
      </c>
      <c r="O291" s="42">
        <v>11</v>
      </c>
      <c r="P291" s="42">
        <v>3</v>
      </c>
      <c r="Q291" s="46" t="s">
        <v>106</v>
      </c>
    </row>
    <row r="292" spans="1:17" ht="15.75">
      <c r="A292" s="42">
        <v>9</v>
      </c>
      <c r="B292" s="48" t="s">
        <v>575</v>
      </c>
      <c r="C292" s="42"/>
      <c r="D292" s="42"/>
      <c r="E292" s="42">
        <f t="shared" si="41"/>
        <v>14</v>
      </c>
      <c r="F292" s="42">
        <v>14</v>
      </c>
      <c r="G292" s="42"/>
      <c r="H292" s="42">
        <f t="shared" si="40"/>
        <v>12</v>
      </c>
      <c r="I292" s="42">
        <v>2</v>
      </c>
      <c r="J292" s="42"/>
      <c r="K292" s="42">
        <v>10</v>
      </c>
      <c r="L292" s="42">
        <f t="shared" si="46"/>
        <v>14</v>
      </c>
      <c r="M292" s="42">
        <v>2</v>
      </c>
      <c r="N292" s="42"/>
      <c r="O292" s="42">
        <v>12</v>
      </c>
      <c r="P292" s="42">
        <v>5</v>
      </c>
      <c r="Q292" s="46" t="s">
        <v>106</v>
      </c>
    </row>
    <row r="293" spans="1:17" ht="15.75">
      <c r="A293" s="42">
        <v>10</v>
      </c>
      <c r="B293" s="48" t="s">
        <v>576</v>
      </c>
      <c r="C293" s="42"/>
      <c r="D293" s="42"/>
      <c r="E293" s="42">
        <f t="shared" si="41"/>
        <v>7</v>
      </c>
      <c r="F293" s="42">
        <v>7</v>
      </c>
      <c r="G293" s="42"/>
      <c r="H293" s="42">
        <f t="shared" si="40"/>
        <v>5</v>
      </c>
      <c r="I293" s="42">
        <v>1</v>
      </c>
      <c r="J293" s="42"/>
      <c r="K293" s="42">
        <v>4</v>
      </c>
      <c r="L293" s="42">
        <f t="shared" si="46"/>
        <v>7</v>
      </c>
      <c r="M293" s="42">
        <v>1</v>
      </c>
      <c r="N293" s="42"/>
      <c r="O293" s="42">
        <v>6</v>
      </c>
      <c r="P293" s="42">
        <v>3</v>
      </c>
      <c r="Q293" s="46" t="s">
        <v>106</v>
      </c>
    </row>
    <row r="294" spans="1:17" ht="15.75">
      <c r="A294" s="42">
        <v>11</v>
      </c>
      <c r="B294" s="48" t="s">
        <v>577</v>
      </c>
      <c r="C294" s="42"/>
      <c r="D294" s="42"/>
      <c r="E294" s="42">
        <f t="shared" si="41"/>
        <v>19</v>
      </c>
      <c r="F294" s="42">
        <v>19</v>
      </c>
      <c r="G294" s="42"/>
      <c r="H294" s="42">
        <f t="shared" si="40"/>
        <v>17</v>
      </c>
      <c r="I294" s="42">
        <v>2</v>
      </c>
      <c r="J294" s="42">
        <v>2</v>
      </c>
      <c r="K294" s="42">
        <v>13</v>
      </c>
      <c r="L294" s="42">
        <f t="shared" si="46"/>
        <v>19</v>
      </c>
      <c r="M294" s="42">
        <v>2</v>
      </c>
      <c r="N294" s="42">
        <v>2</v>
      </c>
      <c r="O294" s="42">
        <v>15</v>
      </c>
      <c r="P294" s="42">
        <v>3</v>
      </c>
      <c r="Q294" s="46" t="s">
        <v>106</v>
      </c>
    </row>
    <row r="295" spans="1:17" ht="15.75">
      <c r="A295" s="42">
        <v>12</v>
      </c>
      <c r="B295" s="48" t="s">
        <v>578</v>
      </c>
      <c r="C295" s="42"/>
      <c r="D295" s="42"/>
      <c r="E295" s="42">
        <f t="shared" si="41"/>
        <v>18</v>
      </c>
      <c r="F295" s="42">
        <v>18</v>
      </c>
      <c r="G295" s="42"/>
      <c r="H295" s="42">
        <f t="shared" si="40"/>
        <v>14</v>
      </c>
      <c r="I295" s="42">
        <v>2</v>
      </c>
      <c r="J295" s="42">
        <v>1</v>
      </c>
      <c r="K295" s="42">
        <v>11</v>
      </c>
      <c r="L295" s="42">
        <f t="shared" si="46"/>
        <v>18</v>
      </c>
      <c r="M295" s="42">
        <v>2</v>
      </c>
      <c r="N295" s="42">
        <v>1</v>
      </c>
      <c r="O295" s="42">
        <v>15</v>
      </c>
      <c r="P295" s="42">
        <v>3</v>
      </c>
      <c r="Q295" s="46" t="s">
        <v>106</v>
      </c>
    </row>
    <row r="296" spans="1:17" ht="15.75">
      <c r="A296" s="42">
        <v>13</v>
      </c>
      <c r="B296" s="48" t="s">
        <v>579</v>
      </c>
      <c r="C296" s="42"/>
      <c r="D296" s="42"/>
      <c r="E296" s="42">
        <f t="shared" si="41"/>
        <v>11</v>
      </c>
      <c r="F296" s="42">
        <v>11</v>
      </c>
      <c r="G296" s="42"/>
      <c r="H296" s="42">
        <f t="shared" si="40"/>
        <v>9</v>
      </c>
      <c r="I296" s="42">
        <v>2</v>
      </c>
      <c r="J296" s="42">
        <v>1</v>
      </c>
      <c r="K296" s="42">
        <v>6</v>
      </c>
      <c r="L296" s="42">
        <f t="shared" si="46"/>
        <v>11</v>
      </c>
      <c r="M296" s="42">
        <v>2</v>
      </c>
      <c r="N296" s="42">
        <v>1</v>
      </c>
      <c r="O296" s="42">
        <v>8</v>
      </c>
      <c r="P296" s="42">
        <v>4</v>
      </c>
      <c r="Q296" s="46" t="s">
        <v>106</v>
      </c>
    </row>
    <row r="297" spans="1:17" ht="15.75">
      <c r="A297" s="69">
        <v>3</v>
      </c>
      <c r="B297" s="92" t="s">
        <v>104</v>
      </c>
      <c r="C297" s="46"/>
      <c r="D297" s="46"/>
      <c r="E297" s="120">
        <f>E298+E314+E357</f>
        <v>1393</v>
      </c>
      <c r="F297" s="120">
        <f t="shared" ref="F297:P297" si="47">F298+F314+F357</f>
        <v>1393</v>
      </c>
      <c r="G297" s="120">
        <f t="shared" si="47"/>
        <v>0</v>
      </c>
      <c r="H297" s="120">
        <f t="shared" si="47"/>
        <v>1357</v>
      </c>
      <c r="I297" s="120">
        <f t="shared" si="47"/>
        <v>107</v>
      </c>
      <c r="J297" s="120">
        <f t="shared" si="47"/>
        <v>161</v>
      </c>
      <c r="K297" s="120">
        <f t="shared" si="47"/>
        <v>1089</v>
      </c>
      <c r="L297" s="120">
        <f t="shared" si="47"/>
        <v>1393</v>
      </c>
      <c r="M297" s="120">
        <f t="shared" si="47"/>
        <v>107</v>
      </c>
      <c r="N297" s="120">
        <f t="shared" si="47"/>
        <v>161</v>
      </c>
      <c r="O297" s="120">
        <f t="shared" si="47"/>
        <v>1125</v>
      </c>
      <c r="P297" s="120">
        <f t="shared" si="47"/>
        <v>109</v>
      </c>
      <c r="Q297" s="42"/>
    </row>
    <row r="298" spans="1:17" ht="15.75">
      <c r="A298" s="75" t="s">
        <v>40</v>
      </c>
      <c r="B298" s="50" t="s">
        <v>105</v>
      </c>
      <c r="C298" s="75"/>
      <c r="D298" s="75"/>
      <c r="E298" s="75">
        <f t="shared" ref="E298:P298" si="48">SUM(E299:E313)</f>
        <v>517</v>
      </c>
      <c r="F298" s="75">
        <f t="shared" si="48"/>
        <v>517</v>
      </c>
      <c r="G298" s="75">
        <f t="shared" si="48"/>
        <v>0</v>
      </c>
      <c r="H298" s="75">
        <f t="shared" si="48"/>
        <v>516</v>
      </c>
      <c r="I298" s="75">
        <f t="shared" si="48"/>
        <v>27</v>
      </c>
      <c r="J298" s="75">
        <f t="shared" si="48"/>
        <v>83</v>
      </c>
      <c r="K298" s="75">
        <f t="shared" si="48"/>
        <v>406</v>
      </c>
      <c r="L298" s="75">
        <f t="shared" si="48"/>
        <v>517</v>
      </c>
      <c r="M298" s="75">
        <f t="shared" si="48"/>
        <v>27</v>
      </c>
      <c r="N298" s="75">
        <f t="shared" si="48"/>
        <v>83</v>
      </c>
      <c r="O298" s="75">
        <f t="shared" si="48"/>
        <v>407</v>
      </c>
      <c r="P298" s="75">
        <f t="shared" si="48"/>
        <v>25</v>
      </c>
      <c r="Q298" s="42"/>
    </row>
    <row r="299" spans="1:17" ht="15.75">
      <c r="A299" s="42">
        <v>1</v>
      </c>
      <c r="B299" s="48" t="s">
        <v>580</v>
      </c>
      <c r="C299" s="42"/>
      <c r="D299" s="42"/>
      <c r="E299" s="42">
        <v>21</v>
      </c>
      <c r="F299" s="42">
        <v>21</v>
      </c>
      <c r="G299" s="42"/>
      <c r="H299" s="42">
        <v>21</v>
      </c>
      <c r="I299" s="42">
        <v>2</v>
      </c>
      <c r="J299" s="42">
        <v>4</v>
      </c>
      <c r="K299" s="42">
        <v>15</v>
      </c>
      <c r="L299" s="42">
        <f>M299+N299+O299</f>
        <v>21</v>
      </c>
      <c r="M299" s="42">
        <v>2</v>
      </c>
      <c r="N299" s="42">
        <v>4</v>
      </c>
      <c r="O299" s="42">
        <v>15</v>
      </c>
      <c r="P299" s="42">
        <v>2</v>
      </c>
      <c r="Q299" s="46" t="s">
        <v>106</v>
      </c>
    </row>
    <row r="300" spans="1:17" ht="15.75">
      <c r="A300" s="42">
        <v>2</v>
      </c>
      <c r="B300" s="48" t="s">
        <v>581</v>
      </c>
      <c r="C300" s="42"/>
      <c r="D300" s="42"/>
      <c r="E300" s="42">
        <v>22</v>
      </c>
      <c r="F300" s="42">
        <v>22</v>
      </c>
      <c r="G300" s="42"/>
      <c r="H300" s="42">
        <v>22</v>
      </c>
      <c r="I300" s="42">
        <v>1</v>
      </c>
      <c r="J300" s="42">
        <v>4</v>
      </c>
      <c r="K300" s="42">
        <v>17</v>
      </c>
      <c r="L300" s="42">
        <f t="shared" ref="L300:L313" si="49">M300+N300+O300</f>
        <v>22</v>
      </c>
      <c r="M300" s="42">
        <v>1</v>
      </c>
      <c r="N300" s="42">
        <v>4</v>
      </c>
      <c r="O300" s="42">
        <v>17</v>
      </c>
      <c r="P300" s="42">
        <v>3</v>
      </c>
      <c r="Q300" s="46" t="s">
        <v>106</v>
      </c>
    </row>
    <row r="301" spans="1:17" ht="15.75">
      <c r="A301" s="42">
        <v>3</v>
      </c>
      <c r="B301" s="48" t="s">
        <v>582</v>
      </c>
      <c r="C301" s="42"/>
      <c r="D301" s="42"/>
      <c r="E301" s="42">
        <v>20</v>
      </c>
      <c r="F301" s="42">
        <v>20</v>
      </c>
      <c r="G301" s="42"/>
      <c r="H301" s="42">
        <v>20</v>
      </c>
      <c r="I301" s="42">
        <v>1</v>
      </c>
      <c r="J301" s="42">
        <v>6</v>
      </c>
      <c r="K301" s="42">
        <v>13</v>
      </c>
      <c r="L301" s="42">
        <f t="shared" si="49"/>
        <v>20</v>
      </c>
      <c r="M301" s="42">
        <v>1</v>
      </c>
      <c r="N301" s="42">
        <v>6</v>
      </c>
      <c r="O301" s="42">
        <v>13</v>
      </c>
      <c r="P301" s="42">
        <v>1</v>
      </c>
      <c r="Q301" s="46" t="s">
        <v>106</v>
      </c>
    </row>
    <row r="302" spans="1:17" ht="15.75">
      <c r="A302" s="42">
        <v>4</v>
      </c>
      <c r="B302" s="48" t="s">
        <v>583</v>
      </c>
      <c r="C302" s="42"/>
      <c r="D302" s="42"/>
      <c r="E302" s="42">
        <v>27</v>
      </c>
      <c r="F302" s="42">
        <v>27</v>
      </c>
      <c r="G302" s="42"/>
      <c r="H302" s="42">
        <v>26</v>
      </c>
      <c r="I302" s="42">
        <v>2</v>
      </c>
      <c r="J302" s="42">
        <v>7</v>
      </c>
      <c r="K302" s="42">
        <v>17</v>
      </c>
      <c r="L302" s="42">
        <f t="shared" si="49"/>
        <v>27</v>
      </c>
      <c r="M302" s="42">
        <v>2</v>
      </c>
      <c r="N302" s="42">
        <v>7</v>
      </c>
      <c r="O302" s="42">
        <v>18</v>
      </c>
      <c r="P302" s="42"/>
      <c r="Q302" s="46" t="s">
        <v>106</v>
      </c>
    </row>
    <row r="303" spans="1:17" ht="15.75">
      <c r="A303" s="42">
        <v>5</v>
      </c>
      <c r="B303" s="48" t="s">
        <v>584</v>
      </c>
      <c r="C303" s="42"/>
      <c r="D303" s="42"/>
      <c r="E303" s="42">
        <v>49</v>
      </c>
      <c r="F303" s="42">
        <v>49</v>
      </c>
      <c r="G303" s="42"/>
      <c r="H303" s="42">
        <v>49</v>
      </c>
      <c r="I303" s="42">
        <v>2</v>
      </c>
      <c r="J303" s="42">
        <v>11</v>
      </c>
      <c r="K303" s="42">
        <v>36</v>
      </c>
      <c r="L303" s="42">
        <f t="shared" si="49"/>
        <v>49</v>
      </c>
      <c r="M303" s="42">
        <v>2</v>
      </c>
      <c r="N303" s="42">
        <v>11</v>
      </c>
      <c r="O303" s="42">
        <v>36</v>
      </c>
      <c r="P303" s="42">
        <v>2</v>
      </c>
      <c r="Q303" s="46" t="s">
        <v>106</v>
      </c>
    </row>
    <row r="304" spans="1:17" ht="15.75">
      <c r="A304" s="42">
        <v>6</v>
      </c>
      <c r="B304" s="48" t="s">
        <v>585</v>
      </c>
      <c r="C304" s="42"/>
      <c r="D304" s="42"/>
      <c r="E304" s="42">
        <v>28</v>
      </c>
      <c r="F304" s="42">
        <v>28</v>
      </c>
      <c r="G304" s="42"/>
      <c r="H304" s="42">
        <v>28</v>
      </c>
      <c r="I304" s="42">
        <v>2</v>
      </c>
      <c r="J304" s="42">
        <v>6</v>
      </c>
      <c r="K304" s="42">
        <v>20</v>
      </c>
      <c r="L304" s="42">
        <f t="shared" si="49"/>
        <v>28</v>
      </c>
      <c r="M304" s="42">
        <v>2</v>
      </c>
      <c r="N304" s="42">
        <v>6</v>
      </c>
      <c r="O304" s="42">
        <v>20</v>
      </c>
      <c r="P304" s="42">
        <v>1</v>
      </c>
      <c r="Q304" s="46" t="s">
        <v>106</v>
      </c>
    </row>
    <row r="305" spans="1:17" ht="15.75">
      <c r="A305" s="42">
        <v>7</v>
      </c>
      <c r="B305" s="48" t="s">
        <v>586</v>
      </c>
      <c r="C305" s="42"/>
      <c r="D305" s="42"/>
      <c r="E305" s="42">
        <v>57</v>
      </c>
      <c r="F305" s="42">
        <v>57</v>
      </c>
      <c r="G305" s="42"/>
      <c r="H305" s="42">
        <v>57</v>
      </c>
      <c r="I305" s="42">
        <v>2</v>
      </c>
      <c r="J305" s="42">
        <v>7</v>
      </c>
      <c r="K305" s="42">
        <v>48</v>
      </c>
      <c r="L305" s="42">
        <f t="shared" si="49"/>
        <v>57</v>
      </c>
      <c r="M305" s="42">
        <v>2</v>
      </c>
      <c r="N305" s="42">
        <v>7</v>
      </c>
      <c r="O305" s="42">
        <v>48</v>
      </c>
      <c r="P305" s="42">
        <v>1</v>
      </c>
      <c r="Q305" s="46" t="s">
        <v>106</v>
      </c>
    </row>
    <row r="306" spans="1:17" ht="15.75">
      <c r="A306" s="42">
        <v>8</v>
      </c>
      <c r="B306" s="48" t="s">
        <v>587</v>
      </c>
      <c r="C306" s="42"/>
      <c r="D306" s="42"/>
      <c r="E306" s="42">
        <v>55</v>
      </c>
      <c r="F306" s="42">
        <v>55</v>
      </c>
      <c r="G306" s="42"/>
      <c r="H306" s="42">
        <v>55</v>
      </c>
      <c r="I306" s="42">
        <v>3</v>
      </c>
      <c r="J306" s="42">
        <v>6</v>
      </c>
      <c r="K306" s="42">
        <v>46</v>
      </c>
      <c r="L306" s="42">
        <f t="shared" si="49"/>
        <v>55</v>
      </c>
      <c r="M306" s="42">
        <v>3</v>
      </c>
      <c r="N306" s="42">
        <v>6</v>
      </c>
      <c r="O306" s="42">
        <v>46</v>
      </c>
      <c r="P306" s="42">
        <v>2</v>
      </c>
      <c r="Q306" s="46" t="s">
        <v>106</v>
      </c>
    </row>
    <row r="307" spans="1:17" ht="15.75">
      <c r="A307" s="42">
        <v>9</v>
      </c>
      <c r="B307" s="48" t="s">
        <v>588</v>
      </c>
      <c r="C307" s="42"/>
      <c r="D307" s="42"/>
      <c r="E307" s="42">
        <v>39</v>
      </c>
      <c r="F307" s="42">
        <v>39</v>
      </c>
      <c r="G307" s="42"/>
      <c r="H307" s="42">
        <v>39</v>
      </c>
      <c r="I307" s="42">
        <v>2</v>
      </c>
      <c r="J307" s="42">
        <v>5</v>
      </c>
      <c r="K307" s="42">
        <v>32</v>
      </c>
      <c r="L307" s="42">
        <f t="shared" si="49"/>
        <v>39</v>
      </c>
      <c r="M307" s="42">
        <v>2</v>
      </c>
      <c r="N307" s="42">
        <v>5</v>
      </c>
      <c r="O307" s="42">
        <v>32</v>
      </c>
      <c r="P307" s="42">
        <v>2</v>
      </c>
      <c r="Q307" s="46" t="s">
        <v>106</v>
      </c>
    </row>
    <row r="308" spans="1:17" ht="15.75">
      <c r="A308" s="42">
        <v>10</v>
      </c>
      <c r="B308" s="48" t="s">
        <v>589</v>
      </c>
      <c r="C308" s="42"/>
      <c r="D308" s="42"/>
      <c r="E308" s="42">
        <v>28</v>
      </c>
      <c r="F308" s="42">
        <v>28</v>
      </c>
      <c r="G308" s="42"/>
      <c r="H308" s="42">
        <v>28</v>
      </c>
      <c r="I308" s="42">
        <v>1</v>
      </c>
      <c r="J308" s="42">
        <v>3</v>
      </c>
      <c r="K308" s="42">
        <v>24</v>
      </c>
      <c r="L308" s="42">
        <f t="shared" si="49"/>
        <v>28</v>
      </c>
      <c r="M308" s="42">
        <v>1</v>
      </c>
      <c r="N308" s="42">
        <v>3</v>
      </c>
      <c r="O308" s="42">
        <v>24</v>
      </c>
      <c r="P308" s="42">
        <v>2</v>
      </c>
      <c r="Q308" s="46" t="s">
        <v>106</v>
      </c>
    </row>
    <row r="309" spans="1:17" ht="15.75">
      <c r="A309" s="42">
        <v>11</v>
      </c>
      <c r="B309" s="48" t="s">
        <v>590</v>
      </c>
      <c r="C309" s="42"/>
      <c r="D309" s="42"/>
      <c r="E309" s="42">
        <v>38</v>
      </c>
      <c r="F309" s="42">
        <v>38</v>
      </c>
      <c r="G309" s="42"/>
      <c r="H309" s="42">
        <v>38</v>
      </c>
      <c r="I309" s="42">
        <v>2</v>
      </c>
      <c r="J309" s="42">
        <v>5</v>
      </c>
      <c r="K309" s="42">
        <v>31</v>
      </c>
      <c r="L309" s="42">
        <f t="shared" si="49"/>
        <v>38</v>
      </c>
      <c r="M309" s="42">
        <v>2</v>
      </c>
      <c r="N309" s="42">
        <v>5</v>
      </c>
      <c r="O309" s="42">
        <v>31</v>
      </c>
      <c r="P309" s="42">
        <v>2</v>
      </c>
      <c r="Q309" s="46" t="s">
        <v>106</v>
      </c>
    </row>
    <row r="310" spans="1:17" ht="15.75">
      <c r="A310" s="42">
        <v>12</v>
      </c>
      <c r="B310" s="48" t="s">
        <v>591</v>
      </c>
      <c r="C310" s="42"/>
      <c r="D310" s="42"/>
      <c r="E310" s="42">
        <v>29</v>
      </c>
      <c r="F310" s="42">
        <v>29</v>
      </c>
      <c r="G310" s="42"/>
      <c r="H310" s="42">
        <v>29</v>
      </c>
      <c r="I310" s="42">
        <v>1</v>
      </c>
      <c r="J310" s="42">
        <v>5</v>
      </c>
      <c r="K310" s="42">
        <v>23</v>
      </c>
      <c r="L310" s="42">
        <f t="shared" si="49"/>
        <v>29</v>
      </c>
      <c r="M310" s="42">
        <v>1</v>
      </c>
      <c r="N310" s="42">
        <v>5</v>
      </c>
      <c r="O310" s="42">
        <v>23</v>
      </c>
      <c r="P310" s="42">
        <v>1</v>
      </c>
      <c r="Q310" s="46" t="s">
        <v>106</v>
      </c>
    </row>
    <row r="311" spans="1:17" ht="15.75">
      <c r="A311" s="42">
        <v>13</v>
      </c>
      <c r="B311" s="48" t="s">
        <v>592</v>
      </c>
      <c r="C311" s="42"/>
      <c r="D311" s="42"/>
      <c r="E311" s="42">
        <v>49</v>
      </c>
      <c r="F311" s="42">
        <v>49</v>
      </c>
      <c r="G311" s="42"/>
      <c r="H311" s="42">
        <v>49</v>
      </c>
      <c r="I311" s="42">
        <v>2</v>
      </c>
      <c r="J311" s="42">
        <v>6</v>
      </c>
      <c r="K311" s="42">
        <v>41</v>
      </c>
      <c r="L311" s="42">
        <f t="shared" si="49"/>
        <v>49</v>
      </c>
      <c r="M311" s="42">
        <v>2</v>
      </c>
      <c r="N311" s="42">
        <v>6</v>
      </c>
      <c r="O311" s="42">
        <v>41</v>
      </c>
      <c r="P311" s="42">
        <v>2</v>
      </c>
      <c r="Q311" s="46" t="s">
        <v>106</v>
      </c>
    </row>
    <row r="312" spans="1:17" ht="15.75">
      <c r="A312" s="42">
        <v>14</v>
      </c>
      <c r="B312" s="48" t="s">
        <v>593</v>
      </c>
      <c r="C312" s="42"/>
      <c r="D312" s="42"/>
      <c r="E312" s="42">
        <v>15</v>
      </c>
      <c r="F312" s="42">
        <v>15</v>
      </c>
      <c r="G312" s="42"/>
      <c r="H312" s="42">
        <v>15</v>
      </c>
      <c r="I312" s="42">
        <v>2</v>
      </c>
      <c r="J312" s="42">
        <v>3</v>
      </c>
      <c r="K312" s="42">
        <v>10</v>
      </c>
      <c r="L312" s="42">
        <f t="shared" si="49"/>
        <v>15</v>
      </c>
      <c r="M312" s="42">
        <v>2</v>
      </c>
      <c r="N312" s="42">
        <v>3</v>
      </c>
      <c r="O312" s="42">
        <v>10</v>
      </c>
      <c r="P312" s="42">
        <v>2</v>
      </c>
      <c r="Q312" s="46" t="s">
        <v>106</v>
      </c>
    </row>
    <row r="313" spans="1:17" ht="15.75">
      <c r="A313" s="42">
        <v>15</v>
      </c>
      <c r="B313" s="48" t="s">
        <v>594</v>
      </c>
      <c r="C313" s="42"/>
      <c r="D313" s="42"/>
      <c r="E313" s="42">
        <v>40</v>
      </c>
      <c r="F313" s="42">
        <v>40</v>
      </c>
      <c r="G313" s="42"/>
      <c r="H313" s="42">
        <v>40</v>
      </c>
      <c r="I313" s="42">
        <v>2</v>
      </c>
      <c r="J313" s="42">
        <v>5</v>
      </c>
      <c r="K313" s="42">
        <v>33</v>
      </c>
      <c r="L313" s="42">
        <f t="shared" si="49"/>
        <v>40</v>
      </c>
      <c r="M313" s="42">
        <v>2</v>
      </c>
      <c r="N313" s="42">
        <v>5</v>
      </c>
      <c r="O313" s="42">
        <v>33</v>
      </c>
      <c r="P313" s="42">
        <v>2</v>
      </c>
      <c r="Q313" s="46" t="s">
        <v>106</v>
      </c>
    </row>
    <row r="314" spans="1:17" ht="15.75">
      <c r="A314" s="75" t="s">
        <v>42</v>
      </c>
      <c r="B314" s="50" t="s">
        <v>107</v>
      </c>
      <c r="C314" s="75"/>
      <c r="D314" s="75"/>
      <c r="E314" s="75">
        <f t="shared" ref="E314:P314" si="50">SUM(E315:E356)</f>
        <v>751</v>
      </c>
      <c r="F314" s="75">
        <f t="shared" si="50"/>
        <v>751</v>
      </c>
      <c r="G314" s="75">
        <f t="shared" si="50"/>
        <v>0</v>
      </c>
      <c r="H314" s="75">
        <f t="shared" si="50"/>
        <v>729</v>
      </c>
      <c r="I314" s="75">
        <f t="shared" si="50"/>
        <v>62</v>
      </c>
      <c r="J314" s="75">
        <f t="shared" si="50"/>
        <v>74</v>
      </c>
      <c r="K314" s="75">
        <f t="shared" si="50"/>
        <v>593</v>
      </c>
      <c r="L314" s="75">
        <f t="shared" si="50"/>
        <v>751</v>
      </c>
      <c r="M314" s="75">
        <f t="shared" si="50"/>
        <v>62</v>
      </c>
      <c r="N314" s="75">
        <f t="shared" si="50"/>
        <v>74</v>
      </c>
      <c r="O314" s="75">
        <f t="shared" si="50"/>
        <v>615</v>
      </c>
      <c r="P314" s="75">
        <f t="shared" si="50"/>
        <v>59</v>
      </c>
      <c r="Q314" s="42"/>
    </row>
    <row r="315" spans="1:17" ht="15.75">
      <c r="A315" s="42">
        <v>1</v>
      </c>
      <c r="B315" s="48" t="s">
        <v>595</v>
      </c>
      <c r="C315" s="42"/>
      <c r="D315" s="42"/>
      <c r="E315" s="42">
        <v>20</v>
      </c>
      <c r="F315" s="42">
        <v>20</v>
      </c>
      <c r="G315" s="42"/>
      <c r="H315" s="42">
        <v>19</v>
      </c>
      <c r="I315" s="42">
        <v>2</v>
      </c>
      <c r="J315" s="42">
        <v>3</v>
      </c>
      <c r="K315" s="42">
        <v>14</v>
      </c>
      <c r="L315" s="42">
        <f>M315+N315+O315</f>
        <v>20</v>
      </c>
      <c r="M315" s="42">
        <v>2</v>
      </c>
      <c r="N315" s="42">
        <v>3</v>
      </c>
      <c r="O315" s="42">
        <v>15</v>
      </c>
      <c r="P315" s="42">
        <v>2</v>
      </c>
      <c r="Q315" s="46" t="s">
        <v>106</v>
      </c>
    </row>
    <row r="316" spans="1:17" ht="15.75">
      <c r="A316" s="42">
        <v>2</v>
      </c>
      <c r="B316" s="48" t="s">
        <v>596</v>
      </c>
      <c r="C316" s="42"/>
      <c r="D316" s="42"/>
      <c r="E316" s="42">
        <v>14</v>
      </c>
      <c r="F316" s="42">
        <v>14</v>
      </c>
      <c r="G316" s="42"/>
      <c r="H316" s="42">
        <v>13</v>
      </c>
      <c r="I316" s="42">
        <v>2</v>
      </c>
      <c r="J316" s="42">
        <v>1</v>
      </c>
      <c r="K316" s="42">
        <v>10</v>
      </c>
      <c r="L316" s="42">
        <f t="shared" ref="L316:L356" si="51">M316+N316+O316</f>
        <v>14</v>
      </c>
      <c r="M316" s="42">
        <v>2</v>
      </c>
      <c r="N316" s="42">
        <v>1</v>
      </c>
      <c r="O316" s="42">
        <v>11</v>
      </c>
      <c r="P316" s="42">
        <v>2</v>
      </c>
      <c r="Q316" s="46" t="s">
        <v>106</v>
      </c>
    </row>
    <row r="317" spans="1:17" ht="15.75">
      <c r="A317" s="42">
        <v>3</v>
      </c>
      <c r="B317" s="48" t="s">
        <v>597</v>
      </c>
      <c r="C317" s="42"/>
      <c r="D317" s="42"/>
      <c r="E317" s="42">
        <v>22</v>
      </c>
      <c r="F317" s="42">
        <v>22</v>
      </c>
      <c r="G317" s="42"/>
      <c r="H317" s="42">
        <v>22</v>
      </c>
      <c r="I317" s="42">
        <v>2</v>
      </c>
      <c r="J317" s="42">
        <v>2</v>
      </c>
      <c r="K317" s="42">
        <v>18</v>
      </c>
      <c r="L317" s="42">
        <f t="shared" si="51"/>
        <v>22</v>
      </c>
      <c r="M317" s="42">
        <v>2</v>
      </c>
      <c r="N317" s="42">
        <v>2</v>
      </c>
      <c r="O317" s="42">
        <v>18</v>
      </c>
      <c r="P317" s="42">
        <v>2</v>
      </c>
      <c r="Q317" s="46" t="s">
        <v>106</v>
      </c>
    </row>
    <row r="318" spans="1:17" ht="15.75">
      <c r="A318" s="42">
        <v>4</v>
      </c>
      <c r="B318" s="48" t="s">
        <v>598</v>
      </c>
      <c r="C318" s="42"/>
      <c r="D318" s="42"/>
      <c r="E318" s="42">
        <v>9</v>
      </c>
      <c r="F318" s="42">
        <v>9</v>
      </c>
      <c r="G318" s="42"/>
      <c r="H318" s="42">
        <v>8</v>
      </c>
      <c r="I318" s="42">
        <v>1</v>
      </c>
      <c r="J318" s="42">
        <v>1</v>
      </c>
      <c r="K318" s="42">
        <v>6</v>
      </c>
      <c r="L318" s="42">
        <f t="shared" si="51"/>
        <v>9</v>
      </c>
      <c r="M318" s="42">
        <v>1</v>
      </c>
      <c r="N318" s="42">
        <v>1</v>
      </c>
      <c r="O318" s="42">
        <v>7</v>
      </c>
      <c r="P318" s="42">
        <v>1</v>
      </c>
      <c r="Q318" s="46" t="s">
        <v>106</v>
      </c>
    </row>
    <row r="319" spans="1:17" ht="15.75">
      <c r="A319" s="42">
        <v>5</v>
      </c>
      <c r="B319" s="48" t="s">
        <v>599</v>
      </c>
      <c r="C319" s="42"/>
      <c r="D319" s="42"/>
      <c r="E319" s="42">
        <v>20</v>
      </c>
      <c r="F319" s="42">
        <v>20</v>
      </c>
      <c r="G319" s="42"/>
      <c r="H319" s="42">
        <v>20</v>
      </c>
      <c r="I319" s="42">
        <v>2</v>
      </c>
      <c r="J319" s="42">
        <v>3</v>
      </c>
      <c r="K319" s="42">
        <v>15</v>
      </c>
      <c r="L319" s="42">
        <f t="shared" si="51"/>
        <v>20</v>
      </c>
      <c r="M319" s="42">
        <v>2</v>
      </c>
      <c r="N319" s="42">
        <v>3</v>
      </c>
      <c r="O319" s="42">
        <v>15</v>
      </c>
      <c r="P319" s="42">
        <v>2</v>
      </c>
      <c r="Q319" s="46" t="s">
        <v>106</v>
      </c>
    </row>
    <row r="320" spans="1:17" ht="15.75">
      <c r="A320" s="42">
        <v>6</v>
      </c>
      <c r="B320" s="48" t="s">
        <v>600</v>
      </c>
      <c r="C320" s="42"/>
      <c r="D320" s="42"/>
      <c r="E320" s="42">
        <v>12</v>
      </c>
      <c r="F320" s="42">
        <v>12</v>
      </c>
      <c r="G320" s="42"/>
      <c r="H320" s="42">
        <v>11</v>
      </c>
      <c r="I320" s="42">
        <v>1</v>
      </c>
      <c r="J320" s="42">
        <v>1</v>
      </c>
      <c r="K320" s="42">
        <v>9</v>
      </c>
      <c r="L320" s="42">
        <f t="shared" si="51"/>
        <v>12</v>
      </c>
      <c r="M320" s="42">
        <v>1</v>
      </c>
      <c r="N320" s="42">
        <v>1</v>
      </c>
      <c r="O320" s="42">
        <v>10</v>
      </c>
      <c r="P320" s="42">
        <v>1</v>
      </c>
      <c r="Q320" s="46" t="s">
        <v>106</v>
      </c>
    </row>
    <row r="321" spans="1:17" ht="15.75">
      <c r="A321" s="42">
        <v>7</v>
      </c>
      <c r="B321" s="48" t="s">
        <v>601</v>
      </c>
      <c r="C321" s="42"/>
      <c r="D321" s="42"/>
      <c r="E321" s="42">
        <v>22</v>
      </c>
      <c r="F321" s="42">
        <v>22</v>
      </c>
      <c r="G321" s="42"/>
      <c r="H321" s="42">
        <v>21</v>
      </c>
      <c r="I321" s="42">
        <v>2</v>
      </c>
      <c r="J321" s="42">
        <v>1</v>
      </c>
      <c r="K321" s="42">
        <v>18</v>
      </c>
      <c r="L321" s="42">
        <f t="shared" si="51"/>
        <v>22</v>
      </c>
      <c r="M321" s="42">
        <v>2</v>
      </c>
      <c r="N321" s="42">
        <v>1</v>
      </c>
      <c r="O321" s="42">
        <v>19</v>
      </c>
      <c r="P321" s="42">
        <v>1</v>
      </c>
      <c r="Q321" s="46" t="s">
        <v>106</v>
      </c>
    </row>
    <row r="322" spans="1:17" ht="15.75">
      <c r="A322" s="42">
        <v>8</v>
      </c>
      <c r="B322" s="48" t="s">
        <v>602</v>
      </c>
      <c r="C322" s="42"/>
      <c r="D322" s="42"/>
      <c r="E322" s="42">
        <v>29</v>
      </c>
      <c r="F322" s="42">
        <v>29</v>
      </c>
      <c r="G322" s="42"/>
      <c r="H322" s="42">
        <v>29</v>
      </c>
      <c r="I322" s="42">
        <v>2</v>
      </c>
      <c r="J322" s="42">
        <v>4</v>
      </c>
      <c r="K322" s="42">
        <v>23</v>
      </c>
      <c r="L322" s="42">
        <f t="shared" si="51"/>
        <v>29</v>
      </c>
      <c r="M322" s="42">
        <v>2</v>
      </c>
      <c r="N322" s="42">
        <v>4</v>
      </c>
      <c r="O322" s="42">
        <v>23</v>
      </c>
      <c r="P322" s="42">
        <v>2</v>
      </c>
      <c r="Q322" s="46" t="s">
        <v>106</v>
      </c>
    </row>
    <row r="323" spans="1:17" ht="15.75">
      <c r="A323" s="42">
        <v>9</v>
      </c>
      <c r="B323" s="48" t="s">
        <v>603</v>
      </c>
      <c r="C323" s="42"/>
      <c r="D323" s="42"/>
      <c r="E323" s="42">
        <v>23</v>
      </c>
      <c r="F323" s="42">
        <v>23</v>
      </c>
      <c r="G323" s="42"/>
      <c r="H323" s="42">
        <v>23</v>
      </c>
      <c r="I323" s="42">
        <v>2</v>
      </c>
      <c r="J323" s="42">
        <v>3</v>
      </c>
      <c r="K323" s="42">
        <v>18</v>
      </c>
      <c r="L323" s="42">
        <f t="shared" si="51"/>
        <v>23</v>
      </c>
      <c r="M323" s="42">
        <v>2</v>
      </c>
      <c r="N323" s="42">
        <v>3</v>
      </c>
      <c r="O323" s="42">
        <v>18</v>
      </c>
      <c r="P323" s="42">
        <v>1</v>
      </c>
      <c r="Q323" s="46" t="s">
        <v>106</v>
      </c>
    </row>
    <row r="324" spans="1:17" ht="15.75">
      <c r="A324" s="42">
        <v>10</v>
      </c>
      <c r="B324" s="48" t="s">
        <v>604</v>
      </c>
      <c r="C324" s="42"/>
      <c r="D324" s="42"/>
      <c r="E324" s="42">
        <v>19</v>
      </c>
      <c r="F324" s="42">
        <v>19</v>
      </c>
      <c r="G324" s="42"/>
      <c r="H324" s="42">
        <v>18</v>
      </c>
      <c r="I324" s="42">
        <v>2</v>
      </c>
      <c r="J324" s="42">
        <v>2</v>
      </c>
      <c r="K324" s="42">
        <v>14</v>
      </c>
      <c r="L324" s="42">
        <f t="shared" si="51"/>
        <v>19</v>
      </c>
      <c r="M324" s="42">
        <v>2</v>
      </c>
      <c r="N324" s="42">
        <v>2</v>
      </c>
      <c r="O324" s="42">
        <v>15</v>
      </c>
      <c r="P324" s="42">
        <v>1</v>
      </c>
      <c r="Q324" s="46" t="s">
        <v>106</v>
      </c>
    </row>
    <row r="325" spans="1:17" ht="15.75">
      <c r="A325" s="42">
        <v>11</v>
      </c>
      <c r="B325" s="48" t="s">
        <v>605</v>
      </c>
      <c r="C325" s="42"/>
      <c r="D325" s="42"/>
      <c r="E325" s="42">
        <v>11</v>
      </c>
      <c r="F325" s="42">
        <v>11</v>
      </c>
      <c r="G325" s="42"/>
      <c r="H325" s="42">
        <v>10</v>
      </c>
      <c r="I325" s="42">
        <v>1</v>
      </c>
      <c r="J325" s="42">
        <v>1</v>
      </c>
      <c r="K325" s="42">
        <v>8</v>
      </c>
      <c r="L325" s="42">
        <f t="shared" si="51"/>
        <v>11</v>
      </c>
      <c r="M325" s="42">
        <v>1</v>
      </c>
      <c r="N325" s="42">
        <v>1</v>
      </c>
      <c r="O325" s="42">
        <v>9</v>
      </c>
      <c r="P325" s="42">
        <v>1</v>
      </c>
      <c r="Q325" s="46" t="s">
        <v>106</v>
      </c>
    </row>
    <row r="326" spans="1:17" ht="15.75">
      <c r="A326" s="42">
        <v>12</v>
      </c>
      <c r="B326" s="48" t="s">
        <v>606</v>
      </c>
      <c r="C326" s="42"/>
      <c r="D326" s="42"/>
      <c r="E326" s="42">
        <v>17</v>
      </c>
      <c r="F326" s="42">
        <v>17</v>
      </c>
      <c r="G326" s="42"/>
      <c r="H326" s="42">
        <v>16</v>
      </c>
      <c r="I326" s="42">
        <v>2</v>
      </c>
      <c r="J326" s="42">
        <v>1</v>
      </c>
      <c r="K326" s="42">
        <v>13</v>
      </c>
      <c r="L326" s="42">
        <f t="shared" si="51"/>
        <v>17</v>
      </c>
      <c r="M326" s="42">
        <v>2</v>
      </c>
      <c r="N326" s="42">
        <v>1</v>
      </c>
      <c r="O326" s="42">
        <v>14</v>
      </c>
      <c r="P326" s="42">
        <v>1</v>
      </c>
      <c r="Q326" s="46" t="s">
        <v>106</v>
      </c>
    </row>
    <row r="327" spans="1:17" ht="15.75">
      <c r="A327" s="42">
        <v>13</v>
      </c>
      <c r="B327" s="48" t="s">
        <v>607</v>
      </c>
      <c r="C327" s="42"/>
      <c r="D327" s="42"/>
      <c r="E327" s="42">
        <v>29</v>
      </c>
      <c r="F327" s="42">
        <v>29</v>
      </c>
      <c r="G327" s="42"/>
      <c r="H327" s="42">
        <v>29</v>
      </c>
      <c r="I327" s="42">
        <v>2</v>
      </c>
      <c r="J327" s="42">
        <v>2</v>
      </c>
      <c r="K327" s="42">
        <v>25</v>
      </c>
      <c r="L327" s="42">
        <f t="shared" si="51"/>
        <v>29</v>
      </c>
      <c r="M327" s="42">
        <v>2</v>
      </c>
      <c r="N327" s="42">
        <v>2</v>
      </c>
      <c r="O327" s="42">
        <v>25</v>
      </c>
      <c r="P327" s="42">
        <v>1</v>
      </c>
      <c r="Q327" s="46" t="s">
        <v>106</v>
      </c>
    </row>
    <row r="328" spans="1:17" ht="15.75">
      <c r="A328" s="42">
        <v>14</v>
      </c>
      <c r="B328" s="48" t="s">
        <v>608</v>
      </c>
      <c r="C328" s="42"/>
      <c r="D328" s="42"/>
      <c r="E328" s="42">
        <v>18</v>
      </c>
      <c r="F328" s="42">
        <v>18</v>
      </c>
      <c r="G328" s="42"/>
      <c r="H328" s="42">
        <v>17</v>
      </c>
      <c r="I328" s="42">
        <v>2</v>
      </c>
      <c r="J328" s="42">
        <v>1</v>
      </c>
      <c r="K328" s="42">
        <v>14</v>
      </c>
      <c r="L328" s="42">
        <f t="shared" si="51"/>
        <v>18</v>
      </c>
      <c r="M328" s="42">
        <v>2</v>
      </c>
      <c r="N328" s="42">
        <v>1</v>
      </c>
      <c r="O328" s="42">
        <v>15</v>
      </c>
      <c r="P328" s="42">
        <v>1</v>
      </c>
      <c r="Q328" s="46" t="s">
        <v>106</v>
      </c>
    </row>
    <row r="329" spans="1:17" ht="15.75">
      <c r="A329" s="42">
        <v>15</v>
      </c>
      <c r="B329" s="48" t="s">
        <v>609</v>
      </c>
      <c r="C329" s="42"/>
      <c r="D329" s="42"/>
      <c r="E329" s="42">
        <v>10</v>
      </c>
      <c r="F329" s="42">
        <v>10</v>
      </c>
      <c r="G329" s="42"/>
      <c r="H329" s="42">
        <v>9</v>
      </c>
      <c r="I329" s="42">
        <v>1</v>
      </c>
      <c r="J329" s="42">
        <v>1</v>
      </c>
      <c r="K329" s="42">
        <v>7</v>
      </c>
      <c r="L329" s="42">
        <f t="shared" si="51"/>
        <v>10</v>
      </c>
      <c r="M329" s="42">
        <v>1</v>
      </c>
      <c r="N329" s="42">
        <v>1</v>
      </c>
      <c r="O329" s="42">
        <v>8</v>
      </c>
      <c r="P329" s="42">
        <v>1</v>
      </c>
      <c r="Q329" s="46" t="s">
        <v>106</v>
      </c>
    </row>
    <row r="330" spans="1:17" ht="15.75">
      <c r="A330" s="42">
        <v>16</v>
      </c>
      <c r="B330" s="48" t="s">
        <v>610</v>
      </c>
      <c r="C330" s="42"/>
      <c r="D330" s="42"/>
      <c r="E330" s="42">
        <v>10</v>
      </c>
      <c r="F330" s="42">
        <v>10</v>
      </c>
      <c r="G330" s="42"/>
      <c r="H330" s="42">
        <v>9</v>
      </c>
      <c r="I330" s="42">
        <v>1</v>
      </c>
      <c r="J330" s="42">
        <v>1</v>
      </c>
      <c r="K330" s="42">
        <v>7</v>
      </c>
      <c r="L330" s="42">
        <f t="shared" si="51"/>
        <v>10</v>
      </c>
      <c r="M330" s="42">
        <v>1</v>
      </c>
      <c r="N330" s="42">
        <v>1</v>
      </c>
      <c r="O330" s="42">
        <v>8</v>
      </c>
      <c r="P330" s="42">
        <v>1</v>
      </c>
      <c r="Q330" s="46" t="s">
        <v>106</v>
      </c>
    </row>
    <row r="331" spans="1:17" ht="15.75">
      <c r="A331" s="42">
        <v>17</v>
      </c>
      <c r="B331" s="48" t="s">
        <v>611</v>
      </c>
      <c r="C331" s="42"/>
      <c r="D331" s="42"/>
      <c r="E331" s="42">
        <v>22</v>
      </c>
      <c r="F331" s="42">
        <v>22</v>
      </c>
      <c r="G331" s="42"/>
      <c r="H331" s="42">
        <v>21</v>
      </c>
      <c r="I331" s="42">
        <v>1</v>
      </c>
      <c r="J331" s="42">
        <v>1</v>
      </c>
      <c r="K331" s="42">
        <v>19</v>
      </c>
      <c r="L331" s="42">
        <f t="shared" si="51"/>
        <v>22</v>
      </c>
      <c r="M331" s="42">
        <v>1</v>
      </c>
      <c r="N331" s="42">
        <v>1</v>
      </c>
      <c r="O331" s="42">
        <v>20</v>
      </c>
      <c r="P331" s="42">
        <v>1</v>
      </c>
      <c r="Q331" s="46" t="s">
        <v>106</v>
      </c>
    </row>
    <row r="332" spans="1:17" ht="15.75">
      <c r="A332" s="42">
        <v>18</v>
      </c>
      <c r="B332" s="48" t="s">
        <v>612</v>
      </c>
      <c r="C332" s="42"/>
      <c r="D332" s="42"/>
      <c r="E332" s="42">
        <v>13</v>
      </c>
      <c r="F332" s="42">
        <v>13</v>
      </c>
      <c r="G332" s="42"/>
      <c r="H332" s="42">
        <v>12</v>
      </c>
      <c r="I332" s="42">
        <v>2</v>
      </c>
      <c r="J332" s="42">
        <v>1</v>
      </c>
      <c r="K332" s="42">
        <v>9</v>
      </c>
      <c r="L332" s="42">
        <f t="shared" si="51"/>
        <v>13</v>
      </c>
      <c r="M332" s="42">
        <v>2</v>
      </c>
      <c r="N332" s="42">
        <v>1</v>
      </c>
      <c r="O332" s="42">
        <v>10</v>
      </c>
      <c r="P332" s="42">
        <v>1</v>
      </c>
      <c r="Q332" s="46" t="s">
        <v>106</v>
      </c>
    </row>
    <row r="333" spans="1:17" ht="15.75">
      <c r="A333" s="42">
        <v>19</v>
      </c>
      <c r="B333" s="48" t="s">
        <v>613</v>
      </c>
      <c r="C333" s="42"/>
      <c r="D333" s="42"/>
      <c r="E333" s="42">
        <v>31</v>
      </c>
      <c r="F333" s="42">
        <v>31</v>
      </c>
      <c r="G333" s="42"/>
      <c r="H333" s="42">
        <v>31</v>
      </c>
      <c r="I333" s="42">
        <v>2</v>
      </c>
      <c r="J333" s="42">
        <v>2</v>
      </c>
      <c r="K333" s="42">
        <v>27</v>
      </c>
      <c r="L333" s="42">
        <f t="shared" si="51"/>
        <v>31</v>
      </c>
      <c r="M333" s="42">
        <v>2</v>
      </c>
      <c r="N333" s="42">
        <v>2</v>
      </c>
      <c r="O333" s="42">
        <v>27</v>
      </c>
      <c r="P333" s="42">
        <v>2</v>
      </c>
      <c r="Q333" s="46" t="s">
        <v>106</v>
      </c>
    </row>
    <row r="334" spans="1:17" ht="15.75">
      <c r="A334" s="42">
        <v>20</v>
      </c>
      <c r="B334" s="48" t="s">
        <v>614</v>
      </c>
      <c r="C334" s="42"/>
      <c r="D334" s="42"/>
      <c r="E334" s="42">
        <v>14</v>
      </c>
      <c r="F334" s="42">
        <v>14</v>
      </c>
      <c r="G334" s="42"/>
      <c r="H334" s="42">
        <v>14</v>
      </c>
      <c r="I334" s="42">
        <v>1</v>
      </c>
      <c r="J334" s="42">
        <v>2</v>
      </c>
      <c r="K334" s="42">
        <v>11</v>
      </c>
      <c r="L334" s="42">
        <f t="shared" si="51"/>
        <v>14</v>
      </c>
      <c r="M334" s="42">
        <v>1</v>
      </c>
      <c r="N334" s="42">
        <v>2</v>
      </c>
      <c r="O334" s="42">
        <v>11</v>
      </c>
      <c r="P334" s="42">
        <v>2</v>
      </c>
      <c r="Q334" s="46" t="s">
        <v>106</v>
      </c>
    </row>
    <row r="335" spans="1:17" ht="15.75">
      <c r="A335" s="42">
        <v>21</v>
      </c>
      <c r="B335" s="48" t="s">
        <v>615</v>
      </c>
      <c r="C335" s="42"/>
      <c r="D335" s="42"/>
      <c r="E335" s="42">
        <v>9</v>
      </c>
      <c r="F335" s="42">
        <v>9</v>
      </c>
      <c r="G335" s="42"/>
      <c r="H335" s="42">
        <v>8</v>
      </c>
      <c r="I335" s="42">
        <v>1</v>
      </c>
      <c r="J335" s="42">
        <v>1</v>
      </c>
      <c r="K335" s="42">
        <v>6</v>
      </c>
      <c r="L335" s="42">
        <f t="shared" si="51"/>
        <v>9</v>
      </c>
      <c r="M335" s="42">
        <v>1</v>
      </c>
      <c r="N335" s="42">
        <v>1</v>
      </c>
      <c r="O335" s="42">
        <v>7</v>
      </c>
      <c r="P335" s="42">
        <v>1</v>
      </c>
      <c r="Q335" s="46" t="s">
        <v>106</v>
      </c>
    </row>
    <row r="336" spans="1:17" ht="15.75">
      <c r="A336" s="42">
        <v>22</v>
      </c>
      <c r="B336" s="48" t="s">
        <v>616</v>
      </c>
      <c r="C336" s="42"/>
      <c r="D336" s="42"/>
      <c r="E336" s="42">
        <v>8</v>
      </c>
      <c r="F336" s="42">
        <v>8</v>
      </c>
      <c r="G336" s="42"/>
      <c r="H336" s="42">
        <v>7</v>
      </c>
      <c r="I336" s="42">
        <v>1</v>
      </c>
      <c r="J336" s="42">
        <v>1</v>
      </c>
      <c r="K336" s="42">
        <v>5</v>
      </c>
      <c r="L336" s="42">
        <f t="shared" si="51"/>
        <v>8</v>
      </c>
      <c r="M336" s="42">
        <v>1</v>
      </c>
      <c r="N336" s="42">
        <v>1</v>
      </c>
      <c r="O336" s="42">
        <v>6</v>
      </c>
      <c r="P336" s="42">
        <v>1</v>
      </c>
      <c r="Q336" s="46" t="s">
        <v>106</v>
      </c>
    </row>
    <row r="337" spans="1:17" ht="15.75">
      <c r="A337" s="42">
        <v>23</v>
      </c>
      <c r="B337" s="48" t="s">
        <v>617</v>
      </c>
      <c r="C337" s="42"/>
      <c r="D337" s="42"/>
      <c r="E337" s="42">
        <v>10</v>
      </c>
      <c r="F337" s="42">
        <v>10</v>
      </c>
      <c r="G337" s="42"/>
      <c r="H337" s="42">
        <v>9</v>
      </c>
      <c r="I337" s="42">
        <v>1</v>
      </c>
      <c r="J337" s="42">
        <v>1</v>
      </c>
      <c r="K337" s="42">
        <v>7</v>
      </c>
      <c r="L337" s="42">
        <f t="shared" si="51"/>
        <v>10</v>
      </c>
      <c r="M337" s="42">
        <v>1</v>
      </c>
      <c r="N337" s="42">
        <v>1</v>
      </c>
      <c r="O337" s="42">
        <v>8</v>
      </c>
      <c r="P337" s="42">
        <v>2</v>
      </c>
      <c r="Q337" s="46" t="s">
        <v>106</v>
      </c>
    </row>
    <row r="338" spans="1:17" ht="15.75">
      <c r="A338" s="42">
        <v>24</v>
      </c>
      <c r="B338" s="48" t="s">
        <v>618</v>
      </c>
      <c r="C338" s="42"/>
      <c r="D338" s="42"/>
      <c r="E338" s="42">
        <v>11</v>
      </c>
      <c r="F338" s="42">
        <v>11</v>
      </c>
      <c r="G338" s="42"/>
      <c r="H338" s="42">
        <v>10</v>
      </c>
      <c r="I338" s="42">
        <v>1</v>
      </c>
      <c r="J338" s="42">
        <v>1</v>
      </c>
      <c r="K338" s="42">
        <v>8</v>
      </c>
      <c r="L338" s="42">
        <f t="shared" si="51"/>
        <v>11</v>
      </c>
      <c r="M338" s="42">
        <v>1</v>
      </c>
      <c r="N338" s="42">
        <v>1</v>
      </c>
      <c r="O338" s="42">
        <v>9</v>
      </c>
      <c r="P338" s="42">
        <v>1</v>
      </c>
      <c r="Q338" s="46" t="s">
        <v>106</v>
      </c>
    </row>
    <row r="339" spans="1:17" ht="15.75">
      <c r="A339" s="42">
        <v>25</v>
      </c>
      <c r="B339" s="48" t="s">
        <v>619</v>
      </c>
      <c r="C339" s="42"/>
      <c r="D339" s="42"/>
      <c r="E339" s="42">
        <v>17</v>
      </c>
      <c r="F339" s="42">
        <v>17</v>
      </c>
      <c r="G339" s="42"/>
      <c r="H339" s="42">
        <v>17</v>
      </c>
      <c r="I339" s="42">
        <v>1</v>
      </c>
      <c r="J339" s="42">
        <v>2</v>
      </c>
      <c r="K339" s="42">
        <v>14</v>
      </c>
      <c r="L339" s="42">
        <f t="shared" si="51"/>
        <v>17</v>
      </c>
      <c r="M339" s="42">
        <v>1</v>
      </c>
      <c r="N339" s="42">
        <v>2</v>
      </c>
      <c r="O339" s="42">
        <v>14</v>
      </c>
      <c r="P339" s="42">
        <v>2</v>
      </c>
      <c r="Q339" s="46" t="s">
        <v>106</v>
      </c>
    </row>
    <row r="340" spans="1:17" ht="15.75">
      <c r="A340" s="42">
        <v>26</v>
      </c>
      <c r="B340" s="48" t="s">
        <v>620</v>
      </c>
      <c r="C340" s="42"/>
      <c r="D340" s="42"/>
      <c r="E340" s="42">
        <v>9</v>
      </c>
      <c r="F340" s="42">
        <v>9</v>
      </c>
      <c r="G340" s="42"/>
      <c r="H340" s="42">
        <v>8</v>
      </c>
      <c r="I340" s="42">
        <v>1</v>
      </c>
      <c r="J340" s="42">
        <v>1</v>
      </c>
      <c r="K340" s="42">
        <v>6</v>
      </c>
      <c r="L340" s="42">
        <f t="shared" si="51"/>
        <v>9</v>
      </c>
      <c r="M340" s="42">
        <v>1</v>
      </c>
      <c r="N340" s="42">
        <v>1</v>
      </c>
      <c r="O340" s="42">
        <v>7</v>
      </c>
      <c r="P340" s="42">
        <v>1</v>
      </c>
      <c r="Q340" s="46" t="s">
        <v>106</v>
      </c>
    </row>
    <row r="341" spans="1:17" ht="15.75">
      <c r="A341" s="42">
        <v>27</v>
      </c>
      <c r="B341" s="48" t="s">
        <v>621</v>
      </c>
      <c r="C341" s="42"/>
      <c r="D341" s="42"/>
      <c r="E341" s="42">
        <v>11</v>
      </c>
      <c r="F341" s="42">
        <v>11</v>
      </c>
      <c r="G341" s="42"/>
      <c r="H341" s="42">
        <v>10</v>
      </c>
      <c r="I341" s="42">
        <v>1</v>
      </c>
      <c r="J341" s="42">
        <v>1</v>
      </c>
      <c r="K341" s="42">
        <v>8</v>
      </c>
      <c r="L341" s="42">
        <f t="shared" si="51"/>
        <v>11</v>
      </c>
      <c r="M341" s="42">
        <v>1</v>
      </c>
      <c r="N341" s="42">
        <v>1</v>
      </c>
      <c r="O341" s="42">
        <v>9</v>
      </c>
      <c r="P341" s="42">
        <v>1</v>
      </c>
      <c r="Q341" s="46" t="s">
        <v>106</v>
      </c>
    </row>
    <row r="342" spans="1:17" ht="15.75">
      <c r="A342" s="42">
        <v>28</v>
      </c>
      <c r="B342" s="48" t="s">
        <v>622</v>
      </c>
      <c r="C342" s="42"/>
      <c r="D342" s="42"/>
      <c r="E342" s="42">
        <v>32</v>
      </c>
      <c r="F342" s="42">
        <v>32</v>
      </c>
      <c r="G342" s="42"/>
      <c r="H342" s="42">
        <v>32</v>
      </c>
      <c r="I342" s="42">
        <v>2</v>
      </c>
      <c r="J342" s="42">
        <v>2</v>
      </c>
      <c r="K342" s="42">
        <v>28</v>
      </c>
      <c r="L342" s="42">
        <f t="shared" si="51"/>
        <v>32</v>
      </c>
      <c r="M342" s="42">
        <v>2</v>
      </c>
      <c r="N342" s="42">
        <v>2</v>
      </c>
      <c r="O342" s="42">
        <v>28</v>
      </c>
      <c r="P342" s="42">
        <v>3</v>
      </c>
      <c r="Q342" s="46" t="s">
        <v>106</v>
      </c>
    </row>
    <row r="343" spans="1:17" ht="15.75">
      <c r="A343" s="42">
        <v>29</v>
      </c>
      <c r="B343" s="48" t="s">
        <v>623</v>
      </c>
      <c r="C343" s="42"/>
      <c r="D343" s="42"/>
      <c r="E343" s="42">
        <v>18</v>
      </c>
      <c r="F343" s="42">
        <v>18</v>
      </c>
      <c r="G343" s="42"/>
      <c r="H343" s="42">
        <v>18</v>
      </c>
      <c r="I343" s="42">
        <v>2</v>
      </c>
      <c r="J343" s="42">
        <v>3</v>
      </c>
      <c r="K343" s="42">
        <v>13</v>
      </c>
      <c r="L343" s="42">
        <f t="shared" si="51"/>
        <v>18</v>
      </c>
      <c r="M343" s="42">
        <v>2</v>
      </c>
      <c r="N343" s="42">
        <v>3</v>
      </c>
      <c r="O343" s="42">
        <v>13</v>
      </c>
      <c r="P343" s="42"/>
      <c r="Q343" s="46" t="s">
        <v>106</v>
      </c>
    </row>
    <row r="344" spans="1:17" ht="15.75">
      <c r="A344" s="42">
        <v>30</v>
      </c>
      <c r="B344" s="48" t="s">
        <v>624</v>
      </c>
      <c r="C344" s="42"/>
      <c r="D344" s="42"/>
      <c r="E344" s="42">
        <v>29</v>
      </c>
      <c r="F344" s="42">
        <v>29</v>
      </c>
      <c r="G344" s="42"/>
      <c r="H344" s="42">
        <v>28</v>
      </c>
      <c r="I344" s="42">
        <v>2</v>
      </c>
      <c r="J344" s="42">
        <v>1</v>
      </c>
      <c r="K344" s="42">
        <v>25</v>
      </c>
      <c r="L344" s="42">
        <f t="shared" si="51"/>
        <v>29</v>
      </c>
      <c r="M344" s="42">
        <v>2</v>
      </c>
      <c r="N344" s="42">
        <v>1</v>
      </c>
      <c r="O344" s="42">
        <v>26</v>
      </c>
      <c r="P344" s="42">
        <v>1</v>
      </c>
      <c r="Q344" s="46" t="s">
        <v>106</v>
      </c>
    </row>
    <row r="345" spans="1:17" ht="15.75">
      <c r="A345" s="42">
        <v>31</v>
      </c>
      <c r="B345" s="48" t="s">
        <v>625</v>
      </c>
      <c r="C345" s="42"/>
      <c r="D345" s="42"/>
      <c r="E345" s="42">
        <v>29</v>
      </c>
      <c r="F345" s="42">
        <v>29</v>
      </c>
      <c r="G345" s="42"/>
      <c r="H345" s="42">
        <v>29</v>
      </c>
      <c r="I345" s="42">
        <v>2</v>
      </c>
      <c r="J345" s="42">
        <v>2</v>
      </c>
      <c r="K345" s="42">
        <v>25</v>
      </c>
      <c r="L345" s="42">
        <f t="shared" si="51"/>
        <v>29</v>
      </c>
      <c r="M345" s="42">
        <v>2</v>
      </c>
      <c r="N345" s="42">
        <v>2</v>
      </c>
      <c r="O345" s="42">
        <v>25</v>
      </c>
      <c r="P345" s="42">
        <v>3</v>
      </c>
      <c r="Q345" s="46" t="s">
        <v>106</v>
      </c>
    </row>
    <row r="346" spans="1:17" ht="15.75">
      <c r="A346" s="42">
        <v>32</v>
      </c>
      <c r="B346" s="48" t="s">
        <v>626</v>
      </c>
      <c r="C346" s="42"/>
      <c r="D346" s="42"/>
      <c r="E346" s="42">
        <v>9</v>
      </c>
      <c r="F346" s="42">
        <v>9</v>
      </c>
      <c r="G346" s="42"/>
      <c r="H346" s="42">
        <v>8</v>
      </c>
      <c r="I346" s="42">
        <v>1</v>
      </c>
      <c r="J346" s="42">
        <v>1</v>
      </c>
      <c r="K346" s="42">
        <v>6</v>
      </c>
      <c r="L346" s="42">
        <f t="shared" si="51"/>
        <v>9</v>
      </c>
      <c r="M346" s="42">
        <v>1</v>
      </c>
      <c r="N346" s="42">
        <v>1</v>
      </c>
      <c r="O346" s="42">
        <v>7</v>
      </c>
      <c r="P346" s="42">
        <v>1</v>
      </c>
      <c r="Q346" s="46" t="s">
        <v>106</v>
      </c>
    </row>
    <row r="347" spans="1:17" ht="15.75">
      <c r="A347" s="42">
        <v>33</v>
      </c>
      <c r="B347" s="48" t="s">
        <v>627</v>
      </c>
      <c r="C347" s="42"/>
      <c r="D347" s="42"/>
      <c r="E347" s="42">
        <v>44</v>
      </c>
      <c r="F347" s="42">
        <v>44</v>
      </c>
      <c r="G347" s="42"/>
      <c r="H347" s="42">
        <v>44</v>
      </c>
      <c r="I347" s="42">
        <v>2</v>
      </c>
      <c r="J347" s="42">
        <v>4</v>
      </c>
      <c r="K347" s="42">
        <v>38</v>
      </c>
      <c r="L347" s="42">
        <f t="shared" si="51"/>
        <v>44</v>
      </c>
      <c r="M347" s="42">
        <v>2</v>
      </c>
      <c r="N347" s="42">
        <v>4</v>
      </c>
      <c r="O347" s="42">
        <v>38</v>
      </c>
      <c r="P347" s="42">
        <v>2</v>
      </c>
      <c r="Q347" s="46" t="s">
        <v>106</v>
      </c>
    </row>
    <row r="348" spans="1:17" ht="15.75">
      <c r="A348" s="42">
        <v>34</v>
      </c>
      <c r="B348" s="48" t="s">
        <v>627</v>
      </c>
      <c r="C348" s="42"/>
      <c r="D348" s="42"/>
      <c r="E348" s="42">
        <v>12</v>
      </c>
      <c r="F348" s="42">
        <v>12</v>
      </c>
      <c r="G348" s="42"/>
      <c r="H348" s="42">
        <v>11</v>
      </c>
      <c r="I348" s="42">
        <v>1</v>
      </c>
      <c r="J348" s="42">
        <v>1</v>
      </c>
      <c r="K348" s="42">
        <v>9</v>
      </c>
      <c r="L348" s="42">
        <f t="shared" si="51"/>
        <v>12</v>
      </c>
      <c r="M348" s="42">
        <v>1</v>
      </c>
      <c r="N348" s="42">
        <v>1</v>
      </c>
      <c r="O348" s="42">
        <v>10</v>
      </c>
      <c r="P348" s="42">
        <v>1</v>
      </c>
      <c r="Q348" s="46" t="s">
        <v>106</v>
      </c>
    </row>
    <row r="349" spans="1:17" ht="15.75">
      <c r="A349" s="42">
        <v>35</v>
      </c>
      <c r="B349" s="48" t="s">
        <v>628</v>
      </c>
      <c r="C349" s="42"/>
      <c r="D349" s="42"/>
      <c r="E349" s="42">
        <v>16</v>
      </c>
      <c r="F349" s="42">
        <v>16</v>
      </c>
      <c r="G349" s="42"/>
      <c r="H349" s="42">
        <v>16</v>
      </c>
      <c r="I349" s="42">
        <v>1</v>
      </c>
      <c r="J349" s="42">
        <v>2</v>
      </c>
      <c r="K349" s="42">
        <v>13</v>
      </c>
      <c r="L349" s="42">
        <f t="shared" si="51"/>
        <v>16</v>
      </c>
      <c r="M349" s="42">
        <v>1</v>
      </c>
      <c r="N349" s="42">
        <v>2</v>
      </c>
      <c r="O349" s="42">
        <v>13</v>
      </c>
      <c r="P349" s="42">
        <v>3</v>
      </c>
      <c r="Q349" s="46" t="s">
        <v>106</v>
      </c>
    </row>
    <row r="350" spans="1:17" ht="15.75">
      <c r="A350" s="42">
        <v>36</v>
      </c>
      <c r="B350" s="48" t="s">
        <v>629</v>
      </c>
      <c r="C350" s="42"/>
      <c r="D350" s="42"/>
      <c r="E350" s="42">
        <v>14</v>
      </c>
      <c r="F350" s="42">
        <v>14</v>
      </c>
      <c r="G350" s="42"/>
      <c r="H350" s="42">
        <v>14</v>
      </c>
      <c r="I350" s="42">
        <v>1</v>
      </c>
      <c r="J350" s="42">
        <v>2</v>
      </c>
      <c r="K350" s="42">
        <v>11</v>
      </c>
      <c r="L350" s="42">
        <f t="shared" si="51"/>
        <v>14</v>
      </c>
      <c r="M350" s="42">
        <v>1</v>
      </c>
      <c r="N350" s="42">
        <v>2</v>
      </c>
      <c r="O350" s="42">
        <v>11</v>
      </c>
      <c r="P350" s="42">
        <v>1</v>
      </c>
      <c r="Q350" s="46" t="s">
        <v>106</v>
      </c>
    </row>
    <row r="351" spans="1:17" ht="15.75">
      <c r="A351" s="42">
        <v>37</v>
      </c>
      <c r="B351" s="48" t="s">
        <v>630</v>
      </c>
      <c r="C351" s="42"/>
      <c r="D351" s="42"/>
      <c r="E351" s="42">
        <v>29</v>
      </c>
      <c r="F351" s="42">
        <v>29</v>
      </c>
      <c r="G351" s="42"/>
      <c r="H351" s="42">
        <v>29</v>
      </c>
      <c r="I351" s="42">
        <v>2</v>
      </c>
      <c r="J351" s="42">
        <v>3</v>
      </c>
      <c r="K351" s="42">
        <v>24</v>
      </c>
      <c r="L351" s="42">
        <f t="shared" si="51"/>
        <v>29</v>
      </c>
      <c r="M351" s="42">
        <v>2</v>
      </c>
      <c r="N351" s="42">
        <v>3</v>
      </c>
      <c r="O351" s="42">
        <v>24</v>
      </c>
      <c r="P351" s="42">
        <v>2</v>
      </c>
      <c r="Q351" s="46" t="s">
        <v>106</v>
      </c>
    </row>
    <row r="352" spans="1:17" ht="15.75">
      <c r="A352" s="42">
        <v>38</v>
      </c>
      <c r="B352" s="48" t="s">
        <v>631</v>
      </c>
      <c r="C352" s="42"/>
      <c r="D352" s="42"/>
      <c r="E352" s="42">
        <v>20</v>
      </c>
      <c r="F352" s="42">
        <v>20</v>
      </c>
      <c r="G352" s="42"/>
      <c r="H352" s="42">
        <v>20</v>
      </c>
      <c r="I352" s="42">
        <v>1</v>
      </c>
      <c r="J352" s="42">
        <v>3</v>
      </c>
      <c r="K352" s="42">
        <v>16</v>
      </c>
      <c r="L352" s="42">
        <f t="shared" si="51"/>
        <v>20</v>
      </c>
      <c r="M352" s="42">
        <v>1</v>
      </c>
      <c r="N352" s="42">
        <v>3</v>
      </c>
      <c r="O352" s="42">
        <v>16</v>
      </c>
      <c r="P352" s="42">
        <v>2</v>
      </c>
      <c r="Q352" s="46" t="s">
        <v>106</v>
      </c>
    </row>
    <row r="353" spans="1:17" ht="15.75">
      <c r="A353" s="42">
        <v>39</v>
      </c>
      <c r="B353" s="48" t="s">
        <v>632</v>
      </c>
      <c r="C353" s="42"/>
      <c r="D353" s="42"/>
      <c r="E353" s="42">
        <v>14</v>
      </c>
      <c r="F353" s="42">
        <v>14</v>
      </c>
      <c r="G353" s="42"/>
      <c r="H353" s="42">
        <v>14</v>
      </c>
      <c r="I353" s="42">
        <v>1</v>
      </c>
      <c r="J353" s="42">
        <v>2</v>
      </c>
      <c r="K353" s="42">
        <v>11</v>
      </c>
      <c r="L353" s="42">
        <f t="shared" si="51"/>
        <v>14</v>
      </c>
      <c r="M353" s="42">
        <v>1</v>
      </c>
      <c r="N353" s="42">
        <v>2</v>
      </c>
      <c r="O353" s="42">
        <v>11</v>
      </c>
      <c r="P353" s="42">
        <v>1</v>
      </c>
      <c r="Q353" s="46" t="s">
        <v>106</v>
      </c>
    </row>
    <row r="354" spans="1:17" ht="15.75">
      <c r="A354" s="42">
        <v>40</v>
      </c>
      <c r="B354" s="48" t="s">
        <v>633</v>
      </c>
      <c r="C354" s="42"/>
      <c r="D354" s="42"/>
      <c r="E354" s="42">
        <v>14</v>
      </c>
      <c r="F354" s="42">
        <v>14</v>
      </c>
      <c r="G354" s="42"/>
      <c r="H354" s="42">
        <v>14</v>
      </c>
      <c r="I354" s="42">
        <v>1</v>
      </c>
      <c r="J354" s="42">
        <v>2</v>
      </c>
      <c r="K354" s="42">
        <v>11</v>
      </c>
      <c r="L354" s="42">
        <f t="shared" si="51"/>
        <v>14</v>
      </c>
      <c r="M354" s="42">
        <v>1</v>
      </c>
      <c r="N354" s="42">
        <v>2</v>
      </c>
      <c r="O354" s="42">
        <v>11</v>
      </c>
      <c r="P354" s="42">
        <v>1</v>
      </c>
      <c r="Q354" s="46" t="s">
        <v>106</v>
      </c>
    </row>
    <row r="355" spans="1:17" ht="15.75">
      <c r="A355" s="42">
        <v>41</v>
      </c>
      <c r="B355" s="48" t="s">
        <v>634</v>
      </c>
      <c r="C355" s="42"/>
      <c r="D355" s="42"/>
      <c r="E355" s="42">
        <v>11</v>
      </c>
      <c r="F355" s="42">
        <v>11</v>
      </c>
      <c r="G355" s="42"/>
      <c r="H355" s="42">
        <v>11</v>
      </c>
      <c r="I355" s="42">
        <v>1</v>
      </c>
      <c r="J355" s="42">
        <v>2</v>
      </c>
      <c r="K355" s="42">
        <v>8</v>
      </c>
      <c r="L355" s="42">
        <f t="shared" si="51"/>
        <v>11</v>
      </c>
      <c r="M355" s="42">
        <v>1</v>
      </c>
      <c r="N355" s="42">
        <v>2</v>
      </c>
      <c r="O355" s="42">
        <v>8</v>
      </c>
      <c r="P355" s="42">
        <v>1</v>
      </c>
      <c r="Q355" s="46" t="s">
        <v>106</v>
      </c>
    </row>
    <row r="356" spans="1:17" ht="15.75">
      <c r="A356" s="42">
        <v>42</v>
      </c>
      <c r="B356" s="48" t="s">
        <v>635</v>
      </c>
      <c r="C356" s="42"/>
      <c r="D356" s="42"/>
      <c r="E356" s="42">
        <v>20</v>
      </c>
      <c r="F356" s="42">
        <v>20</v>
      </c>
      <c r="G356" s="42"/>
      <c r="H356" s="42">
        <v>20</v>
      </c>
      <c r="I356" s="42">
        <v>2</v>
      </c>
      <c r="J356" s="42">
        <v>2</v>
      </c>
      <c r="K356" s="42">
        <v>16</v>
      </c>
      <c r="L356" s="42">
        <f t="shared" si="51"/>
        <v>20</v>
      </c>
      <c r="M356" s="42">
        <v>2</v>
      </c>
      <c r="N356" s="42">
        <v>2</v>
      </c>
      <c r="O356" s="42">
        <v>16</v>
      </c>
      <c r="P356" s="42">
        <v>1</v>
      </c>
      <c r="Q356" s="46" t="s">
        <v>106</v>
      </c>
    </row>
    <row r="357" spans="1:17" ht="15.75">
      <c r="A357" s="75" t="s">
        <v>41</v>
      </c>
      <c r="B357" s="50" t="s">
        <v>108</v>
      </c>
      <c r="C357" s="75"/>
      <c r="D357" s="75"/>
      <c r="E357" s="75">
        <f t="shared" ref="E357:P357" si="52">SUM(E358:E372)</f>
        <v>125</v>
      </c>
      <c r="F357" s="75">
        <f t="shared" si="52"/>
        <v>125</v>
      </c>
      <c r="G357" s="75">
        <f t="shared" si="52"/>
        <v>0</v>
      </c>
      <c r="H357" s="75">
        <f t="shared" si="52"/>
        <v>112</v>
      </c>
      <c r="I357" s="75">
        <f t="shared" si="52"/>
        <v>18</v>
      </c>
      <c r="J357" s="75">
        <f t="shared" si="52"/>
        <v>4</v>
      </c>
      <c r="K357" s="75">
        <f t="shared" si="52"/>
        <v>90</v>
      </c>
      <c r="L357" s="75">
        <f t="shared" si="52"/>
        <v>125</v>
      </c>
      <c r="M357" s="75">
        <f t="shared" si="52"/>
        <v>18</v>
      </c>
      <c r="N357" s="75">
        <f t="shared" si="52"/>
        <v>4</v>
      </c>
      <c r="O357" s="75">
        <f t="shared" si="52"/>
        <v>103</v>
      </c>
      <c r="P357" s="75">
        <f t="shared" si="52"/>
        <v>25</v>
      </c>
      <c r="Q357" s="42"/>
    </row>
    <row r="358" spans="1:17" ht="15.75">
      <c r="A358" s="42">
        <v>1</v>
      </c>
      <c r="B358" s="48" t="s">
        <v>636</v>
      </c>
      <c r="C358" s="42"/>
      <c r="D358" s="42"/>
      <c r="E358" s="42">
        <v>9</v>
      </c>
      <c r="F358" s="42">
        <v>9</v>
      </c>
      <c r="G358" s="42"/>
      <c r="H358" s="42">
        <v>8</v>
      </c>
      <c r="I358" s="42">
        <v>1</v>
      </c>
      <c r="J358" s="42"/>
      <c r="K358" s="42">
        <v>7</v>
      </c>
      <c r="L358" s="42">
        <f>M358+N358+O358</f>
        <v>9</v>
      </c>
      <c r="M358" s="42">
        <v>1</v>
      </c>
      <c r="N358" s="42"/>
      <c r="O358" s="42">
        <v>8</v>
      </c>
      <c r="P358" s="42">
        <v>1</v>
      </c>
      <c r="Q358" s="46" t="s">
        <v>106</v>
      </c>
    </row>
    <row r="359" spans="1:17" ht="15.75">
      <c r="A359" s="42">
        <v>2</v>
      </c>
      <c r="B359" s="48" t="s">
        <v>637</v>
      </c>
      <c r="C359" s="42"/>
      <c r="D359" s="42"/>
      <c r="E359" s="42">
        <v>9</v>
      </c>
      <c r="F359" s="42">
        <v>9</v>
      </c>
      <c r="G359" s="42"/>
      <c r="H359" s="42">
        <v>8</v>
      </c>
      <c r="I359" s="42">
        <v>1</v>
      </c>
      <c r="J359" s="42"/>
      <c r="K359" s="42">
        <v>7</v>
      </c>
      <c r="L359" s="42">
        <f t="shared" ref="L359:L372" si="53">M359+N359+O359</f>
        <v>9</v>
      </c>
      <c r="M359" s="42">
        <v>1</v>
      </c>
      <c r="N359" s="42"/>
      <c r="O359" s="42">
        <v>8</v>
      </c>
      <c r="P359" s="42">
        <v>1</v>
      </c>
      <c r="Q359" s="46" t="s">
        <v>106</v>
      </c>
    </row>
    <row r="360" spans="1:17" ht="15.75">
      <c r="A360" s="42">
        <v>3</v>
      </c>
      <c r="B360" s="48" t="s">
        <v>638</v>
      </c>
      <c r="C360" s="42"/>
      <c r="D360" s="42"/>
      <c r="E360" s="42">
        <v>8</v>
      </c>
      <c r="F360" s="42">
        <v>8</v>
      </c>
      <c r="G360" s="42"/>
      <c r="H360" s="42">
        <v>7</v>
      </c>
      <c r="I360" s="42">
        <v>1</v>
      </c>
      <c r="J360" s="42"/>
      <c r="K360" s="42">
        <v>6</v>
      </c>
      <c r="L360" s="42">
        <f t="shared" si="53"/>
        <v>8</v>
      </c>
      <c r="M360" s="42">
        <v>1</v>
      </c>
      <c r="N360" s="42"/>
      <c r="O360" s="42">
        <v>7</v>
      </c>
      <c r="P360" s="42">
        <v>1</v>
      </c>
      <c r="Q360" s="46" t="s">
        <v>106</v>
      </c>
    </row>
    <row r="361" spans="1:17" ht="15.75">
      <c r="A361" s="42">
        <v>4</v>
      </c>
      <c r="B361" s="48" t="s">
        <v>639</v>
      </c>
      <c r="C361" s="42"/>
      <c r="D361" s="42"/>
      <c r="E361" s="42">
        <v>7</v>
      </c>
      <c r="F361" s="42">
        <v>7</v>
      </c>
      <c r="G361" s="42"/>
      <c r="H361" s="42">
        <v>6</v>
      </c>
      <c r="I361" s="42">
        <v>1</v>
      </c>
      <c r="J361" s="42"/>
      <c r="K361" s="42">
        <v>5</v>
      </c>
      <c r="L361" s="42">
        <f t="shared" si="53"/>
        <v>7</v>
      </c>
      <c r="M361" s="42">
        <v>1</v>
      </c>
      <c r="N361" s="42"/>
      <c r="O361" s="42">
        <v>6</v>
      </c>
      <c r="P361" s="42">
        <v>1</v>
      </c>
      <c r="Q361" s="46" t="s">
        <v>106</v>
      </c>
    </row>
    <row r="362" spans="1:17" ht="15.75">
      <c r="A362" s="42">
        <v>5</v>
      </c>
      <c r="B362" s="48" t="s">
        <v>640</v>
      </c>
      <c r="C362" s="42"/>
      <c r="D362" s="42"/>
      <c r="E362" s="42">
        <v>6</v>
      </c>
      <c r="F362" s="42">
        <v>6</v>
      </c>
      <c r="G362" s="42"/>
      <c r="H362" s="42">
        <v>5</v>
      </c>
      <c r="I362" s="42">
        <v>1</v>
      </c>
      <c r="J362" s="42"/>
      <c r="K362" s="42">
        <v>4</v>
      </c>
      <c r="L362" s="42">
        <f t="shared" si="53"/>
        <v>6</v>
      </c>
      <c r="M362" s="42">
        <v>1</v>
      </c>
      <c r="N362" s="42"/>
      <c r="O362" s="42">
        <v>5</v>
      </c>
      <c r="P362" s="42">
        <v>1</v>
      </c>
      <c r="Q362" s="46" t="s">
        <v>106</v>
      </c>
    </row>
    <row r="363" spans="1:17" ht="15.75">
      <c r="A363" s="42">
        <v>6</v>
      </c>
      <c r="B363" s="48" t="s">
        <v>641</v>
      </c>
      <c r="C363" s="42"/>
      <c r="D363" s="42"/>
      <c r="E363" s="42">
        <v>5</v>
      </c>
      <c r="F363" s="42">
        <v>5</v>
      </c>
      <c r="G363" s="42"/>
      <c r="H363" s="42">
        <v>4</v>
      </c>
      <c r="I363" s="42">
        <v>1</v>
      </c>
      <c r="J363" s="42"/>
      <c r="K363" s="42">
        <v>3</v>
      </c>
      <c r="L363" s="42">
        <f t="shared" si="53"/>
        <v>5</v>
      </c>
      <c r="M363" s="42">
        <v>1</v>
      </c>
      <c r="N363" s="42"/>
      <c r="O363" s="42">
        <v>4</v>
      </c>
      <c r="P363" s="42">
        <v>1</v>
      </c>
      <c r="Q363" s="46" t="s">
        <v>106</v>
      </c>
    </row>
    <row r="364" spans="1:17" ht="15.75">
      <c r="A364" s="42">
        <v>7</v>
      </c>
      <c r="B364" s="48" t="s">
        <v>642</v>
      </c>
      <c r="C364" s="42"/>
      <c r="D364" s="42"/>
      <c r="E364" s="42">
        <v>24</v>
      </c>
      <c r="F364" s="42">
        <v>24</v>
      </c>
      <c r="G364" s="42"/>
      <c r="H364" s="42">
        <v>24</v>
      </c>
      <c r="I364" s="42">
        <v>3</v>
      </c>
      <c r="J364" s="42">
        <v>3</v>
      </c>
      <c r="K364" s="42">
        <v>18</v>
      </c>
      <c r="L364" s="42">
        <f t="shared" si="53"/>
        <v>24</v>
      </c>
      <c r="M364" s="42">
        <v>3</v>
      </c>
      <c r="N364" s="42">
        <v>3</v>
      </c>
      <c r="O364" s="42">
        <v>18</v>
      </c>
      <c r="P364" s="42">
        <v>5</v>
      </c>
      <c r="Q364" s="46" t="s">
        <v>106</v>
      </c>
    </row>
    <row r="365" spans="1:17" ht="15.75">
      <c r="A365" s="42">
        <v>8</v>
      </c>
      <c r="B365" s="48" t="s">
        <v>643</v>
      </c>
      <c r="C365" s="42"/>
      <c r="D365" s="42"/>
      <c r="E365" s="42">
        <v>7</v>
      </c>
      <c r="F365" s="42">
        <v>7</v>
      </c>
      <c r="G365" s="42"/>
      <c r="H365" s="42">
        <v>6</v>
      </c>
      <c r="I365" s="42">
        <v>1</v>
      </c>
      <c r="J365" s="42"/>
      <c r="K365" s="42">
        <v>5</v>
      </c>
      <c r="L365" s="42">
        <f t="shared" si="53"/>
        <v>7</v>
      </c>
      <c r="M365" s="42">
        <v>1</v>
      </c>
      <c r="N365" s="42"/>
      <c r="O365" s="42">
        <v>6</v>
      </c>
      <c r="P365" s="42">
        <v>1</v>
      </c>
      <c r="Q365" s="46" t="s">
        <v>106</v>
      </c>
    </row>
    <row r="366" spans="1:17" ht="15.75">
      <c r="A366" s="42">
        <v>9</v>
      </c>
      <c r="B366" s="48" t="s">
        <v>644</v>
      </c>
      <c r="C366" s="42"/>
      <c r="D366" s="42"/>
      <c r="E366" s="42">
        <v>8</v>
      </c>
      <c r="F366" s="42">
        <v>8</v>
      </c>
      <c r="G366" s="42"/>
      <c r="H366" s="42">
        <v>7</v>
      </c>
      <c r="I366" s="42">
        <v>1</v>
      </c>
      <c r="J366" s="42"/>
      <c r="K366" s="42">
        <v>6</v>
      </c>
      <c r="L366" s="42">
        <f t="shared" si="53"/>
        <v>8</v>
      </c>
      <c r="M366" s="42">
        <v>1</v>
      </c>
      <c r="N366" s="42"/>
      <c r="O366" s="42">
        <v>7</v>
      </c>
      <c r="P366" s="42">
        <v>1</v>
      </c>
      <c r="Q366" s="46" t="s">
        <v>106</v>
      </c>
    </row>
    <row r="367" spans="1:17" ht="15.75">
      <c r="A367" s="42">
        <v>10</v>
      </c>
      <c r="B367" s="48" t="s">
        <v>645</v>
      </c>
      <c r="C367" s="42"/>
      <c r="D367" s="42"/>
      <c r="E367" s="42">
        <v>14</v>
      </c>
      <c r="F367" s="42">
        <v>14</v>
      </c>
      <c r="G367" s="42"/>
      <c r="H367" s="42">
        <v>14</v>
      </c>
      <c r="I367" s="42">
        <v>2</v>
      </c>
      <c r="J367" s="42">
        <v>1</v>
      </c>
      <c r="K367" s="42">
        <v>11</v>
      </c>
      <c r="L367" s="42">
        <f t="shared" si="53"/>
        <v>14</v>
      </c>
      <c r="M367" s="42">
        <v>2</v>
      </c>
      <c r="N367" s="42">
        <v>1</v>
      </c>
      <c r="O367" s="42">
        <v>11</v>
      </c>
      <c r="P367" s="42">
        <v>7</v>
      </c>
      <c r="Q367" s="46" t="s">
        <v>106</v>
      </c>
    </row>
    <row r="368" spans="1:17" ht="15.75">
      <c r="A368" s="42">
        <v>11</v>
      </c>
      <c r="B368" s="48" t="s">
        <v>646</v>
      </c>
      <c r="C368" s="42"/>
      <c r="D368" s="42"/>
      <c r="E368" s="42">
        <v>7</v>
      </c>
      <c r="F368" s="42">
        <v>7</v>
      </c>
      <c r="G368" s="42"/>
      <c r="H368" s="42">
        <v>6</v>
      </c>
      <c r="I368" s="42">
        <v>1</v>
      </c>
      <c r="J368" s="42"/>
      <c r="K368" s="42">
        <v>5</v>
      </c>
      <c r="L368" s="42">
        <f t="shared" si="53"/>
        <v>7</v>
      </c>
      <c r="M368" s="42">
        <v>1</v>
      </c>
      <c r="N368" s="42"/>
      <c r="O368" s="42">
        <v>6</v>
      </c>
      <c r="P368" s="42">
        <v>1</v>
      </c>
      <c r="Q368" s="46" t="s">
        <v>106</v>
      </c>
    </row>
    <row r="369" spans="1:17" ht="15.75">
      <c r="A369" s="42">
        <v>12</v>
      </c>
      <c r="B369" s="48" t="s">
        <v>647</v>
      </c>
      <c r="C369" s="42"/>
      <c r="D369" s="42"/>
      <c r="E369" s="42">
        <v>5</v>
      </c>
      <c r="F369" s="42">
        <v>5</v>
      </c>
      <c r="G369" s="42"/>
      <c r="H369" s="42">
        <v>4</v>
      </c>
      <c r="I369" s="42">
        <v>1</v>
      </c>
      <c r="J369" s="42"/>
      <c r="K369" s="42">
        <v>3</v>
      </c>
      <c r="L369" s="42">
        <f t="shared" si="53"/>
        <v>5</v>
      </c>
      <c r="M369" s="42">
        <v>1</v>
      </c>
      <c r="N369" s="42"/>
      <c r="O369" s="42">
        <v>4</v>
      </c>
      <c r="P369" s="42">
        <v>1</v>
      </c>
      <c r="Q369" s="46" t="s">
        <v>106</v>
      </c>
    </row>
    <row r="370" spans="1:17" ht="15.75">
      <c r="A370" s="42">
        <v>13</v>
      </c>
      <c r="B370" s="48" t="s">
        <v>648</v>
      </c>
      <c r="C370" s="42"/>
      <c r="D370" s="42"/>
      <c r="E370" s="42">
        <v>4</v>
      </c>
      <c r="F370" s="42">
        <v>4</v>
      </c>
      <c r="G370" s="42"/>
      <c r="H370" s="42">
        <v>3</v>
      </c>
      <c r="I370" s="42">
        <v>1</v>
      </c>
      <c r="J370" s="42"/>
      <c r="K370" s="42">
        <v>2</v>
      </c>
      <c r="L370" s="42">
        <f t="shared" si="53"/>
        <v>4</v>
      </c>
      <c r="M370" s="42">
        <v>1</v>
      </c>
      <c r="N370" s="42"/>
      <c r="O370" s="42">
        <v>3</v>
      </c>
      <c r="P370" s="42">
        <v>1</v>
      </c>
      <c r="Q370" s="46" t="s">
        <v>106</v>
      </c>
    </row>
    <row r="371" spans="1:17" ht="15.75">
      <c r="A371" s="42">
        <v>14</v>
      </c>
      <c r="B371" s="48" t="s">
        <v>649</v>
      </c>
      <c r="C371" s="42"/>
      <c r="D371" s="42"/>
      <c r="E371" s="42">
        <v>8</v>
      </c>
      <c r="F371" s="42">
        <v>8</v>
      </c>
      <c r="G371" s="42"/>
      <c r="H371" s="42">
        <v>7</v>
      </c>
      <c r="I371" s="42">
        <v>1</v>
      </c>
      <c r="J371" s="42"/>
      <c r="K371" s="42">
        <v>6</v>
      </c>
      <c r="L371" s="42">
        <f t="shared" si="53"/>
        <v>8</v>
      </c>
      <c r="M371" s="42">
        <v>1</v>
      </c>
      <c r="N371" s="42"/>
      <c r="O371" s="42">
        <v>7</v>
      </c>
      <c r="P371" s="42">
        <v>1</v>
      </c>
      <c r="Q371" s="46" t="s">
        <v>106</v>
      </c>
    </row>
    <row r="372" spans="1:17" ht="15.75">
      <c r="A372" s="42">
        <v>15</v>
      </c>
      <c r="B372" s="48" t="s">
        <v>650</v>
      </c>
      <c r="C372" s="42"/>
      <c r="D372" s="42"/>
      <c r="E372" s="42">
        <v>4</v>
      </c>
      <c r="F372" s="42">
        <v>4</v>
      </c>
      <c r="G372" s="42"/>
      <c r="H372" s="42">
        <v>3</v>
      </c>
      <c r="I372" s="42">
        <v>1</v>
      </c>
      <c r="J372" s="42"/>
      <c r="K372" s="42">
        <v>2</v>
      </c>
      <c r="L372" s="42">
        <f t="shared" si="53"/>
        <v>4</v>
      </c>
      <c r="M372" s="42">
        <v>1</v>
      </c>
      <c r="N372" s="42"/>
      <c r="O372" s="42">
        <v>3</v>
      </c>
      <c r="P372" s="42">
        <v>1</v>
      </c>
      <c r="Q372" s="46" t="s">
        <v>106</v>
      </c>
    </row>
    <row r="373" spans="1:17" ht="15.75">
      <c r="A373" s="75">
        <v>4</v>
      </c>
      <c r="B373" s="50" t="s">
        <v>183</v>
      </c>
      <c r="C373" s="75"/>
      <c r="D373" s="75"/>
      <c r="E373" s="121">
        <f>E374+E406</f>
        <v>799</v>
      </c>
      <c r="F373" s="121">
        <f t="shared" ref="F373:K373" si="54">F374+F406</f>
        <v>799</v>
      </c>
      <c r="G373" s="122">
        <f t="shared" si="54"/>
        <v>0</v>
      </c>
      <c r="H373" s="121">
        <f t="shared" si="54"/>
        <v>750</v>
      </c>
      <c r="I373" s="121">
        <f t="shared" si="54"/>
        <v>66</v>
      </c>
      <c r="J373" s="121">
        <f t="shared" si="54"/>
        <v>49</v>
      </c>
      <c r="K373" s="121">
        <f t="shared" si="54"/>
        <v>635</v>
      </c>
      <c r="L373" s="121">
        <f>L374+L406</f>
        <v>799</v>
      </c>
      <c r="M373" s="121">
        <f>M374+M406</f>
        <v>66</v>
      </c>
      <c r="N373" s="121">
        <f>N374+N406</f>
        <v>49</v>
      </c>
      <c r="O373" s="121">
        <f>O374+O406</f>
        <v>684</v>
      </c>
      <c r="P373" s="121">
        <f>P374+P406</f>
        <v>82</v>
      </c>
      <c r="Q373" s="42"/>
    </row>
    <row r="374" spans="1:17" ht="15.75">
      <c r="A374" s="75"/>
      <c r="B374" s="50" t="s">
        <v>184</v>
      </c>
      <c r="C374" s="75"/>
      <c r="D374" s="75"/>
      <c r="E374" s="121">
        <f t="shared" ref="E374:P374" si="55">E375+E385</f>
        <v>707</v>
      </c>
      <c r="F374" s="121">
        <f t="shared" si="55"/>
        <v>707</v>
      </c>
      <c r="G374" s="122">
        <f t="shared" si="55"/>
        <v>0</v>
      </c>
      <c r="H374" s="121">
        <f t="shared" si="55"/>
        <v>679</v>
      </c>
      <c r="I374" s="121">
        <f t="shared" si="55"/>
        <v>56</v>
      </c>
      <c r="J374" s="121">
        <f t="shared" si="55"/>
        <v>39</v>
      </c>
      <c r="K374" s="121">
        <f t="shared" si="55"/>
        <v>584</v>
      </c>
      <c r="L374" s="121">
        <f t="shared" si="55"/>
        <v>707</v>
      </c>
      <c r="M374" s="121">
        <f t="shared" si="55"/>
        <v>56</v>
      </c>
      <c r="N374" s="121">
        <f t="shared" si="55"/>
        <v>39</v>
      </c>
      <c r="O374" s="121">
        <f t="shared" si="55"/>
        <v>612</v>
      </c>
      <c r="P374" s="121">
        <f t="shared" si="55"/>
        <v>58</v>
      </c>
      <c r="Q374" s="42"/>
    </row>
    <row r="375" spans="1:17" ht="15.75">
      <c r="A375" s="75" t="s">
        <v>40</v>
      </c>
      <c r="B375" s="50" t="s">
        <v>185</v>
      </c>
      <c r="C375" s="123"/>
      <c r="D375" s="123"/>
      <c r="E375" s="124">
        <f t="shared" ref="E375:P375" si="56">SUM(E376:E384)</f>
        <v>274</v>
      </c>
      <c r="F375" s="124">
        <f t="shared" si="56"/>
        <v>274</v>
      </c>
      <c r="G375" s="125">
        <v>0</v>
      </c>
      <c r="H375" s="124">
        <f t="shared" si="56"/>
        <v>273</v>
      </c>
      <c r="I375" s="124">
        <f t="shared" si="56"/>
        <v>18</v>
      </c>
      <c r="J375" s="124">
        <f t="shared" si="56"/>
        <v>17</v>
      </c>
      <c r="K375" s="124">
        <f t="shared" si="56"/>
        <v>238</v>
      </c>
      <c r="L375" s="124">
        <f t="shared" si="56"/>
        <v>274</v>
      </c>
      <c r="M375" s="124">
        <f t="shared" si="56"/>
        <v>18</v>
      </c>
      <c r="N375" s="124">
        <f t="shared" si="56"/>
        <v>17</v>
      </c>
      <c r="O375" s="124">
        <f t="shared" si="56"/>
        <v>239</v>
      </c>
      <c r="P375" s="124">
        <f t="shared" si="56"/>
        <v>18</v>
      </c>
      <c r="Q375" s="42"/>
    </row>
    <row r="376" spans="1:17" ht="15.75">
      <c r="A376" s="42">
        <v>1</v>
      </c>
      <c r="B376" s="48" t="s">
        <v>186</v>
      </c>
      <c r="C376" s="42"/>
      <c r="D376" s="42"/>
      <c r="E376" s="126">
        <f t="shared" ref="E376:E384" si="57">F376+G376</f>
        <v>36</v>
      </c>
      <c r="F376" s="126">
        <v>36</v>
      </c>
      <c r="G376" s="126"/>
      <c r="H376" s="126">
        <f t="shared" ref="H376:H384" si="58">I376+J376+K376</f>
        <v>33</v>
      </c>
      <c r="I376" s="126">
        <v>2</v>
      </c>
      <c r="J376" s="126">
        <v>2</v>
      </c>
      <c r="K376" s="126">
        <v>29</v>
      </c>
      <c r="L376" s="126">
        <f t="shared" ref="L376:L384" si="59">M376+N376+O376</f>
        <v>36</v>
      </c>
      <c r="M376" s="126">
        <v>2</v>
      </c>
      <c r="N376" s="126">
        <v>2</v>
      </c>
      <c r="O376" s="126">
        <v>32</v>
      </c>
      <c r="P376" s="126">
        <v>2</v>
      </c>
      <c r="Q376" s="46" t="s">
        <v>106</v>
      </c>
    </row>
    <row r="377" spans="1:17" ht="15.75">
      <c r="A377" s="42">
        <v>2</v>
      </c>
      <c r="B377" s="48" t="s">
        <v>187</v>
      </c>
      <c r="C377" s="42"/>
      <c r="D377" s="42"/>
      <c r="E377" s="126">
        <f t="shared" si="57"/>
        <v>29</v>
      </c>
      <c r="F377" s="126">
        <v>29</v>
      </c>
      <c r="G377" s="126"/>
      <c r="H377" s="126">
        <f t="shared" si="58"/>
        <v>34</v>
      </c>
      <c r="I377" s="126">
        <v>2</v>
      </c>
      <c r="J377" s="126">
        <v>2</v>
      </c>
      <c r="K377" s="126">
        <v>30</v>
      </c>
      <c r="L377" s="126">
        <f t="shared" si="59"/>
        <v>29</v>
      </c>
      <c r="M377" s="126">
        <v>2</v>
      </c>
      <c r="N377" s="126">
        <v>2</v>
      </c>
      <c r="O377" s="126">
        <v>25</v>
      </c>
      <c r="P377" s="126">
        <v>2</v>
      </c>
      <c r="Q377" s="46" t="s">
        <v>106</v>
      </c>
    </row>
    <row r="378" spans="1:17" ht="15.75">
      <c r="A378" s="42">
        <v>3</v>
      </c>
      <c r="B378" s="48" t="s">
        <v>188</v>
      </c>
      <c r="C378" s="42"/>
      <c r="D378" s="42"/>
      <c r="E378" s="126">
        <f t="shared" si="57"/>
        <v>42</v>
      </c>
      <c r="F378" s="126">
        <v>42</v>
      </c>
      <c r="G378" s="126"/>
      <c r="H378" s="126">
        <f t="shared" si="58"/>
        <v>42</v>
      </c>
      <c r="I378" s="126">
        <v>2</v>
      </c>
      <c r="J378" s="126">
        <v>2</v>
      </c>
      <c r="K378" s="126">
        <v>38</v>
      </c>
      <c r="L378" s="126">
        <f t="shared" si="59"/>
        <v>42</v>
      </c>
      <c r="M378" s="126">
        <v>2</v>
      </c>
      <c r="N378" s="126">
        <v>2</v>
      </c>
      <c r="O378" s="126">
        <v>38</v>
      </c>
      <c r="P378" s="126">
        <v>2</v>
      </c>
      <c r="Q378" s="46" t="s">
        <v>106</v>
      </c>
    </row>
    <row r="379" spans="1:17" ht="15.75">
      <c r="A379" s="42">
        <v>4</v>
      </c>
      <c r="B379" s="48" t="s">
        <v>189</v>
      </c>
      <c r="C379" s="42"/>
      <c r="D379" s="42"/>
      <c r="E379" s="126">
        <f t="shared" si="57"/>
        <v>32</v>
      </c>
      <c r="F379" s="126">
        <v>32</v>
      </c>
      <c r="G379" s="126"/>
      <c r="H379" s="126">
        <f t="shared" si="58"/>
        <v>32</v>
      </c>
      <c r="I379" s="126">
        <v>2</v>
      </c>
      <c r="J379" s="126">
        <v>2</v>
      </c>
      <c r="K379" s="126">
        <v>28</v>
      </c>
      <c r="L379" s="126">
        <f t="shared" si="59"/>
        <v>32</v>
      </c>
      <c r="M379" s="126">
        <v>2</v>
      </c>
      <c r="N379" s="126">
        <v>2</v>
      </c>
      <c r="O379" s="126">
        <v>28</v>
      </c>
      <c r="P379" s="126">
        <v>2</v>
      </c>
      <c r="Q379" s="46" t="s">
        <v>106</v>
      </c>
    </row>
    <row r="380" spans="1:17" ht="15.75">
      <c r="A380" s="42">
        <v>5</v>
      </c>
      <c r="B380" s="48" t="s">
        <v>190</v>
      </c>
      <c r="C380" s="42"/>
      <c r="D380" s="42"/>
      <c r="E380" s="126">
        <f t="shared" si="57"/>
        <v>38</v>
      </c>
      <c r="F380" s="126">
        <v>38</v>
      </c>
      <c r="G380" s="126"/>
      <c r="H380" s="126">
        <f t="shared" si="58"/>
        <v>41</v>
      </c>
      <c r="I380" s="126">
        <v>2</v>
      </c>
      <c r="J380" s="126">
        <v>2</v>
      </c>
      <c r="K380" s="126">
        <v>37</v>
      </c>
      <c r="L380" s="126">
        <f t="shared" si="59"/>
        <v>38</v>
      </c>
      <c r="M380" s="126">
        <v>2</v>
      </c>
      <c r="N380" s="126">
        <v>2</v>
      </c>
      <c r="O380" s="126">
        <v>34</v>
      </c>
      <c r="P380" s="126">
        <v>2</v>
      </c>
      <c r="Q380" s="46" t="s">
        <v>106</v>
      </c>
    </row>
    <row r="381" spans="1:17" ht="15.75">
      <c r="A381" s="42">
        <v>6</v>
      </c>
      <c r="B381" s="48" t="s">
        <v>191</v>
      </c>
      <c r="C381" s="42"/>
      <c r="D381" s="42"/>
      <c r="E381" s="126">
        <f t="shared" si="57"/>
        <v>26</v>
      </c>
      <c r="F381" s="126">
        <v>26</v>
      </c>
      <c r="G381" s="126"/>
      <c r="H381" s="126">
        <f t="shared" si="58"/>
        <v>26</v>
      </c>
      <c r="I381" s="126">
        <v>2</v>
      </c>
      <c r="J381" s="126">
        <v>1</v>
      </c>
      <c r="K381" s="126">
        <v>23</v>
      </c>
      <c r="L381" s="126">
        <f t="shared" si="59"/>
        <v>26</v>
      </c>
      <c r="M381" s="126">
        <v>2</v>
      </c>
      <c r="N381" s="126">
        <v>1</v>
      </c>
      <c r="O381" s="126">
        <v>23</v>
      </c>
      <c r="P381" s="126">
        <v>2</v>
      </c>
      <c r="Q381" s="46" t="s">
        <v>106</v>
      </c>
    </row>
    <row r="382" spans="1:17" ht="15.75">
      <c r="A382" s="42">
        <v>7</v>
      </c>
      <c r="B382" s="48" t="s">
        <v>192</v>
      </c>
      <c r="C382" s="42"/>
      <c r="D382" s="42"/>
      <c r="E382" s="126">
        <f t="shared" si="57"/>
        <v>25</v>
      </c>
      <c r="F382" s="126">
        <v>25</v>
      </c>
      <c r="G382" s="126"/>
      <c r="H382" s="126">
        <f t="shared" si="58"/>
        <v>24</v>
      </c>
      <c r="I382" s="126">
        <v>2</v>
      </c>
      <c r="J382" s="126">
        <v>3</v>
      </c>
      <c r="K382" s="126">
        <v>19</v>
      </c>
      <c r="L382" s="126">
        <f t="shared" si="59"/>
        <v>25</v>
      </c>
      <c r="M382" s="126">
        <v>2</v>
      </c>
      <c r="N382" s="126">
        <v>3</v>
      </c>
      <c r="O382" s="126">
        <v>20</v>
      </c>
      <c r="P382" s="126">
        <v>2</v>
      </c>
      <c r="Q382" s="46" t="s">
        <v>106</v>
      </c>
    </row>
    <row r="383" spans="1:17" ht="15.75">
      <c r="A383" s="42">
        <v>8</v>
      </c>
      <c r="B383" s="48" t="s">
        <v>193</v>
      </c>
      <c r="C383" s="42"/>
      <c r="D383" s="42"/>
      <c r="E383" s="126">
        <f t="shared" si="57"/>
        <v>27</v>
      </c>
      <c r="F383" s="126">
        <v>27</v>
      </c>
      <c r="G383" s="126"/>
      <c r="H383" s="126">
        <f t="shared" si="58"/>
        <v>25</v>
      </c>
      <c r="I383" s="126">
        <v>2</v>
      </c>
      <c r="J383" s="126">
        <v>2</v>
      </c>
      <c r="K383" s="126">
        <v>21</v>
      </c>
      <c r="L383" s="126">
        <f t="shared" si="59"/>
        <v>27</v>
      </c>
      <c r="M383" s="126">
        <v>2</v>
      </c>
      <c r="N383" s="126">
        <v>2</v>
      </c>
      <c r="O383" s="126">
        <v>23</v>
      </c>
      <c r="P383" s="126">
        <v>2</v>
      </c>
      <c r="Q383" s="46" t="s">
        <v>106</v>
      </c>
    </row>
    <row r="384" spans="1:17" ht="15.75">
      <c r="A384" s="42">
        <v>9</v>
      </c>
      <c r="B384" s="48" t="s">
        <v>194</v>
      </c>
      <c r="C384" s="42"/>
      <c r="D384" s="42"/>
      <c r="E384" s="126">
        <f t="shared" si="57"/>
        <v>19</v>
      </c>
      <c r="F384" s="126">
        <v>19</v>
      </c>
      <c r="G384" s="126"/>
      <c r="H384" s="126">
        <f t="shared" si="58"/>
        <v>16</v>
      </c>
      <c r="I384" s="126">
        <v>2</v>
      </c>
      <c r="J384" s="126">
        <v>1</v>
      </c>
      <c r="K384" s="126">
        <v>13</v>
      </c>
      <c r="L384" s="126">
        <f t="shared" si="59"/>
        <v>19</v>
      </c>
      <c r="M384" s="126">
        <v>2</v>
      </c>
      <c r="N384" s="126">
        <v>1</v>
      </c>
      <c r="O384" s="126">
        <v>16</v>
      </c>
      <c r="P384" s="126">
        <v>2</v>
      </c>
      <c r="Q384" s="46" t="s">
        <v>106</v>
      </c>
    </row>
    <row r="385" spans="1:18" ht="15.75">
      <c r="A385" s="75" t="s">
        <v>42</v>
      </c>
      <c r="B385" s="54" t="s">
        <v>182</v>
      </c>
      <c r="C385" s="127"/>
      <c r="D385" s="127"/>
      <c r="E385" s="121">
        <f t="shared" ref="E385:P385" si="60">SUM(E386:E405)</f>
        <v>433</v>
      </c>
      <c r="F385" s="121">
        <f t="shared" si="60"/>
        <v>433</v>
      </c>
      <c r="G385" s="122">
        <f t="shared" si="60"/>
        <v>0</v>
      </c>
      <c r="H385" s="121">
        <f t="shared" si="60"/>
        <v>406</v>
      </c>
      <c r="I385" s="121">
        <f t="shared" si="60"/>
        <v>38</v>
      </c>
      <c r="J385" s="121">
        <f t="shared" si="60"/>
        <v>22</v>
      </c>
      <c r="K385" s="121">
        <f t="shared" si="60"/>
        <v>346</v>
      </c>
      <c r="L385" s="121">
        <f t="shared" si="60"/>
        <v>433</v>
      </c>
      <c r="M385" s="121">
        <f t="shared" si="60"/>
        <v>38</v>
      </c>
      <c r="N385" s="121">
        <f t="shared" si="60"/>
        <v>22</v>
      </c>
      <c r="O385" s="121">
        <f t="shared" si="60"/>
        <v>373</v>
      </c>
      <c r="P385" s="121">
        <f t="shared" si="60"/>
        <v>40</v>
      </c>
      <c r="Q385" s="42"/>
      <c r="R385" s="95"/>
    </row>
    <row r="386" spans="1:18" ht="15.75">
      <c r="A386" s="42">
        <v>1</v>
      </c>
      <c r="B386" s="48" t="s">
        <v>195</v>
      </c>
      <c r="C386" s="42"/>
      <c r="D386" s="42"/>
      <c r="E386" s="126">
        <f t="shared" ref="E386:E405" si="61">F386+G386</f>
        <v>17</v>
      </c>
      <c r="F386" s="126">
        <v>17</v>
      </c>
      <c r="G386" s="126"/>
      <c r="H386" s="126">
        <f t="shared" ref="H386:H405" si="62">I386+J386+K386</f>
        <v>16</v>
      </c>
      <c r="I386" s="126">
        <v>2</v>
      </c>
      <c r="J386" s="126">
        <v>1</v>
      </c>
      <c r="K386" s="126">
        <v>13</v>
      </c>
      <c r="L386" s="126">
        <f t="shared" ref="L386:L405" si="63">M386+N386+O386</f>
        <v>17</v>
      </c>
      <c r="M386" s="126">
        <v>2</v>
      </c>
      <c r="N386" s="126">
        <v>1</v>
      </c>
      <c r="O386" s="126">
        <v>14</v>
      </c>
      <c r="P386" s="126">
        <v>2</v>
      </c>
      <c r="Q386" s="46" t="s">
        <v>106</v>
      </c>
    </row>
    <row r="387" spans="1:18" ht="15.75">
      <c r="A387" s="42">
        <v>2</v>
      </c>
      <c r="B387" s="48" t="s">
        <v>196</v>
      </c>
      <c r="C387" s="42"/>
      <c r="D387" s="42"/>
      <c r="E387" s="126">
        <f t="shared" si="61"/>
        <v>24</v>
      </c>
      <c r="F387" s="126">
        <v>24</v>
      </c>
      <c r="G387" s="126"/>
      <c r="H387" s="126">
        <f t="shared" si="62"/>
        <v>24</v>
      </c>
      <c r="I387" s="126">
        <v>2</v>
      </c>
      <c r="J387" s="126">
        <v>1</v>
      </c>
      <c r="K387" s="126">
        <v>21</v>
      </c>
      <c r="L387" s="126">
        <f t="shared" si="63"/>
        <v>24</v>
      </c>
      <c r="M387" s="126">
        <v>2</v>
      </c>
      <c r="N387" s="126">
        <v>1</v>
      </c>
      <c r="O387" s="126">
        <v>21</v>
      </c>
      <c r="P387" s="126">
        <v>2</v>
      </c>
      <c r="Q387" s="46" t="s">
        <v>106</v>
      </c>
    </row>
    <row r="388" spans="1:18" ht="15.75">
      <c r="A388" s="42">
        <v>3</v>
      </c>
      <c r="B388" s="48" t="s">
        <v>197</v>
      </c>
      <c r="C388" s="42"/>
      <c r="D388" s="42"/>
      <c r="E388" s="126">
        <f t="shared" si="61"/>
        <v>15</v>
      </c>
      <c r="F388" s="126">
        <v>15</v>
      </c>
      <c r="G388" s="126"/>
      <c r="H388" s="126">
        <f t="shared" si="62"/>
        <v>17</v>
      </c>
      <c r="I388" s="126">
        <v>2</v>
      </c>
      <c r="J388" s="126">
        <v>1</v>
      </c>
      <c r="K388" s="126">
        <v>14</v>
      </c>
      <c r="L388" s="126">
        <f t="shared" si="63"/>
        <v>15</v>
      </c>
      <c r="M388" s="126">
        <v>2</v>
      </c>
      <c r="N388" s="126">
        <v>1</v>
      </c>
      <c r="O388" s="126">
        <v>12</v>
      </c>
      <c r="P388" s="126">
        <v>2</v>
      </c>
      <c r="Q388" s="46" t="s">
        <v>106</v>
      </c>
    </row>
    <row r="389" spans="1:18" ht="15.75">
      <c r="A389" s="42">
        <v>4</v>
      </c>
      <c r="B389" s="48" t="s">
        <v>198</v>
      </c>
      <c r="C389" s="42"/>
      <c r="D389" s="42"/>
      <c r="E389" s="126">
        <f t="shared" si="61"/>
        <v>26</v>
      </c>
      <c r="F389" s="126">
        <v>26</v>
      </c>
      <c r="G389" s="126"/>
      <c r="H389" s="126">
        <f t="shared" si="62"/>
        <v>28</v>
      </c>
      <c r="I389" s="126">
        <v>2</v>
      </c>
      <c r="J389" s="126">
        <v>2</v>
      </c>
      <c r="K389" s="126">
        <v>24</v>
      </c>
      <c r="L389" s="126">
        <f t="shared" si="63"/>
        <v>26</v>
      </c>
      <c r="M389" s="126">
        <v>2</v>
      </c>
      <c r="N389" s="126">
        <v>2</v>
      </c>
      <c r="O389" s="126">
        <v>22</v>
      </c>
      <c r="P389" s="126">
        <v>2</v>
      </c>
      <c r="Q389" s="46" t="s">
        <v>106</v>
      </c>
    </row>
    <row r="390" spans="1:18" ht="15.75">
      <c r="A390" s="42">
        <v>5</v>
      </c>
      <c r="B390" s="48" t="s">
        <v>199</v>
      </c>
      <c r="C390" s="42"/>
      <c r="D390" s="42"/>
      <c r="E390" s="126">
        <f t="shared" si="61"/>
        <v>21</v>
      </c>
      <c r="F390" s="126">
        <v>21</v>
      </c>
      <c r="G390" s="126"/>
      <c r="H390" s="126">
        <f t="shared" si="62"/>
        <v>19</v>
      </c>
      <c r="I390" s="126">
        <v>1</v>
      </c>
      <c r="J390" s="126">
        <v>1</v>
      </c>
      <c r="K390" s="126">
        <v>17</v>
      </c>
      <c r="L390" s="126">
        <f t="shared" si="63"/>
        <v>21</v>
      </c>
      <c r="M390" s="126">
        <v>1</v>
      </c>
      <c r="N390" s="126">
        <v>1</v>
      </c>
      <c r="O390" s="126">
        <v>19</v>
      </c>
      <c r="P390" s="126">
        <v>2</v>
      </c>
      <c r="Q390" s="46" t="s">
        <v>106</v>
      </c>
    </row>
    <row r="391" spans="1:18" ht="15.75">
      <c r="A391" s="42">
        <v>6</v>
      </c>
      <c r="B391" s="48" t="s">
        <v>200</v>
      </c>
      <c r="C391" s="42"/>
      <c r="D391" s="42"/>
      <c r="E391" s="126">
        <f t="shared" si="61"/>
        <v>22</v>
      </c>
      <c r="F391" s="126">
        <v>22</v>
      </c>
      <c r="G391" s="126"/>
      <c r="H391" s="126">
        <f t="shared" si="62"/>
        <v>21</v>
      </c>
      <c r="I391" s="126">
        <v>2</v>
      </c>
      <c r="J391" s="126">
        <v>1</v>
      </c>
      <c r="K391" s="126">
        <v>18</v>
      </c>
      <c r="L391" s="126">
        <f t="shared" si="63"/>
        <v>22</v>
      </c>
      <c r="M391" s="126">
        <v>2</v>
      </c>
      <c r="N391" s="126">
        <v>1</v>
      </c>
      <c r="O391" s="126">
        <v>19</v>
      </c>
      <c r="P391" s="126">
        <v>2</v>
      </c>
      <c r="Q391" s="46" t="s">
        <v>106</v>
      </c>
    </row>
    <row r="392" spans="1:18" ht="15.75">
      <c r="A392" s="42">
        <v>7</v>
      </c>
      <c r="B392" s="48" t="s">
        <v>201</v>
      </c>
      <c r="C392" s="42"/>
      <c r="D392" s="42"/>
      <c r="E392" s="126">
        <f t="shared" si="61"/>
        <v>22</v>
      </c>
      <c r="F392" s="126">
        <v>22</v>
      </c>
      <c r="G392" s="126"/>
      <c r="H392" s="126">
        <f t="shared" si="62"/>
        <v>21</v>
      </c>
      <c r="I392" s="126">
        <v>2</v>
      </c>
      <c r="J392" s="126">
        <v>1</v>
      </c>
      <c r="K392" s="126">
        <v>18</v>
      </c>
      <c r="L392" s="126">
        <f t="shared" si="63"/>
        <v>22</v>
      </c>
      <c r="M392" s="126">
        <v>2</v>
      </c>
      <c r="N392" s="126">
        <v>1</v>
      </c>
      <c r="O392" s="126">
        <v>19</v>
      </c>
      <c r="P392" s="126">
        <v>2</v>
      </c>
      <c r="Q392" s="46" t="s">
        <v>106</v>
      </c>
    </row>
    <row r="393" spans="1:18" ht="15.75">
      <c r="A393" s="42">
        <v>8</v>
      </c>
      <c r="B393" s="48" t="s">
        <v>202</v>
      </c>
      <c r="C393" s="42"/>
      <c r="D393" s="42"/>
      <c r="E393" s="126">
        <f t="shared" si="61"/>
        <v>25</v>
      </c>
      <c r="F393" s="126">
        <v>25</v>
      </c>
      <c r="G393" s="126"/>
      <c r="H393" s="126">
        <f t="shared" si="62"/>
        <v>21</v>
      </c>
      <c r="I393" s="126">
        <v>1</v>
      </c>
      <c r="J393" s="126">
        <v>1</v>
      </c>
      <c r="K393" s="126">
        <v>19</v>
      </c>
      <c r="L393" s="126">
        <f t="shared" si="63"/>
        <v>25</v>
      </c>
      <c r="M393" s="126">
        <v>1</v>
      </c>
      <c r="N393" s="126">
        <v>1</v>
      </c>
      <c r="O393" s="126">
        <v>23</v>
      </c>
      <c r="P393" s="126">
        <v>2</v>
      </c>
      <c r="Q393" s="46" t="s">
        <v>106</v>
      </c>
    </row>
    <row r="394" spans="1:18" ht="15.75">
      <c r="A394" s="42">
        <v>9</v>
      </c>
      <c r="B394" s="48" t="s">
        <v>203</v>
      </c>
      <c r="C394" s="42"/>
      <c r="D394" s="42"/>
      <c r="E394" s="126">
        <f t="shared" si="61"/>
        <v>20</v>
      </c>
      <c r="F394" s="126">
        <v>20</v>
      </c>
      <c r="G394" s="126"/>
      <c r="H394" s="126">
        <f t="shared" si="62"/>
        <v>19</v>
      </c>
      <c r="I394" s="126">
        <v>2</v>
      </c>
      <c r="J394" s="126">
        <v>1</v>
      </c>
      <c r="K394" s="126">
        <v>16</v>
      </c>
      <c r="L394" s="126">
        <f t="shared" si="63"/>
        <v>20</v>
      </c>
      <c r="M394" s="126">
        <v>2</v>
      </c>
      <c r="N394" s="126">
        <v>1</v>
      </c>
      <c r="O394" s="126">
        <v>17</v>
      </c>
      <c r="P394" s="126">
        <v>2</v>
      </c>
      <c r="Q394" s="46" t="s">
        <v>106</v>
      </c>
    </row>
    <row r="395" spans="1:18" ht="15.75">
      <c r="A395" s="42">
        <v>10</v>
      </c>
      <c r="B395" s="48" t="s">
        <v>204</v>
      </c>
      <c r="C395" s="42"/>
      <c r="D395" s="42"/>
      <c r="E395" s="126">
        <f t="shared" si="61"/>
        <v>22</v>
      </c>
      <c r="F395" s="126">
        <v>22</v>
      </c>
      <c r="G395" s="126"/>
      <c r="H395" s="126">
        <f t="shared" si="62"/>
        <v>21</v>
      </c>
      <c r="I395" s="126">
        <v>2</v>
      </c>
      <c r="J395" s="126">
        <v>1</v>
      </c>
      <c r="K395" s="126">
        <v>18</v>
      </c>
      <c r="L395" s="126">
        <f t="shared" si="63"/>
        <v>22</v>
      </c>
      <c r="M395" s="126">
        <v>2</v>
      </c>
      <c r="N395" s="126">
        <v>1</v>
      </c>
      <c r="O395" s="126">
        <v>19</v>
      </c>
      <c r="P395" s="126">
        <v>2</v>
      </c>
      <c r="Q395" s="46" t="s">
        <v>106</v>
      </c>
    </row>
    <row r="396" spans="1:18" ht="15.75">
      <c r="A396" s="42">
        <v>11</v>
      </c>
      <c r="B396" s="48" t="s">
        <v>205</v>
      </c>
      <c r="C396" s="42"/>
      <c r="D396" s="42"/>
      <c r="E396" s="126">
        <f t="shared" si="61"/>
        <v>19</v>
      </c>
      <c r="F396" s="126">
        <v>19</v>
      </c>
      <c r="G396" s="126"/>
      <c r="H396" s="126">
        <f t="shared" si="62"/>
        <v>17</v>
      </c>
      <c r="I396" s="126">
        <v>2</v>
      </c>
      <c r="J396" s="126">
        <v>1</v>
      </c>
      <c r="K396" s="126">
        <v>14</v>
      </c>
      <c r="L396" s="126">
        <f t="shared" si="63"/>
        <v>19</v>
      </c>
      <c r="M396" s="126">
        <v>2</v>
      </c>
      <c r="N396" s="126">
        <v>1</v>
      </c>
      <c r="O396" s="126">
        <v>16</v>
      </c>
      <c r="P396" s="126">
        <v>2</v>
      </c>
      <c r="Q396" s="46" t="s">
        <v>106</v>
      </c>
    </row>
    <row r="397" spans="1:18" ht="15.75">
      <c r="A397" s="42">
        <v>12</v>
      </c>
      <c r="B397" s="48" t="s">
        <v>206</v>
      </c>
      <c r="C397" s="42"/>
      <c r="D397" s="42"/>
      <c r="E397" s="126">
        <f t="shared" si="61"/>
        <v>22</v>
      </c>
      <c r="F397" s="126">
        <v>22</v>
      </c>
      <c r="G397" s="126"/>
      <c r="H397" s="126">
        <f t="shared" si="62"/>
        <v>20</v>
      </c>
      <c r="I397" s="126">
        <v>2</v>
      </c>
      <c r="J397" s="126">
        <v>1</v>
      </c>
      <c r="K397" s="126">
        <v>17</v>
      </c>
      <c r="L397" s="126">
        <f t="shared" si="63"/>
        <v>22</v>
      </c>
      <c r="M397" s="126">
        <v>2</v>
      </c>
      <c r="N397" s="126">
        <v>1</v>
      </c>
      <c r="O397" s="126">
        <v>19</v>
      </c>
      <c r="P397" s="126">
        <v>2</v>
      </c>
      <c r="Q397" s="46" t="s">
        <v>106</v>
      </c>
    </row>
    <row r="398" spans="1:18" ht="15.75">
      <c r="A398" s="42">
        <v>13</v>
      </c>
      <c r="B398" s="48" t="s">
        <v>207</v>
      </c>
      <c r="C398" s="42"/>
      <c r="D398" s="42"/>
      <c r="E398" s="126">
        <f t="shared" si="61"/>
        <v>22</v>
      </c>
      <c r="F398" s="126">
        <v>22</v>
      </c>
      <c r="G398" s="126"/>
      <c r="H398" s="126">
        <f t="shared" si="62"/>
        <v>20</v>
      </c>
      <c r="I398" s="126">
        <v>2</v>
      </c>
      <c r="J398" s="126">
        <v>2</v>
      </c>
      <c r="K398" s="126">
        <v>16</v>
      </c>
      <c r="L398" s="126">
        <f t="shared" si="63"/>
        <v>22</v>
      </c>
      <c r="M398" s="126">
        <v>2</v>
      </c>
      <c r="N398" s="126">
        <v>2</v>
      </c>
      <c r="O398" s="126">
        <v>18</v>
      </c>
      <c r="P398" s="126">
        <v>2</v>
      </c>
      <c r="Q398" s="46" t="s">
        <v>106</v>
      </c>
    </row>
    <row r="399" spans="1:18" ht="15.75">
      <c r="A399" s="42">
        <v>14</v>
      </c>
      <c r="B399" s="48" t="s">
        <v>208</v>
      </c>
      <c r="C399" s="42"/>
      <c r="D399" s="42"/>
      <c r="E399" s="126">
        <f t="shared" si="61"/>
        <v>26</v>
      </c>
      <c r="F399" s="126">
        <v>26</v>
      </c>
      <c r="G399" s="126"/>
      <c r="H399" s="126">
        <f t="shared" si="62"/>
        <v>22</v>
      </c>
      <c r="I399" s="126">
        <v>2</v>
      </c>
      <c r="J399" s="126">
        <v>1</v>
      </c>
      <c r="K399" s="126">
        <v>19</v>
      </c>
      <c r="L399" s="126">
        <f t="shared" si="63"/>
        <v>26</v>
      </c>
      <c r="M399" s="126">
        <v>2</v>
      </c>
      <c r="N399" s="126">
        <v>1</v>
      </c>
      <c r="O399" s="126">
        <v>23</v>
      </c>
      <c r="P399" s="126">
        <v>2</v>
      </c>
      <c r="Q399" s="46" t="s">
        <v>106</v>
      </c>
    </row>
    <row r="400" spans="1:18" ht="15.75">
      <c r="A400" s="42">
        <v>15</v>
      </c>
      <c r="B400" s="48" t="s">
        <v>209</v>
      </c>
      <c r="C400" s="42"/>
      <c r="D400" s="42"/>
      <c r="E400" s="126">
        <f t="shared" si="61"/>
        <v>39</v>
      </c>
      <c r="F400" s="126">
        <v>39</v>
      </c>
      <c r="G400" s="126"/>
      <c r="H400" s="126">
        <f t="shared" si="62"/>
        <v>38</v>
      </c>
      <c r="I400" s="126">
        <v>2</v>
      </c>
      <c r="J400" s="126">
        <v>1</v>
      </c>
      <c r="K400" s="126">
        <v>35</v>
      </c>
      <c r="L400" s="126">
        <f t="shared" si="63"/>
        <v>39</v>
      </c>
      <c r="M400" s="126">
        <v>2</v>
      </c>
      <c r="N400" s="126">
        <v>1</v>
      </c>
      <c r="O400" s="126">
        <v>36</v>
      </c>
      <c r="P400" s="126">
        <v>2</v>
      </c>
      <c r="Q400" s="46" t="s">
        <v>106</v>
      </c>
    </row>
    <row r="401" spans="1:17" ht="15.75">
      <c r="A401" s="42">
        <v>16</v>
      </c>
      <c r="B401" s="48" t="s">
        <v>210</v>
      </c>
      <c r="C401" s="42"/>
      <c r="D401" s="42"/>
      <c r="E401" s="126">
        <f t="shared" si="61"/>
        <v>15</v>
      </c>
      <c r="F401" s="126">
        <v>15</v>
      </c>
      <c r="G401" s="126"/>
      <c r="H401" s="126">
        <f t="shared" si="62"/>
        <v>13</v>
      </c>
      <c r="I401" s="126">
        <v>2</v>
      </c>
      <c r="J401" s="126">
        <v>1</v>
      </c>
      <c r="K401" s="126">
        <v>10</v>
      </c>
      <c r="L401" s="126">
        <f t="shared" si="63"/>
        <v>15</v>
      </c>
      <c r="M401" s="126">
        <v>2</v>
      </c>
      <c r="N401" s="126">
        <v>1</v>
      </c>
      <c r="O401" s="126">
        <v>12</v>
      </c>
      <c r="P401" s="126">
        <v>2</v>
      </c>
      <c r="Q401" s="46" t="s">
        <v>106</v>
      </c>
    </row>
    <row r="402" spans="1:17" ht="15.75">
      <c r="A402" s="42">
        <v>17</v>
      </c>
      <c r="B402" s="48" t="s">
        <v>211</v>
      </c>
      <c r="C402" s="42"/>
      <c r="D402" s="42"/>
      <c r="E402" s="126">
        <f t="shared" si="61"/>
        <v>23</v>
      </c>
      <c r="F402" s="126">
        <v>23</v>
      </c>
      <c r="G402" s="126"/>
      <c r="H402" s="126">
        <f t="shared" si="62"/>
        <v>23</v>
      </c>
      <c r="I402" s="126">
        <v>2</v>
      </c>
      <c r="J402" s="126">
        <v>1</v>
      </c>
      <c r="K402" s="126">
        <v>20</v>
      </c>
      <c r="L402" s="126">
        <f t="shared" si="63"/>
        <v>23</v>
      </c>
      <c r="M402" s="126">
        <v>2</v>
      </c>
      <c r="N402" s="126">
        <v>1</v>
      </c>
      <c r="O402" s="126">
        <v>20</v>
      </c>
      <c r="P402" s="126">
        <v>2</v>
      </c>
      <c r="Q402" s="46" t="s">
        <v>106</v>
      </c>
    </row>
    <row r="403" spans="1:17" ht="15.75">
      <c r="A403" s="42">
        <v>18</v>
      </c>
      <c r="B403" s="48" t="s">
        <v>212</v>
      </c>
      <c r="C403" s="42"/>
      <c r="D403" s="42"/>
      <c r="E403" s="126">
        <f t="shared" si="61"/>
        <v>20</v>
      </c>
      <c r="F403" s="126">
        <v>20</v>
      </c>
      <c r="G403" s="126"/>
      <c r="H403" s="126">
        <f t="shared" si="62"/>
        <v>18</v>
      </c>
      <c r="I403" s="126">
        <v>2</v>
      </c>
      <c r="J403" s="126">
        <v>2</v>
      </c>
      <c r="K403" s="126">
        <v>14</v>
      </c>
      <c r="L403" s="126">
        <f t="shared" si="63"/>
        <v>20</v>
      </c>
      <c r="M403" s="126">
        <v>2</v>
      </c>
      <c r="N403" s="126">
        <v>2</v>
      </c>
      <c r="O403" s="126">
        <v>16</v>
      </c>
      <c r="P403" s="126">
        <v>2</v>
      </c>
      <c r="Q403" s="46" t="s">
        <v>106</v>
      </c>
    </row>
    <row r="404" spans="1:17" ht="15.75">
      <c r="A404" s="42">
        <v>19</v>
      </c>
      <c r="B404" s="48" t="s">
        <v>213</v>
      </c>
      <c r="C404" s="42"/>
      <c r="D404" s="42"/>
      <c r="E404" s="126">
        <f t="shared" si="61"/>
        <v>15</v>
      </c>
      <c r="F404" s="126">
        <v>15</v>
      </c>
      <c r="G404" s="126"/>
      <c r="H404" s="126">
        <f t="shared" si="62"/>
        <v>12</v>
      </c>
      <c r="I404" s="126">
        <v>2</v>
      </c>
      <c r="J404" s="126"/>
      <c r="K404" s="126">
        <v>10</v>
      </c>
      <c r="L404" s="126">
        <f t="shared" si="63"/>
        <v>15</v>
      </c>
      <c r="M404" s="126">
        <v>2</v>
      </c>
      <c r="N404" s="126"/>
      <c r="O404" s="126">
        <v>13</v>
      </c>
      <c r="P404" s="126">
        <v>2</v>
      </c>
      <c r="Q404" s="46" t="s">
        <v>106</v>
      </c>
    </row>
    <row r="405" spans="1:17" ht="15.75">
      <c r="A405" s="42">
        <v>20</v>
      </c>
      <c r="B405" s="48" t="s">
        <v>214</v>
      </c>
      <c r="C405" s="42"/>
      <c r="D405" s="42"/>
      <c r="E405" s="126">
        <f t="shared" si="61"/>
        <v>18</v>
      </c>
      <c r="F405" s="126">
        <v>18</v>
      </c>
      <c r="G405" s="126"/>
      <c r="H405" s="126">
        <f t="shared" si="62"/>
        <v>16</v>
      </c>
      <c r="I405" s="126">
        <v>2</v>
      </c>
      <c r="J405" s="126">
        <v>1</v>
      </c>
      <c r="K405" s="126">
        <v>13</v>
      </c>
      <c r="L405" s="126">
        <f t="shared" si="63"/>
        <v>18</v>
      </c>
      <c r="M405" s="126">
        <v>2</v>
      </c>
      <c r="N405" s="126">
        <v>1</v>
      </c>
      <c r="O405" s="126">
        <v>15</v>
      </c>
      <c r="P405" s="126">
        <v>2</v>
      </c>
      <c r="Q405" s="46" t="s">
        <v>106</v>
      </c>
    </row>
    <row r="406" spans="1:17" ht="15.75">
      <c r="A406" s="75" t="s">
        <v>41</v>
      </c>
      <c r="B406" s="54" t="s">
        <v>215</v>
      </c>
      <c r="C406" s="69"/>
      <c r="D406" s="69"/>
      <c r="E406" s="121">
        <f t="shared" ref="E406:P406" si="64">SUM(E407:E415)</f>
        <v>92</v>
      </c>
      <c r="F406" s="121">
        <f t="shared" si="64"/>
        <v>92</v>
      </c>
      <c r="G406" s="122">
        <f t="shared" si="64"/>
        <v>0</v>
      </c>
      <c r="H406" s="121">
        <f t="shared" si="64"/>
        <v>71</v>
      </c>
      <c r="I406" s="121">
        <f t="shared" si="64"/>
        <v>10</v>
      </c>
      <c r="J406" s="121">
        <f t="shared" si="64"/>
        <v>10</v>
      </c>
      <c r="K406" s="121">
        <f t="shared" si="64"/>
        <v>51</v>
      </c>
      <c r="L406" s="121">
        <f t="shared" si="64"/>
        <v>92</v>
      </c>
      <c r="M406" s="121">
        <f t="shared" si="64"/>
        <v>10</v>
      </c>
      <c r="N406" s="121">
        <f t="shared" si="64"/>
        <v>10</v>
      </c>
      <c r="O406" s="121">
        <f t="shared" si="64"/>
        <v>72</v>
      </c>
      <c r="P406" s="121">
        <f t="shared" si="64"/>
        <v>24</v>
      </c>
      <c r="Q406" s="42"/>
    </row>
    <row r="407" spans="1:17" ht="15.75">
      <c r="A407" s="42">
        <v>1</v>
      </c>
      <c r="B407" s="48" t="s">
        <v>216</v>
      </c>
      <c r="C407" s="42"/>
      <c r="D407" s="42"/>
      <c r="E407" s="126">
        <f t="shared" ref="E407:E415" si="65">F407+G407</f>
        <v>21</v>
      </c>
      <c r="F407" s="126">
        <v>21</v>
      </c>
      <c r="G407" s="126"/>
      <c r="H407" s="126">
        <f t="shared" ref="H407:H415" si="66">I407+J407+K407</f>
        <v>20</v>
      </c>
      <c r="I407" s="126">
        <v>2</v>
      </c>
      <c r="J407" s="126">
        <v>2</v>
      </c>
      <c r="K407" s="126">
        <v>16</v>
      </c>
      <c r="L407" s="126">
        <f t="shared" ref="L407:L415" si="67">M407+N407+O407</f>
        <v>21</v>
      </c>
      <c r="M407" s="126">
        <v>2</v>
      </c>
      <c r="N407" s="126">
        <v>2</v>
      </c>
      <c r="O407" s="126">
        <v>17</v>
      </c>
      <c r="P407" s="126">
        <v>8</v>
      </c>
      <c r="Q407" s="46" t="s">
        <v>106</v>
      </c>
    </row>
    <row r="408" spans="1:17" ht="15.75">
      <c r="A408" s="42">
        <v>2</v>
      </c>
      <c r="B408" s="48" t="s">
        <v>217</v>
      </c>
      <c r="C408" s="42"/>
      <c r="D408" s="42"/>
      <c r="E408" s="126">
        <f t="shared" si="65"/>
        <v>9</v>
      </c>
      <c r="F408" s="126">
        <v>9</v>
      </c>
      <c r="G408" s="126"/>
      <c r="H408" s="126">
        <f t="shared" si="66"/>
        <v>8</v>
      </c>
      <c r="I408" s="126">
        <v>1</v>
      </c>
      <c r="J408" s="126">
        <v>1</v>
      </c>
      <c r="K408" s="126">
        <v>6</v>
      </c>
      <c r="L408" s="126">
        <f t="shared" si="67"/>
        <v>9</v>
      </c>
      <c r="M408" s="126">
        <v>1</v>
      </c>
      <c r="N408" s="126">
        <v>1</v>
      </c>
      <c r="O408" s="126">
        <v>7</v>
      </c>
      <c r="P408" s="126">
        <v>2</v>
      </c>
      <c r="Q408" s="46" t="s">
        <v>106</v>
      </c>
    </row>
    <row r="409" spans="1:17" ht="15.75">
      <c r="A409" s="42">
        <v>3</v>
      </c>
      <c r="B409" s="48" t="s">
        <v>218</v>
      </c>
      <c r="C409" s="42"/>
      <c r="D409" s="42"/>
      <c r="E409" s="126">
        <f t="shared" si="65"/>
        <v>10</v>
      </c>
      <c r="F409" s="126">
        <v>10</v>
      </c>
      <c r="G409" s="126"/>
      <c r="H409" s="126">
        <f t="shared" si="66"/>
        <v>6</v>
      </c>
      <c r="I409" s="126">
        <v>1</v>
      </c>
      <c r="J409" s="126">
        <v>1</v>
      </c>
      <c r="K409" s="126">
        <v>4</v>
      </c>
      <c r="L409" s="126">
        <f t="shared" si="67"/>
        <v>10</v>
      </c>
      <c r="M409" s="126">
        <v>1</v>
      </c>
      <c r="N409" s="126">
        <v>1</v>
      </c>
      <c r="O409" s="126">
        <v>8</v>
      </c>
      <c r="P409" s="126">
        <v>2</v>
      </c>
      <c r="Q409" s="46" t="s">
        <v>106</v>
      </c>
    </row>
    <row r="410" spans="1:17" ht="15.75">
      <c r="A410" s="42">
        <v>4</v>
      </c>
      <c r="B410" s="48" t="s">
        <v>219</v>
      </c>
      <c r="C410" s="42"/>
      <c r="D410" s="42"/>
      <c r="E410" s="126">
        <f t="shared" si="65"/>
        <v>11</v>
      </c>
      <c r="F410" s="126">
        <v>11</v>
      </c>
      <c r="G410" s="126"/>
      <c r="H410" s="126">
        <f t="shared" si="66"/>
        <v>10</v>
      </c>
      <c r="I410" s="126">
        <v>1</v>
      </c>
      <c r="J410" s="126">
        <v>1</v>
      </c>
      <c r="K410" s="126">
        <v>8</v>
      </c>
      <c r="L410" s="126">
        <f t="shared" si="67"/>
        <v>11</v>
      </c>
      <c r="M410" s="126">
        <v>1</v>
      </c>
      <c r="N410" s="126">
        <v>1</v>
      </c>
      <c r="O410" s="126">
        <v>9</v>
      </c>
      <c r="P410" s="126">
        <v>2</v>
      </c>
      <c r="Q410" s="46" t="s">
        <v>106</v>
      </c>
    </row>
    <row r="411" spans="1:17" ht="15.75">
      <c r="A411" s="42">
        <v>5</v>
      </c>
      <c r="B411" s="48" t="s">
        <v>220</v>
      </c>
      <c r="C411" s="42"/>
      <c r="D411" s="42"/>
      <c r="E411" s="126">
        <f t="shared" si="65"/>
        <v>11</v>
      </c>
      <c r="F411" s="126">
        <v>11</v>
      </c>
      <c r="G411" s="126"/>
      <c r="H411" s="126">
        <f t="shared" si="66"/>
        <v>7</v>
      </c>
      <c r="I411" s="126">
        <v>1</v>
      </c>
      <c r="J411" s="126">
        <v>1</v>
      </c>
      <c r="K411" s="126">
        <v>5</v>
      </c>
      <c r="L411" s="126">
        <f t="shared" si="67"/>
        <v>11</v>
      </c>
      <c r="M411" s="126">
        <v>1</v>
      </c>
      <c r="N411" s="126">
        <v>1</v>
      </c>
      <c r="O411" s="126">
        <v>9</v>
      </c>
      <c r="P411" s="126">
        <v>2</v>
      </c>
      <c r="Q411" s="46" t="s">
        <v>106</v>
      </c>
    </row>
    <row r="412" spans="1:17" ht="15.75">
      <c r="A412" s="42">
        <v>6</v>
      </c>
      <c r="B412" s="48" t="s">
        <v>221</v>
      </c>
      <c r="C412" s="42"/>
      <c r="D412" s="42"/>
      <c r="E412" s="126">
        <f t="shared" si="65"/>
        <v>7</v>
      </c>
      <c r="F412" s="126">
        <v>7</v>
      </c>
      <c r="G412" s="126"/>
      <c r="H412" s="126">
        <f t="shared" si="66"/>
        <v>5</v>
      </c>
      <c r="I412" s="126">
        <v>1</v>
      </c>
      <c r="J412" s="126">
        <v>1</v>
      </c>
      <c r="K412" s="126">
        <v>3</v>
      </c>
      <c r="L412" s="126">
        <f t="shared" si="67"/>
        <v>7</v>
      </c>
      <c r="M412" s="126">
        <v>1</v>
      </c>
      <c r="N412" s="126">
        <v>1</v>
      </c>
      <c r="O412" s="126">
        <v>5</v>
      </c>
      <c r="P412" s="126">
        <v>2</v>
      </c>
      <c r="Q412" s="46" t="s">
        <v>106</v>
      </c>
    </row>
    <row r="413" spans="1:17" ht="15.75">
      <c r="A413" s="42">
        <v>7</v>
      </c>
      <c r="B413" s="48" t="s">
        <v>222</v>
      </c>
      <c r="C413" s="42"/>
      <c r="D413" s="42"/>
      <c r="E413" s="126">
        <f t="shared" si="65"/>
        <v>8</v>
      </c>
      <c r="F413" s="126">
        <v>8</v>
      </c>
      <c r="G413" s="126"/>
      <c r="H413" s="126">
        <f t="shared" si="66"/>
        <v>6</v>
      </c>
      <c r="I413" s="126">
        <v>1</v>
      </c>
      <c r="J413" s="126">
        <v>1</v>
      </c>
      <c r="K413" s="126">
        <v>4</v>
      </c>
      <c r="L413" s="126">
        <f t="shared" si="67"/>
        <v>8</v>
      </c>
      <c r="M413" s="126">
        <v>1</v>
      </c>
      <c r="N413" s="126">
        <v>1</v>
      </c>
      <c r="O413" s="126">
        <v>6</v>
      </c>
      <c r="P413" s="126">
        <v>2</v>
      </c>
      <c r="Q413" s="46" t="s">
        <v>106</v>
      </c>
    </row>
    <row r="414" spans="1:17" ht="15.75">
      <c r="A414" s="42">
        <v>8</v>
      </c>
      <c r="B414" s="48" t="s">
        <v>223</v>
      </c>
      <c r="C414" s="42"/>
      <c r="D414" s="42"/>
      <c r="E414" s="126">
        <f t="shared" si="65"/>
        <v>8</v>
      </c>
      <c r="F414" s="126">
        <v>8</v>
      </c>
      <c r="G414" s="126"/>
      <c r="H414" s="126">
        <f t="shared" si="66"/>
        <v>5</v>
      </c>
      <c r="I414" s="126">
        <v>1</v>
      </c>
      <c r="J414" s="126">
        <v>1</v>
      </c>
      <c r="K414" s="126">
        <v>3</v>
      </c>
      <c r="L414" s="126">
        <f t="shared" si="67"/>
        <v>8</v>
      </c>
      <c r="M414" s="126">
        <v>1</v>
      </c>
      <c r="N414" s="126">
        <v>1</v>
      </c>
      <c r="O414" s="126">
        <v>6</v>
      </c>
      <c r="P414" s="126">
        <v>2</v>
      </c>
      <c r="Q414" s="46" t="s">
        <v>106</v>
      </c>
    </row>
    <row r="415" spans="1:17" ht="15.75">
      <c r="A415" s="42">
        <v>9</v>
      </c>
      <c r="B415" s="48" t="s">
        <v>224</v>
      </c>
      <c r="C415" s="42"/>
      <c r="D415" s="42"/>
      <c r="E415" s="126">
        <f t="shared" si="65"/>
        <v>7</v>
      </c>
      <c r="F415" s="126">
        <v>7</v>
      </c>
      <c r="G415" s="126"/>
      <c r="H415" s="126">
        <f t="shared" si="66"/>
        <v>4</v>
      </c>
      <c r="I415" s="126">
        <v>1</v>
      </c>
      <c r="J415" s="126">
        <v>1</v>
      </c>
      <c r="K415" s="126">
        <v>2</v>
      </c>
      <c r="L415" s="126">
        <f t="shared" si="67"/>
        <v>7</v>
      </c>
      <c r="M415" s="126">
        <v>1</v>
      </c>
      <c r="N415" s="126">
        <v>1</v>
      </c>
      <c r="O415" s="126">
        <v>5</v>
      </c>
      <c r="P415" s="126">
        <v>2</v>
      </c>
      <c r="Q415" s="46" t="s">
        <v>106</v>
      </c>
    </row>
    <row r="416" spans="1:17" ht="15.75">
      <c r="A416" s="75">
        <v>5</v>
      </c>
      <c r="B416" s="50" t="s">
        <v>293</v>
      </c>
      <c r="C416" s="42"/>
      <c r="D416" s="42"/>
      <c r="E416" s="126">
        <f>E417+E427+E459</f>
        <v>1403</v>
      </c>
      <c r="F416" s="126">
        <f t="shared" ref="F416:P416" si="68">F417+F427+F459</f>
        <v>1403</v>
      </c>
      <c r="G416" s="128">
        <f t="shared" si="68"/>
        <v>0</v>
      </c>
      <c r="H416" s="126">
        <f t="shared" si="68"/>
        <v>1314</v>
      </c>
      <c r="I416" s="126">
        <f t="shared" si="68"/>
        <v>105</v>
      </c>
      <c r="J416" s="126">
        <f t="shared" si="68"/>
        <v>119</v>
      </c>
      <c r="K416" s="126">
        <f t="shared" si="68"/>
        <v>1090</v>
      </c>
      <c r="L416" s="126">
        <f t="shared" si="68"/>
        <v>1403</v>
      </c>
      <c r="M416" s="126">
        <f t="shared" si="68"/>
        <v>105</v>
      </c>
      <c r="N416" s="126">
        <f t="shared" si="68"/>
        <v>119</v>
      </c>
      <c r="O416" s="126">
        <f t="shared" si="68"/>
        <v>1179</v>
      </c>
      <c r="P416" s="126">
        <f t="shared" si="68"/>
        <v>127</v>
      </c>
      <c r="Q416" s="42"/>
    </row>
    <row r="417" spans="1:17" ht="15.75">
      <c r="A417" s="75" t="s">
        <v>40</v>
      </c>
      <c r="B417" s="50" t="s">
        <v>105</v>
      </c>
      <c r="C417" s="42"/>
      <c r="D417" s="42"/>
      <c r="E417" s="42">
        <v>499</v>
      </c>
      <c r="F417" s="42">
        <v>499</v>
      </c>
      <c r="G417" s="42">
        <v>0</v>
      </c>
      <c r="H417" s="42">
        <v>499</v>
      </c>
      <c r="I417" s="42">
        <v>22</v>
      </c>
      <c r="J417" s="42">
        <v>43</v>
      </c>
      <c r="K417" s="42">
        <v>434</v>
      </c>
      <c r="L417" s="42">
        <v>499</v>
      </c>
      <c r="M417" s="42">
        <v>22</v>
      </c>
      <c r="N417" s="42">
        <v>43</v>
      </c>
      <c r="O417" s="42">
        <v>434</v>
      </c>
      <c r="P417" s="42">
        <v>16</v>
      </c>
      <c r="Q417" s="46"/>
    </row>
    <row r="418" spans="1:17" ht="15.75">
      <c r="A418" s="42">
        <v>1</v>
      </c>
      <c r="B418" s="48" t="s">
        <v>294</v>
      </c>
      <c r="C418" s="42"/>
      <c r="D418" s="42"/>
      <c r="E418" s="42">
        <v>71</v>
      </c>
      <c r="F418" s="42">
        <v>71</v>
      </c>
      <c r="G418" s="42"/>
      <c r="H418" s="42">
        <v>71</v>
      </c>
      <c r="I418" s="42">
        <v>3</v>
      </c>
      <c r="J418" s="42">
        <v>7</v>
      </c>
      <c r="K418" s="42">
        <v>61</v>
      </c>
      <c r="L418" s="42">
        <f>M418+N418+O418</f>
        <v>71</v>
      </c>
      <c r="M418" s="42">
        <v>3</v>
      </c>
      <c r="N418" s="42">
        <v>7</v>
      </c>
      <c r="O418" s="42">
        <v>61</v>
      </c>
      <c r="P418" s="42">
        <v>2</v>
      </c>
      <c r="Q418" s="46" t="s">
        <v>106</v>
      </c>
    </row>
    <row r="419" spans="1:17" ht="15.75">
      <c r="A419" s="42">
        <v>2</v>
      </c>
      <c r="B419" s="48" t="s">
        <v>295</v>
      </c>
      <c r="C419" s="42"/>
      <c r="D419" s="42"/>
      <c r="E419" s="42">
        <v>72</v>
      </c>
      <c r="F419" s="42">
        <v>72</v>
      </c>
      <c r="G419" s="42"/>
      <c r="H419" s="42">
        <v>72</v>
      </c>
      <c r="I419" s="42">
        <v>3</v>
      </c>
      <c r="J419" s="42">
        <v>4</v>
      </c>
      <c r="K419" s="42">
        <v>65</v>
      </c>
      <c r="L419" s="42">
        <f t="shared" ref="L419:L426" si="69">M419+N419+O419</f>
        <v>72</v>
      </c>
      <c r="M419" s="42">
        <v>3</v>
      </c>
      <c r="N419" s="42">
        <v>4</v>
      </c>
      <c r="O419" s="42">
        <v>65</v>
      </c>
      <c r="P419" s="42">
        <v>3</v>
      </c>
      <c r="Q419" s="46" t="s">
        <v>106</v>
      </c>
    </row>
    <row r="420" spans="1:17" ht="15.75">
      <c r="A420" s="42">
        <v>3</v>
      </c>
      <c r="B420" s="48" t="s">
        <v>296</v>
      </c>
      <c r="C420" s="42"/>
      <c r="D420" s="42"/>
      <c r="E420" s="42">
        <v>45</v>
      </c>
      <c r="F420" s="42">
        <v>45</v>
      </c>
      <c r="G420" s="42"/>
      <c r="H420" s="42">
        <v>45</v>
      </c>
      <c r="I420" s="42">
        <v>2</v>
      </c>
      <c r="J420" s="42">
        <v>1</v>
      </c>
      <c r="K420" s="42">
        <v>42</v>
      </c>
      <c r="L420" s="42">
        <f t="shared" si="69"/>
        <v>45</v>
      </c>
      <c r="M420" s="42">
        <v>2</v>
      </c>
      <c r="N420" s="42">
        <v>1</v>
      </c>
      <c r="O420" s="42">
        <v>42</v>
      </c>
      <c r="P420" s="42">
        <v>2</v>
      </c>
      <c r="Q420" s="46" t="s">
        <v>106</v>
      </c>
    </row>
    <row r="421" spans="1:17" ht="15.75">
      <c r="A421" s="42">
        <v>4</v>
      </c>
      <c r="B421" s="48" t="s">
        <v>297</v>
      </c>
      <c r="C421" s="42"/>
      <c r="D421" s="42"/>
      <c r="E421" s="42">
        <v>51</v>
      </c>
      <c r="F421" s="42">
        <v>51</v>
      </c>
      <c r="G421" s="42"/>
      <c r="H421" s="42">
        <v>51</v>
      </c>
      <c r="I421" s="42">
        <v>2</v>
      </c>
      <c r="J421" s="42">
        <v>6</v>
      </c>
      <c r="K421" s="42">
        <v>43</v>
      </c>
      <c r="L421" s="42">
        <f t="shared" si="69"/>
        <v>51</v>
      </c>
      <c r="M421" s="42">
        <v>2</v>
      </c>
      <c r="N421" s="42">
        <v>6</v>
      </c>
      <c r="O421" s="42">
        <v>43</v>
      </c>
      <c r="P421" s="42">
        <v>2</v>
      </c>
      <c r="Q421" s="46" t="s">
        <v>106</v>
      </c>
    </row>
    <row r="422" spans="1:17" ht="15.75">
      <c r="A422" s="42">
        <v>5</v>
      </c>
      <c r="B422" s="48" t="s">
        <v>298</v>
      </c>
      <c r="C422" s="42"/>
      <c r="D422" s="42"/>
      <c r="E422" s="42">
        <v>40</v>
      </c>
      <c r="F422" s="42">
        <v>40</v>
      </c>
      <c r="G422" s="42"/>
      <c r="H422" s="42">
        <v>40</v>
      </c>
      <c r="I422" s="42">
        <v>2</v>
      </c>
      <c r="J422" s="42">
        <v>4</v>
      </c>
      <c r="K422" s="42">
        <v>34</v>
      </c>
      <c r="L422" s="42">
        <f t="shared" si="69"/>
        <v>40</v>
      </c>
      <c r="M422" s="42">
        <v>2</v>
      </c>
      <c r="N422" s="42">
        <v>4</v>
      </c>
      <c r="O422" s="42">
        <v>34</v>
      </c>
      <c r="P422" s="42">
        <v>2</v>
      </c>
      <c r="Q422" s="46" t="s">
        <v>106</v>
      </c>
    </row>
    <row r="423" spans="1:17" ht="15.75">
      <c r="A423" s="42">
        <v>6</v>
      </c>
      <c r="B423" s="48" t="s">
        <v>299</v>
      </c>
      <c r="C423" s="42"/>
      <c r="D423" s="42"/>
      <c r="E423" s="42">
        <v>48</v>
      </c>
      <c r="F423" s="42">
        <v>48</v>
      </c>
      <c r="G423" s="42"/>
      <c r="H423" s="42">
        <v>48</v>
      </c>
      <c r="I423" s="42">
        <v>2</v>
      </c>
      <c r="J423" s="42">
        <v>6</v>
      </c>
      <c r="K423" s="42">
        <v>40</v>
      </c>
      <c r="L423" s="42">
        <f t="shared" si="69"/>
        <v>48</v>
      </c>
      <c r="M423" s="42">
        <v>2</v>
      </c>
      <c r="N423" s="42">
        <v>6</v>
      </c>
      <c r="O423" s="42">
        <v>40</v>
      </c>
      <c r="P423" s="42">
        <v>1</v>
      </c>
      <c r="Q423" s="46" t="s">
        <v>106</v>
      </c>
    </row>
    <row r="424" spans="1:17" ht="15.75">
      <c r="A424" s="42">
        <v>7</v>
      </c>
      <c r="B424" s="48" t="s">
        <v>300</v>
      </c>
      <c r="C424" s="42"/>
      <c r="D424" s="42"/>
      <c r="E424" s="42">
        <v>67</v>
      </c>
      <c r="F424" s="42">
        <v>67</v>
      </c>
      <c r="G424" s="42"/>
      <c r="H424" s="42">
        <v>67</v>
      </c>
      <c r="I424" s="42">
        <v>3</v>
      </c>
      <c r="J424" s="42">
        <v>6</v>
      </c>
      <c r="K424" s="42">
        <v>58</v>
      </c>
      <c r="L424" s="42">
        <f t="shared" si="69"/>
        <v>67</v>
      </c>
      <c r="M424" s="42">
        <v>3</v>
      </c>
      <c r="N424" s="42">
        <v>6</v>
      </c>
      <c r="O424" s="42">
        <v>58</v>
      </c>
      <c r="P424" s="42">
        <v>1</v>
      </c>
      <c r="Q424" s="46" t="s">
        <v>106</v>
      </c>
    </row>
    <row r="425" spans="1:17" ht="15.75">
      <c r="A425" s="42">
        <v>8</v>
      </c>
      <c r="B425" s="48" t="s">
        <v>301</v>
      </c>
      <c r="C425" s="42"/>
      <c r="D425" s="42"/>
      <c r="E425" s="42">
        <v>70</v>
      </c>
      <c r="F425" s="42">
        <v>70</v>
      </c>
      <c r="G425" s="42"/>
      <c r="H425" s="42">
        <v>70</v>
      </c>
      <c r="I425" s="42">
        <v>3</v>
      </c>
      <c r="J425" s="42">
        <v>5</v>
      </c>
      <c r="K425" s="42">
        <v>62</v>
      </c>
      <c r="L425" s="42">
        <f t="shared" si="69"/>
        <v>70</v>
      </c>
      <c r="M425" s="42">
        <v>3</v>
      </c>
      <c r="N425" s="42">
        <v>5</v>
      </c>
      <c r="O425" s="42">
        <v>62</v>
      </c>
      <c r="P425" s="42">
        <v>1</v>
      </c>
      <c r="Q425" s="46" t="s">
        <v>106</v>
      </c>
    </row>
    <row r="426" spans="1:17" ht="15.75">
      <c r="A426" s="42">
        <v>9</v>
      </c>
      <c r="B426" s="48" t="s">
        <v>302</v>
      </c>
      <c r="C426" s="42"/>
      <c r="D426" s="42"/>
      <c r="E426" s="42">
        <v>35</v>
      </c>
      <c r="F426" s="42">
        <v>35</v>
      </c>
      <c r="G426" s="42"/>
      <c r="H426" s="42">
        <v>35</v>
      </c>
      <c r="I426" s="42">
        <v>2</v>
      </c>
      <c r="J426" s="42">
        <v>4</v>
      </c>
      <c r="K426" s="42">
        <v>29</v>
      </c>
      <c r="L426" s="42">
        <f t="shared" si="69"/>
        <v>35</v>
      </c>
      <c r="M426" s="42">
        <v>2</v>
      </c>
      <c r="N426" s="42">
        <v>4</v>
      </c>
      <c r="O426" s="42">
        <v>29</v>
      </c>
      <c r="P426" s="42">
        <v>2</v>
      </c>
      <c r="Q426" s="46" t="s">
        <v>106</v>
      </c>
    </row>
    <row r="427" spans="1:17" ht="15.75">
      <c r="A427" s="75" t="s">
        <v>42</v>
      </c>
      <c r="B427" s="50" t="s">
        <v>182</v>
      </c>
      <c r="C427" s="42"/>
      <c r="D427" s="42"/>
      <c r="E427" s="42">
        <v>674</v>
      </c>
      <c r="F427" s="42">
        <v>674</v>
      </c>
      <c r="G427" s="42">
        <v>0</v>
      </c>
      <c r="H427" s="42">
        <v>610</v>
      </c>
      <c r="I427" s="42">
        <v>57</v>
      </c>
      <c r="J427" s="42">
        <v>60</v>
      </c>
      <c r="K427" s="42">
        <v>493</v>
      </c>
      <c r="L427" s="42">
        <f>SUM(L428:L458)</f>
        <v>674</v>
      </c>
      <c r="M427" s="42">
        <f>SUM(M428:M458)</f>
        <v>57</v>
      </c>
      <c r="N427" s="42">
        <f>SUM(N428:N458)</f>
        <v>60</v>
      </c>
      <c r="O427" s="42">
        <f>SUM(O428:O458)</f>
        <v>557</v>
      </c>
      <c r="P427" s="42">
        <v>35</v>
      </c>
      <c r="Q427" s="42"/>
    </row>
    <row r="428" spans="1:17" ht="15.75">
      <c r="A428" s="42">
        <v>1</v>
      </c>
      <c r="B428" s="48" t="s">
        <v>303</v>
      </c>
      <c r="C428" s="42"/>
      <c r="D428" s="42"/>
      <c r="E428" s="42">
        <v>52</v>
      </c>
      <c r="F428" s="42">
        <v>52</v>
      </c>
      <c r="G428" s="42"/>
      <c r="H428" s="42">
        <v>49</v>
      </c>
      <c r="I428" s="42">
        <v>3</v>
      </c>
      <c r="J428" s="42">
        <v>4</v>
      </c>
      <c r="K428" s="42">
        <v>42</v>
      </c>
      <c r="L428" s="42">
        <f>M428+N428+O428</f>
        <v>52</v>
      </c>
      <c r="M428" s="42">
        <v>3</v>
      </c>
      <c r="N428" s="42">
        <v>4</v>
      </c>
      <c r="O428" s="42">
        <v>45</v>
      </c>
      <c r="P428" s="42">
        <v>3</v>
      </c>
      <c r="Q428" s="46" t="s">
        <v>106</v>
      </c>
    </row>
    <row r="429" spans="1:17" ht="15.75">
      <c r="A429" s="42">
        <v>2</v>
      </c>
      <c r="B429" s="48" t="s">
        <v>304</v>
      </c>
      <c r="C429" s="42"/>
      <c r="D429" s="42"/>
      <c r="E429" s="42">
        <v>56</v>
      </c>
      <c r="F429" s="42">
        <v>56</v>
      </c>
      <c r="G429" s="42"/>
      <c r="H429" s="42">
        <v>51</v>
      </c>
      <c r="I429" s="42">
        <v>3</v>
      </c>
      <c r="J429" s="42">
        <v>3</v>
      </c>
      <c r="K429" s="42">
        <v>45</v>
      </c>
      <c r="L429" s="42">
        <f t="shared" ref="L429:L458" si="70">M429+N429+O429</f>
        <v>56</v>
      </c>
      <c r="M429" s="42">
        <v>3</v>
      </c>
      <c r="N429" s="42">
        <v>3</v>
      </c>
      <c r="O429" s="42">
        <v>50</v>
      </c>
      <c r="P429" s="42">
        <v>2</v>
      </c>
      <c r="Q429" s="46" t="s">
        <v>106</v>
      </c>
    </row>
    <row r="430" spans="1:17" ht="15.75">
      <c r="A430" s="42">
        <v>3</v>
      </c>
      <c r="B430" s="48" t="s">
        <v>305</v>
      </c>
      <c r="C430" s="42"/>
      <c r="D430" s="42"/>
      <c r="E430" s="42">
        <v>20</v>
      </c>
      <c r="F430" s="42">
        <v>20</v>
      </c>
      <c r="G430" s="42"/>
      <c r="H430" s="42">
        <v>18</v>
      </c>
      <c r="I430" s="42">
        <v>2</v>
      </c>
      <c r="J430" s="42">
        <v>1</v>
      </c>
      <c r="K430" s="42">
        <v>15</v>
      </c>
      <c r="L430" s="42">
        <f t="shared" si="70"/>
        <v>20</v>
      </c>
      <c r="M430" s="42">
        <v>2</v>
      </c>
      <c r="N430" s="42">
        <v>1</v>
      </c>
      <c r="O430" s="42">
        <v>17</v>
      </c>
      <c r="P430" s="42">
        <v>1</v>
      </c>
      <c r="Q430" s="46" t="s">
        <v>106</v>
      </c>
    </row>
    <row r="431" spans="1:17" ht="15.75">
      <c r="A431" s="42">
        <v>4</v>
      </c>
      <c r="B431" s="48" t="s">
        <v>306</v>
      </c>
      <c r="C431" s="42"/>
      <c r="D431" s="42"/>
      <c r="E431" s="42">
        <v>18</v>
      </c>
      <c r="F431" s="42">
        <v>18</v>
      </c>
      <c r="G431" s="42"/>
      <c r="H431" s="42">
        <v>15</v>
      </c>
      <c r="I431" s="42">
        <v>1</v>
      </c>
      <c r="J431" s="42">
        <v>2</v>
      </c>
      <c r="K431" s="42">
        <v>12</v>
      </c>
      <c r="L431" s="42">
        <f t="shared" si="70"/>
        <v>18</v>
      </c>
      <c r="M431" s="42">
        <v>1</v>
      </c>
      <c r="N431" s="42">
        <v>2</v>
      </c>
      <c r="O431" s="42">
        <v>15</v>
      </c>
      <c r="P431" s="42">
        <v>1</v>
      </c>
      <c r="Q431" s="46" t="s">
        <v>106</v>
      </c>
    </row>
    <row r="432" spans="1:17" ht="15.75">
      <c r="A432" s="42">
        <v>5</v>
      </c>
      <c r="B432" s="48" t="s">
        <v>307</v>
      </c>
      <c r="C432" s="42"/>
      <c r="D432" s="42"/>
      <c r="E432" s="42">
        <v>31</v>
      </c>
      <c r="F432" s="42">
        <v>31</v>
      </c>
      <c r="G432" s="42"/>
      <c r="H432" s="42">
        <v>29</v>
      </c>
      <c r="I432" s="42">
        <v>2</v>
      </c>
      <c r="J432" s="42">
        <v>2</v>
      </c>
      <c r="K432" s="42">
        <v>25</v>
      </c>
      <c r="L432" s="42">
        <f t="shared" si="70"/>
        <v>31</v>
      </c>
      <c r="M432" s="42">
        <v>2</v>
      </c>
      <c r="N432" s="42">
        <v>2</v>
      </c>
      <c r="O432" s="42">
        <v>27</v>
      </c>
      <c r="P432" s="42">
        <v>2</v>
      </c>
      <c r="Q432" s="46" t="s">
        <v>106</v>
      </c>
    </row>
    <row r="433" spans="1:17" ht="15.75">
      <c r="A433" s="42">
        <v>6</v>
      </c>
      <c r="B433" s="48" t="s">
        <v>308</v>
      </c>
      <c r="C433" s="42"/>
      <c r="D433" s="42"/>
      <c r="E433" s="42">
        <v>21</v>
      </c>
      <c r="F433" s="42">
        <v>21</v>
      </c>
      <c r="G433" s="42"/>
      <c r="H433" s="42">
        <v>19</v>
      </c>
      <c r="I433" s="42">
        <v>2</v>
      </c>
      <c r="J433" s="42">
        <v>2</v>
      </c>
      <c r="K433" s="42">
        <v>15</v>
      </c>
      <c r="L433" s="42">
        <f t="shared" si="70"/>
        <v>21</v>
      </c>
      <c r="M433" s="42">
        <v>2</v>
      </c>
      <c r="N433" s="42">
        <v>2</v>
      </c>
      <c r="O433" s="42">
        <v>17</v>
      </c>
      <c r="P433" s="42">
        <v>1</v>
      </c>
      <c r="Q433" s="46" t="s">
        <v>106</v>
      </c>
    </row>
    <row r="434" spans="1:17" ht="15.75">
      <c r="A434" s="42">
        <v>7</v>
      </c>
      <c r="B434" s="48" t="s">
        <v>309</v>
      </c>
      <c r="C434" s="42"/>
      <c r="D434" s="42"/>
      <c r="E434" s="42">
        <v>13</v>
      </c>
      <c r="F434" s="42">
        <v>13</v>
      </c>
      <c r="G434" s="42"/>
      <c r="H434" s="42">
        <v>11</v>
      </c>
      <c r="I434" s="42">
        <v>1</v>
      </c>
      <c r="J434" s="42">
        <v>2</v>
      </c>
      <c r="K434" s="42">
        <v>8</v>
      </c>
      <c r="L434" s="42">
        <f t="shared" si="70"/>
        <v>13</v>
      </c>
      <c r="M434" s="42">
        <v>1</v>
      </c>
      <c r="N434" s="42">
        <v>2</v>
      </c>
      <c r="O434" s="42">
        <v>10</v>
      </c>
      <c r="P434" s="42">
        <v>1</v>
      </c>
      <c r="Q434" s="46" t="s">
        <v>106</v>
      </c>
    </row>
    <row r="435" spans="1:17" ht="15.75">
      <c r="A435" s="42">
        <v>8</v>
      </c>
      <c r="B435" s="48" t="s">
        <v>310</v>
      </c>
      <c r="C435" s="42"/>
      <c r="D435" s="42"/>
      <c r="E435" s="42">
        <v>27</v>
      </c>
      <c r="F435" s="42">
        <v>27</v>
      </c>
      <c r="G435" s="42"/>
      <c r="H435" s="42">
        <v>22</v>
      </c>
      <c r="I435" s="42">
        <v>2</v>
      </c>
      <c r="J435" s="42">
        <v>1</v>
      </c>
      <c r="K435" s="42">
        <v>19</v>
      </c>
      <c r="L435" s="42">
        <f t="shared" si="70"/>
        <v>27</v>
      </c>
      <c r="M435" s="42">
        <v>2</v>
      </c>
      <c r="N435" s="42">
        <v>1</v>
      </c>
      <c r="O435" s="42">
        <v>24</v>
      </c>
      <c r="P435" s="42">
        <v>1</v>
      </c>
      <c r="Q435" s="46" t="s">
        <v>106</v>
      </c>
    </row>
    <row r="436" spans="1:17" ht="15.75">
      <c r="A436" s="42">
        <v>9</v>
      </c>
      <c r="B436" s="48" t="s">
        <v>311</v>
      </c>
      <c r="C436" s="42"/>
      <c r="D436" s="42"/>
      <c r="E436" s="42">
        <v>14</v>
      </c>
      <c r="F436" s="42">
        <v>14</v>
      </c>
      <c r="G436" s="42"/>
      <c r="H436" s="42">
        <v>12</v>
      </c>
      <c r="I436" s="42">
        <v>2</v>
      </c>
      <c r="J436" s="42">
        <v>1</v>
      </c>
      <c r="K436" s="42">
        <v>9</v>
      </c>
      <c r="L436" s="42">
        <f t="shared" si="70"/>
        <v>14</v>
      </c>
      <c r="M436" s="42">
        <v>2</v>
      </c>
      <c r="N436" s="42">
        <v>1</v>
      </c>
      <c r="O436" s="42">
        <v>11</v>
      </c>
      <c r="P436" s="42">
        <v>1</v>
      </c>
      <c r="Q436" s="46" t="s">
        <v>106</v>
      </c>
    </row>
    <row r="437" spans="1:17" ht="15.75">
      <c r="A437" s="42">
        <v>10</v>
      </c>
      <c r="B437" s="48" t="s">
        <v>312</v>
      </c>
      <c r="C437" s="42"/>
      <c r="D437" s="42"/>
      <c r="E437" s="42">
        <v>16</v>
      </c>
      <c r="F437" s="42">
        <v>16</v>
      </c>
      <c r="G437" s="42"/>
      <c r="H437" s="42">
        <v>17</v>
      </c>
      <c r="I437" s="42">
        <v>2</v>
      </c>
      <c r="J437" s="42">
        <v>1</v>
      </c>
      <c r="K437" s="42">
        <v>14</v>
      </c>
      <c r="L437" s="42">
        <f t="shared" si="70"/>
        <v>16</v>
      </c>
      <c r="M437" s="42">
        <v>2</v>
      </c>
      <c r="N437" s="42">
        <v>1</v>
      </c>
      <c r="O437" s="42">
        <v>13</v>
      </c>
      <c r="P437" s="42">
        <v>1</v>
      </c>
      <c r="Q437" s="46" t="s">
        <v>106</v>
      </c>
    </row>
    <row r="438" spans="1:17" ht="15.75">
      <c r="A438" s="42">
        <v>11</v>
      </c>
      <c r="B438" s="48" t="s">
        <v>313</v>
      </c>
      <c r="C438" s="42"/>
      <c r="D438" s="42"/>
      <c r="E438" s="42">
        <v>13</v>
      </c>
      <c r="F438" s="42">
        <v>13</v>
      </c>
      <c r="G438" s="42"/>
      <c r="H438" s="42">
        <v>12</v>
      </c>
      <c r="I438" s="42">
        <v>1</v>
      </c>
      <c r="J438" s="42">
        <v>2</v>
      </c>
      <c r="K438" s="42">
        <v>9</v>
      </c>
      <c r="L438" s="42">
        <f t="shared" si="70"/>
        <v>13</v>
      </c>
      <c r="M438" s="42">
        <v>1</v>
      </c>
      <c r="N438" s="42">
        <v>2</v>
      </c>
      <c r="O438" s="42">
        <v>10</v>
      </c>
      <c r="P438" s="42">
        <v>1</v>
      </c>
      <c r="Q438" s="46" t="s">
        <v>106</v>
      </c>
    </row>
    <row r="439" spans="1:17" ht="15.75">
      <c r="A439" s="42">
        <v>12</v>
      </c>
      <c r="B439" s="48" t="s">
        <v>314</v>
      </c>
      <c r="C439" s="42"/>
      <c r="D439" s="42"/>
      <c r="E439" s="42">
        <v>19</v>
      </c>
      <c r="F439" s="42">
        <v>19</v>
      </c>
      <c r="G439" s="42"/>
      <c r="H439" s="42">
        <v>17</v>
      </c>
      <c r="I439" s="42">
        <v>2</v>
      </c>
      <c r="J439" s="42">
        <v>2</v>
      </c>
      <c r="K439" s="42">
        <v>13</v>
      </c>
      <c r="L439" s="42">
        <f t="shared" si="70"/>
        <v>19</v>
      </c>
      <c r="M439" s="42">
        <v>2</v>
      </c>
      <c r="N439" s="42">
        <v>2</v>
      </c>
      <c r="O439" s="42">
        <v>15</v>
      </c>
      <c r="P439" s="42">
        <v>1</v>
      </c>
      <c r="Q439" s="46" t="s">
        <v>106</v>
      </c>
    </row>
    <row r="440" spans="1:17" ht="15.75">
      <c r="A440" s="42">
        <v>13</v>
      </c>
      <c r="B440" s="48" t="s">
        <v>315</v>
      </c>
      <c r="C440" s="42"/>
      <c r="D440" s="42"/>
      <c r="E440" s="42">
        <v>21</v>
      </c>
      <c r="F440" s="42">
        <v>21</v>
      </c>
      <c r="G440" s="42"/>
      <c r="H440" s="42">
        <v>20</v>
      </c>
      <c r="I440" s="42">
        <v>2</v>
      </c>
      <c r="J440" s="42">
        <v>2</v>
      </c>
      <c r="K440" s="42">
        <v>16</v>
      </c>
      <c r="L440" s="42">
        <f t="shared" si="70"/>
        <v>21</v>
      </c>
      <c r="M440" s="42">
        <v>2</v>
      </c>
      <c r="N440" s="42">
        <v>2</v>
      </c>
      <c r="O440" s="42">
        <v>17</v>
      </c>
      <c r="P440" s="42">
        <v>1</v>
      </c>
      <c r="Q440" s="46" t="s">
        <v>106</v>
      </c>
    </row>
    <row r="441" spans="1:17" ht="15.75">
      <c r="A441" s="42">
        <v>14</v>
      </c>
      <c r="B441" s="48" t="s">
        <v>316</v>
      </c>
      <c r="C441" s="42"/>
      <c r="D441" s="42"/>
      <c r="E441" s="42">
        <v>26</v>
      </c>
      <c r="F441" s="42">
        <v>26</v>
      </c>
      <c r="G441" s="42"/>
      <c r="H441" s="42">
        <v>25</v>
      </c>
      <c r="I441" s="42">
        <v>2</v>
      </c>
      <c r="J441" s="42">
        <v>1</v>
      </c>
      <c r="K441" s="42">
        <v>22</v>
      </c>
      <c r="L441" s="42">
        <f t="shared" si="70"/>
        <v>26</v>
      </c>
      <c r="M441" s="42">
        <v>2</v>
      </c>
      <c r="N441" s="42">
        <v>1</v>
      </c>
      <c r="O441" s="42">
        <v>23</v>
      </c>
      <c r="P441" s="42">
        <v>1</v>
      </c>
      <c r="Q441" s="46" t="s">
        <v>106</v>
      </c>
    </row>
    <row r="442" spans="1:17" ht="15.75">
      <c r="A442" s="42">
        <v>15</v>
      </c>
      <c r="B442" s="48" t="s">
        <v>317</v>
      </c>
      <c r="C442" s="42"/>
      <c r="D442" s="42"/>
      <c r="E442" s="42">
        <v>26</v>
      </c>
      <c r="F442" s="42">
        <v>26</v>
      </c>
      <c r="G442" s="42"/>
      <c r="H442" s="42">
        <v>24</v>
      </c>
      <c r="I442" s="42">
        <v>2</v>
      </c>
      <c r="J442" s="42">
        <v>2</v>
      </c>
      <c r="K442" s="42">
        <v>20</v>
      </c>
      <c r="L442" s="42">
        <f t="shared" si="70"/>
        <v>26</v>
      </c>
      <c r="M442" s="42">
        <v>2</v>
      </c>
      <c r="N442" s="42">
        <v>2</v>
      </c>
      <c r="O442" s="42">
        <v>22</v>
      </c>
      <c r="P442" s="42">
        <v>1</v>
      </c>
      <c r="Q442" s="46" t="s">
        <v>106</v>
      </c>
    </row>
    <row r="443" spans="1:17" ht="15.75">
      <c r="A443" s="42">
        <v>16</v>
      </c>
      <c r="B443" s="48" t="s">
        <v>318</v>
      </c>
      <c r="C443" s="42"/>
      <c r="D443" s="42"/>
      <c r="E443" s="42">
        <v>11</v>
      </c>
      <c r="F443" s="42">
        <v>11</v>
      </c>
      <c r="G443" s="42"/>
      <c r="H443" s="42">
        <v>9</v>
      </c>
      <c r="I443" s="42">
        <v>1</v>
      </c>
      <c r="J443" s="42">
        <v>1</v>
      </c>
      <c r="K443" s="42">
        <v>7</v>
      </c>
      <c r="L443" s="42">
        <f t="shared" si="70"/>
        <v>11</v>
      </c>
      <c r="M443" s="42">
        <v>1</v>
      </c>
      <c r="N443" s="42">
        <v>1</v>
      </c>
      <c r="O443" s="42">
        <v>9</v>
      </c>
      <c r="P443" s="42">
        <v>1</v>
      </c>
      <c r="Q443" s="46" t="s">
        <v>106</v>
      </c>
    </row>
    <row r="444" spans="1:17" ht="15.75">
      <c r="A444" s="42">
        <v>17</v>
      </c>
      <c r="B444" s="48" t="s">
        <v>319</v>
      </c>
      <c r="C444" s="42"/>
      <c r="D444" s="42"/>
      <c r="E444" s="42">
        <v>10</v>
      </c>
      <c r="F444" s="42">
        <v>10</v>
      </c>
      <c r="G444" s="42"/>
      <c r="H444" s="42">
        <v>9</v>
      </c>
      <c r="I444" s="42">
        <v>1</v>
      </c>
      <c r="J444" s="42">
        <v>1</v>
      </c>
      <c r="K444" s="42">
        <v>7</v>
      </c>
      <c r="L444" s="42">
        <f t="shared" si="70"/>
        <v>10</v>
      </c>
      <c r="M444" s="42">
        <v>1</v>
      </c>
      <c r="N444" s="42">
        <v>1</v>
      </c>
      <c r="O444" s="42">
        <v>8</v>
      </c>
      <c r="P444" s="42">
        <v>1</v>
      </c>
      <c r="Q444" s="46" t="s">
        <v>106</v>
      </c>
    </row>
    <row r="445" spans="1:17" ht="15.75">
      <c r="A445" s="42">
        <v>18</v>
      </c>
      <c r="B445" s="48" t="s">
        <v>320</v>
      </c>
      <c r="C445" s="42"/>
      <c r="D445" s="42"/>
      <c r="E445" s="42">
        <v>37</v>
      </c>
      <c r="F445" s="42">
        <v>37</v>
      </c>
      <c r="G445" s="42"/>
      <c r="H445" s="42">
        <v>32</v>
      </c>
      <c r="I445" s="42">
        <v>2</v>
      </c>
      <c r="J445" s="42">
        <v>4</v>
      </c>
      <c r="K445" s="42">
        <v>26</v>
      </c>
      <c r="L445" s="42">
        <f t="shared" si="70"/>
        <v>37</v>
      </c>
      <c r="M445" s="42">
        <v>2</v>
      </c>
      <c r="N445" s="42">
        <v>4</v>
      </c>
      <c r="O445" s="42">
        <v>31</v>
      </c>
      <c r="P445" s="42">
        <v>1</v>
      </c>
      <c r="Q445" s="46" t="s">
        <v>106</v>
      </c>
    </row>
    <row r="446" spans="1:17" ht="15.75">
      <c r="A446" s="42">
        <v>19</v>
      </c>
      <c r="B446" s="48" t="s">
        <v>321</v>
      </c>
      <c r="C446" s="42"/>
      <c r="D446" s="42"/>
      <c r="E446" s="42">
        <v>16</v>
      </c>
      <c r="F446" s="42">
        <v>16</v>
      </c>
      <c r="G446" s="42"/>
      <c r="H446" s="42">
        <v>14</v>
      </c>
      <c r="I446" s="42">
        <v>2</v>
      </c>
      <c r="J446" s="42">
        <v>2</v>
      </c>
      <c r="K446" s="42">
        <v>10</v>
      </c>
      <c r="L446" s="42">
        <f t="shared" si="70"/>
        <v>16</v>
      </c>
      <c r="M446" s="42">
        <v>2</v>
      </c>
      <c r="N446" s="42">
        <v>2</v>
      </c>
      <c r="O446" s="42">
        <v>12</v>
      </c>
      <c r="P446" s="42">
        <v>1</v>
      </c>
      <c r="Q446" s="46" t="s">
        <v>106</v>
      </c>
    </row>
    <row r="447" spans="1:17" ht="15.75">
      <c r="A447" s="42">
        <v>20</v>
      </c>
      <c r="B447" s="48" t="s">
        <v>322</v>
      </c>
      <c r="C447" s="42"/>
      <c r="D447" s="42"/>
      <c r="E447" s="42">
        <v>18</v>
      </c>
      <c r="F447" s="42">
        <v>18</v>
      </c>
      <c r="G447" s="42"/>
      <c r="H447" s="42">
        <v>16</v>
      </c>
      <c r="I447" s="42">
        <v>2</v>
      </c>
      <c r="J447" s="42">
        <v>2</v>
      </c>
      <c r="K447" s="42">
        <v>12</v>
      </c>
      <c r="L447" s="42">
        <f t="shared" si="70"/>
        <v>18</v>
      </c>
      <c r="M447" s="42">
        <v>2</v>
      </c>
      <c r="N447" s="42">
        <v>2</v>
      </c>
      <c r="O447" s="42">
        <v>14</v>
      </c>
      <c r="P447" s="42">
        <v>1</v>
      </c>
      <c r="Q447" s="46" t="s">
        <v>106</v>
      </c>
    </row>
    <row r="448" spans="1:17" ht="15.75">
      <c r="A448" s="42">
        <v>21</v>
      </c>
      <c r="B448" s="48" t="s">
        <v>323</v>
      </c>
      <c r="C448" s="42"/>
      <c r="D448" s="42"/>
      <c r="E448" s="42">
        <v>9</v>
      </c>
      <c r="F448" s="42">
        <v>9</v>
      </c>
      <c r="G448" s="42"/>
      <c r="H448" s="42">
        <v>8</v>
      </c>
      <c r="I448" s="42">
        <v>1</v>
      </c>
      <c r="J448" s="42">
        <v>1</v>
      </c>
      <c r="K448" s="42">
        <v>6</v>
      </c>
      <c r="L448" s="42">
        <f t="shared" si="70"/>
        <v>9</v>
      </c>
      <c r="M448" s="42">
        <v>1</v>
      </c>
      <c r="N448" s="42">
        <v>1</v>
      </c>
      <c r="O448" s="42">
        <v>7</v>
      </c>
      <c r="P448" s="42">
        <v>1</v>
      </c>
      <c r="Q448" s="46" t="s">
        <v>106</v>
      </c>
    </row>
    <row r="449" spans="1:17" ht="15.75">
      <c r="A449" s="42">
        <v>22</v>
      </c>
      <c r="B449" s="48" t="s">
        <v>324</v>
      </c>
      <c r="C449" s="42"/>
      <c r="D449" s="42"/>
      <c r="E449" s="42">
        <v>15</v>
      </c>
      <c r="F449" s="42">
        <v>15</v>
      </c>
      <c r="G449" s="42"/>
      <c r="H449" s="42">
        <v>14</v>
      </c>
      <c r="I449" s="42">
        <v>2</v>
      </c>
      <c r="J449" s="42">
        <v>1</v>
      </c>
      <c r="K449" s="42">
        <v>11</v>
      </c>
      <c r="L449" s="42">
        <f t="shared" si="70"/>
        <v>15</v>
      </c>
      <c r="M449" s="42">
        <v>2</v>
      </c>
      <c r="N449" s="42">
        <v>1</v>
      </c>
      <c r="O449" s="42">
        <v>12</v>
      </c>
      <c r="P449" s="42">
        <v>1</v>
      </c>
      <c r="Q449" s="46" t="s">
        <v>106</v>
      </c>
    </row>
    <row r="450" spans="1:17" ht="15.75">
      <c r="A450" s="42">
        <v>23</v>
      </c>
      <c r="B450" s="48" t="s">
        <v>325</v>
      </c>
      <c r="C450" s="42"/>
      <c r="D450" s="42"/>
      <c r="E450" s="42">
        <v>16</v>
      </c>
      <c r="F450" s="42">
        <v>16</v>
      </c>
      <c r="G450" s="42"/>
      <c r="H450" s="42">
        <v>14</v>
      </c>
      <c r="I450" s="42">
        <v>2</v>
      </c>
      <c r="J450" s="42">
        <v>2</v>
      </c>
      <c r="K450" s="42">
        <v>10</v>
      </c>
      <c r="L450" s="42">
        <f t="shared" si="70"/>
        <v>16</v>
      </c>
      <c r="M450" s="42">
        <v>2</v>
      </c>
      <c r="N450" s="42">
        <v>2</v>
      </c>
      <c r="O450" s="42">
        <v>12</v>
      </c>
      <c r="P450" s="42">
        <v>1</v>
      </c>
      <c r="Q450" s="46" t="s">
        <v>106</v>
      </c>
    </row>
    <row r="451" spans="1:17" ht="15.75">
      <c r="A451" s="42">
        <v>24</v>
      </c>
      <c r="B451" s="48" t="s">
        <v>326</v>
      </c>
      <c r="C451" s="42"/>
      <c r="D451" s="42"/>
      <c r="E451" s="42">
        <v>20</v>
      </c>
      <c r="F451" s="42">
        <v>20</v>
      </c>
      <c r="G451" s="42"/>
      <c r="H451" s="42">
        <v>18</v>
      </c>
      <c r="I451" s="42">
        <v>2</v>
      </c>
      <c r="J451" s="42">
        <v>2</v>
      </c>
      <c r="K451" s="42">
        <v>14</v>
      </c>
      <c r="L451" s="42">
        <f t="shared" si="70"/>
        <v>20</v>
      </c>
      <c r="M451" s="42">
        <v>2</v>
      </c>
      <c r="N451" s="42">
        <v>2</v>
      </c>
      <c r="O451" s="42">
        <v>16</v>
      </c>
      <c r="P451" s="42">
        <v>1</v>
      </c>
      <c r="Q451" s="46" t="s">
        <v>106</v>
      </c>
    </row>
    <row r="452" spans="1:17" ht="15.75">
      <c r="A452" s="42">
        <v>25</v>
      </c>
      <c r="B452" s="48" t="s">
        <v>327</v>
      </c>
      <c r="C452" s="42"/>
      <c r="D452" s="42"/>
      <c r="E452" s="42">
        <v>34</v>
      </c>
      <c r="F452" s="42">
        <v>34</v>
      </c>
      <c r="G452" s="42"/>
      <c r="H452" s="42">
        <v>29</v>
      </c>
      <c r="I452" s="42">
        <v>2</v>
      </c>
      <c r="J452" s="42">
        <v>4</v>
      </c>
      <c r="K452" s="42">
        <v>23</v>
      </c>
      <c r="L452" s="42">
        <f t="shared" si="70"/>
        <v>34</v>
      </c>
      <c r="M452" s="42">
        <v>2</v>
      </c>
      <c r="N452" s="42">
        <v>4</v>
      </c>
      <c r="O452" s="42">
        <v>28</v>
      </c>
      <c r="P452" s="42">
        <v>1</v>
      </c>
      <c r="Q452" s="46" t="s">
        <v>106</v>
      </c>
    </row>
    <row r="453" spans="1:17" ht="15.75">
      <c r="A453" s="42">
        <v>26</v>
      </c>
      <c r="B453" s="48" t="s">
        <v>328</v>
      </c>
      <c r="C453" s="42"/>
      <c r="D453" s="42"/>
      <c r="E453" s="42">
        <v>17</v>
      </c>
      <c r="F453" s="42">
        <v>17</v>
      </c>
      <c r="G453" s="42"/>
      <c r="H453" s="42">
        <v>16</v>
      </c>
      <c r="I453" s="42">
        <v>2</v>
      </c>
      <c r="J453" s="42">
        <v>2</v>
      </c>
      <c r="K453" s="42">
        <v>12</v>
      </c>
      <c r="L453" s="42">
        <f t="shared" si="70"/>
        <v>17</v>
      </c>
      <c r="M453" s="42">
        <v>2</v>
      </c>
      <c r="N453" s="42">
        <v>2</v>
      </c>
      <c r="O453" s="42">
        <v>13</v>
      </c>
      <c r="P453" s="42">
        <v>1</v>
      </c>
      <c r="Q453" s="46" t="s">
        <v>106</v>
      </c>
    </row>
    <row r="454" spans="1:17" ht="15.75">
      <c r="A454" s="42">
        <v>27</v>
      </c>
      <c r="B454" s="48" t="s">
        <v>329</v>
      </c>
      <c r="C454" s="42"/>
      <c r="D454" s="42"/>
      <c r="E454" s="42">
        <v>24</v>
      </c>
      <c r="F454" s="42">
        <v>24</v>
      </c>
      <c r="G454" s="42"/>
      <c r="H454" s="42">
        <v>22</v>
      </c>
      <c r="I454" s="42">
        <v>2</v>
      </c>
      <c r="J454" s="42">
        <v>2</v>
      </c>
      <c r="K454" s="42">
        <v>18</v>
      </c>
      <c r="L454" s="42">
        <f t="shared" si="70"/>
        <v>24</v>
      </c>
      <c r="M454" s="42">
        <v>2</v>
      </c>
      <c r="N454" s="42">
        <v>2</v>
      </c>
      <c r="O454" s="42">
        <v>20</v>
      </c>
      <c r="P454" s="42">
        <v>1</v>
      </c>
      <c r="Q454" s="46" t="s">
        <v>106</v>
      </c>
    </row>
    <row r="455" spans="1:17" ht="15.75">
      <c r="A455" s="42">
        <v>28</v>
      </c>
      <c r="B455" s="48" t="s">
        <v>330</v>
      </c>
      <c r="C455" s="42"/>
      <c r="D455" s="42"/>
      <c r="E455" s="42">
        <v>19</v>
      </c>
      <c r="F455" s="42">
        <v>19</v>
      </c>
      <c r="G455" s="42"/>
      <c r="H455" s="42">
        <v>18</v>
      </c>
      <c r="I455" s="42">
        <v>2</v>
      </c>
      <c r="J455" s="42">
        <v>2</v>
      </c>
      <c r="K455" s="42">
        <v>14</v>
      </c>
      <c r="L455" s="42">
        <f t="shared" si="70"/>
        <v>19</v>
      </c>
      <c r="M455" s="42">
        <v>2</v>
      </c>
      <c r="N455" s="42">
        <v>2</v>
      </c>
      <c r="O455" s="42">
        <v>15</v>
      </c>
      <c r="P455" s="42">
        <v>1</v>
      </c>
      <c r="Q455" s="46" t="s">
        <v>106</v>
      </c>
    </row>
    <row r="456" spans="1:17" ht="15.75">
      <c r="A456" s="42">
        <v>29</v>
      </c>
      <c r="B456" s="48" t="s">
        <v>331</v>
      </c>
      <c r="C456" s="42"/>
      <c r="D456" s="42"/>
      <c r="E456" s="42">
        <v>13</v>
      </c>
      <c r="F456" s="42">
        <v>13</v>
      </c>
      <c r="G456" s="42"/>
      <c r="H456" s="42">
        <v>11</v>
      </c>
      <c r="I456" s="42">
        <v>1</v>
      </c>
      <c r="J456" s="42">
        <v>1</v>
      </c>
      <c r="K456" s="42">
        <v>9</v>
      </c>
      <c r="L456" s="42">
        <f t="shared" si="70"/>
        <v>13</v>
      </c>
      <c r="M456" s="42">
        <v>1</v>
      </c>
      <c r="N456" s="42">
        <v>1</v>
      </c>
      <c r="O456" s="42">
        <v>11</v>
      </c>
      <c r="P456" s="42">
        <v>1</v>
      </c>
      <c r="Q456" s="46" t="s">
        <v>106</v>
      </c>
    </row>
    <row r="457" spans="1:17" ht="15.75">
      <c r="A457" s="42">
        <v>30</v>
      </c>
      <c r="B457" s="48" t="s">
        <v>332</v>
      </c>
      <c r="C457" s="42"/>
      <c r="D457" s="42"/>
      <c r="E457" s="42">
        <v>19</v>
      </c>
      <c r="F457" s="42">
        <v>19</v>
      </c>
      <c r="G457" s="42"/>
      <c r="H457" s="42">
        <v>18</v>
      </c>
      <c r="I457" s="42">
        <v>2</v>
      </c>
      <c r="J457" s="42">
        <v>2</v>
      </c>
      <c r="K457" s="42">
        <v>14</v>
      </c>
      <c r="L457" s="42">
        <f t="shared" si="70"/>
        <v>19</v>
      </c>
      <c r="M457" s="42">
        <v>2</v>
      </c>
      <c r="N457" s="42">
        <v>2</v>
      </c>
      <c r="O457" s="42">
        <v>15</v>
      </c>
      <c r="P457" s="42">
        <v>1</v>
      </c>
      <c r="Q457" s="46" t="s">
        <v>106</v>
      </c>
    </row>
    <row r="458" spans="1:17" ht="15.75">
      <c r="A458" s="42">
        <v>31</v>
      </c>
      <c r="B458" s="48" t="s">
        <v>333</v>
      </c>
      <c r="C458" s="42"/>
      <c r="D458" s="42"/>
      <c r="E458" s="42">
        <v>23</v>
      </c>
      <c r="F458" s="42">
        <v>23</v>
      </c>
      <c r="G458" s="42"/>
      <c r="H458" s="42">
        <v>21</v>
      </c>
      <c r="I458" s="42">
        <v>2</v>
      </c>
      <c r="J458" s="42">
        <v>3</v>
      </c>
      <c r="K458" s="42">
        <v>16</v>
      </c>
      <c r="L458" s="42">
        <f t="shared" si="70"/>
        <v>23</v>
      </c>
      <c r="M458" s="42">
        <v>2</v>
      </c>
      <c r="N458" s="42">
        <v>3</v>
      </c>
      <c r="O458" s="42">
        <v>18</v>
      </c>
      <c r="P458" s="42">
        <v>1</v>
      </c>
      <c r="Q458" s="46" t="s">
        <v>106</v>
      </c>
    </row>
    <row r="459" spans="1:17" ht="15.75">
      <c r="A459" s="75" t="s">
        <v>41</v>
      </c>
      <c r="B459" s="50" t="s">
        <v>334</v>
      </c>
      <c r="C459" s="42"/>
      <c r="D459" s="42"/>
      <c r="E459" s="42">
        <v>230</v>
      </c>
      <c r="F459" s="42">
        <v>230</v>
      </c>
      <c r="G459" s="42">
        <v>0</v>
      </c>
      <c r="H459" s="42">
        <v>205</v>
      </c>
      <c r="I459" s="42">
        <v>26</v>
      </c>
      <c r="J459" s="42">
        <v>16</v>
      </c>
      <c r="K459" s="42">
        <v>163</v>
      </c>
      <c r="L459" s="42">
        <f>SUM(L460:L470)</f>
        <v>230</v>
      </c>
      <c r="M459" s="42">
        <f>SUM(M460:M470)</f>
        <v>26</v>
      </c>
      <c r="N459" s="42">
        <f>SUM(N460:N470)</f>
        <v>16</v>
      </c>
      <c r="O459" s="42">
        <f>SUM(O460:O470)</f>
        <v>188</v>
      </c>
      <c r="P459" s="42">
        <f>SUM(P460:P470)</f>
        <v>76</v>
      </c>
      <c r="Q459" s="42"/>
    </row>
    <row r="460" spans="1:17" ht="15.75">
      <c r="A460" s="42">
        <v>1</v>
      </c>
      <c r="B460" s="48" t="s">
        <v>335</v>
      </c>
      <c r="C460" s="42"/>
      <c r="D460" s="42"/>
      <c r="E460" s="42">
        <v>40</v>
      </c>
      <c r="F460" s="42">
        <v>40</v>
      </c>
      <c r="G460" s="42"/>
      <c r="H460" s="42">
        <v>39</v>
      </c>
      <c r="I460" s="42">
        <v>3</v>
      </c>
      <c r="J460" s="42">
        <v>4</v>
      </c>
      <c r="K460" s="42">
        <v>32</v>
      </c>
      <c r="L460" s="42">
        <f>M460+N460+O460</f>
        <v>40</v>
      </c>
      <c r="M460" s="42">
        <v>3</v>
      </c>
      <c r="N460" s="42">
        <v>4</v>
      </c>
      <c r="O460" s="42">
        <v>33</v>
      </c>
      <c r="P460" s="42">
        <v>12</v>
      </c>
      <c r="Q460" s="46" t="s">
        <v>106</v>
      </c>
    </row>
    <row r="461" spans="1:17" ht="15.75">
      <c r="A461" s="42">
        <v>2</v>
      </c>
      <c r="B461" s="48" t="s">
        <v>336</v>
      </c>
      <c r="C461" s="42"/>
      <c r="D461" s="42"/>
      <c r="E461" s="42">
        <v>17</v>
      </c>
      <c r="F461" s="42">
        <v>17</v>
      </c>
      <c r="G461" s="42"/>
      <c r="H461" s="42">
        <v>16</v>
      </c>
      <c r="I461" s="42">
        <v>2</v>
      </c>
      <c r="J461" s="42">
        <v>2</v>
      </c>
      <c r="K461" s="42">
        <v>12</v>
      </c>
      <c r="L461" s="42">
        <f t="shared" ref="L461:L470" si="71">M461+N461+O461</f>
        <v>17</v>
      </c>
      <c r="M461" s="42">
        <v>2</v>
      </c>
      <c r="N461" s="42">
        <v>2</v>
      </c>
      <c r="O461" s="42">
        <v>13</v>
      </c>
      <c r="P461" s="42">
        <v>6</v>
      </c>
      <c r="Q461" s="46" t="s">
        <v>106</v>
      </c>
    </row>
    <row r="462" spans="1:17" ht="15.75">
      <c r="A462" s="42">
        <v>3</v>
      </c>
      <c r="B462" s="48" t="s">
        <v>304</v>
      </c>
      <c r="C462" s="42"/>
      <c r="D462" s="42"/>
      <c r="E462" s="42">
        <v>13</v>
      </c>
      <c r="F462" s="42">
        <v>13</v>
      </c>
      <c r="G462" s="42"/>
      <c r="H462" s="42">
        <v>11</v>
      </c>
      <c r="I462" s="42">
        <v>2</v>
      </c>
      <c r="J462" s="42"/>
      <c r="K462" s="42">
        <v>9</v>
      </c>
      <c r="L462" s="42">
        <f t="shared" si="71"/>
        <v>13</v>
      </c>
      <c r="M462" s="42">
        <v>2</v>
      </c>
      <c r="N462" s="42"/>
      <c r="O462" s="42">
        <v>11</v>
      </c>
      <c r="P462" s="42">
        <v>5</v>
      </c>
      <c r="Q462" s="46" t="s">
        <v>106</v>
      </c>
    </row>
    <row r="463" spans="1:17" ht="15.75">
      <c r="A463" s="42">
        <v>4</v>
      </c>
      <c r="B463" s="48" t="s">
        <v>337</v>
      </c>
      <c r="C463" s="42"/>
      <c r="D463" s="42"/>
      <c r="E463" s="42">
        <v>15</v>
      </c>
      <c r="F463" s="42">
        <v>15</v>
      </c>
      <c r="G463" s="42"/>
      <c r="H463" s="42">
        <v>12</v>
      </c>
      <c r="I463" s="42">
        <v>2</v>
      </c>
      <c r="J463" s="42">
        <v>1</v>
      </c>
      <c r="K463" s="42">
        <v>9</v>
      </c>
      <c r="L463" s="42">
        <f t="shared" si="71"/>
        <v>15</v>
      </c>
      <c r="M463" s="42">
        <v>2</v>
      </c>
      <c r="N463" s="42">
        <v>1</v>
      </c>
      <c r="O463" s="42">
        <v>12</v>
      </c>
      <c r="P463" s="42">
        <v>4</v>
      </c>
      <c r="Q463" s="46" t="s">
        <v>106</v>
      </c>
    </row>
    <row r="464" spans="1:17" ht="15.75">
      <c r="A464" s="42">
        <v>5</v>
      </c>
      <c r="B464" s="48" t="s">
        <v>313</v>
      </c>
      <c r="C464" s="42"/>
      <c r="D464" s="42"/>
      <c r="E464" s="42">
        <v>16</v>
      </c>
      <c r="F464" s="42">
        <v>16</v>
      </c>
      <c r="G464" s="42"/>
      <c r="H464" s="42">
        <v>14</v>
      </c>
      <c r="I464" s="42">
        <v>2</v>
      </c>
      <c r="J464" s="42">
        <v>1</v>
      </c>
      <c r="K464" s="42">
        <v>11</v>
      </c>
      <c r="L464" s="42">
        <f t="shared" si="71"/>
        <v>16</v>
      </c>
      <c r="M464" s="42">
        <v>2</v>
      </c>
      <c r="N464" s="42">
        <v>1</v>
      </c>
      <c r="O464" s="42">
        <v>13</v>
      </c>
      <c r="P464" s="42">
        <v>4</v>
      </c>
      <c r="Q464" s="46" t="s">
        <v>106</v>
      </c>
    </row>
    <row r="465" spans="1:17" ht="15.75">
      <c r="A465" s="42">
        <v>6</v>
      </c>
      <c r="B465" s="48" t="s">
        <v>338</v>
      </c>
      <c r="C465" s="42"/>
      <c r="D465" s="42"/>
      <c r="E465" s="42">
        <v>13</v>
      </c>
      <c r="F465" s="42">
        <v>13</v>
      </c>
      <c r="G465" s="42"/>
      <c r="H465" s="42">
        <v>12</v>
      </c>
      <c r="I465" s="42">
        <v>2</v>
      </c>
      <c r="J465" s="42">
        <v>1</v>
      </c>
      <c r="K465" s="42">
        <v>9</v>
      </c>
      <c r="L465" s="42">
        <f t="shared" si="71"/>
        <v>13</v>
      </c>
      <c r="M465" s="42">
        <v>2</v>
      </c>
      <c r="N465" s="42">
        <v>1</v>
      </c>
      <c r="O465" s="42">
        <v>10</v>
      </c>
      <c r="P465" s="42">
        <v>3</v>
      </c>
      <c r="Q465" s="46" t="s">
        <v>106</v>
      </c>
    </row>
    <row r="466" spans="1:17" ht="15.75">
      <c r="A466" s="42">
        <v>7</v>
      </c>
      <c r="B466" s="48" t="s">
        <v>339</v>
      </c>
      <c r="C466" s="42"/>
      <c r="D466" s="42"/>
      <c r="E466" s="42">
        <v>21</v>
      </c>
      <c r="F466" s="42">
        <v>21</v>
      </c>
      <c r="G466" s="42"/>
      <c r="H466" s="42">
        <v>15</v>
      </c>
      <c r="I466" s="42">
        <v>2</v>
      </c>
      <c r="J466" s="42"/>
      <c r="K466" s="42">
        <v>13</v>
      </c>
      <c r="L466" s="42">
        <f t="shared" si="71"/>
        <v>21</v>
      </c>
      <c r="M466" s="42">
        <v>2</v>
      </c>
      <c r="N466" s="42"/>
      <c r="O466" s="42">
        <v>19</v>
      </c>
      <c r="P466" s="42">
        <v>5</v>
      </c>
      <c r="Q466" s="46" t="s">
        <v>106</v>
      </c>
    </row>
    <row r="467" spans="1:17" ht="15.75">
      <c r="A467" s="42">
        <v>8</v>
      </c>
      <c r="B467" s="48" t="s">
        <v>340</v>
      </c>
      <c r="C467" s="42"/>
      <c r="D467" s="42"/>
      <c r="E467" s="42">
        <v>25</v>
      </c>
      <c r="F467" s="42">
        <v>25</v>
      </c>
      <c r="G467" s="42"/>
      <c r="H467" s="42">
        <v>17</v>
      </c>
      <c r="I467" s="42">
        <v>3</v>
      </c>
      <c r="J467" s="42">
        <v>2</v>
      </c>
      <c r="K467" s="42">
        <v>12</v>
      </c>
      <c r="L467" s="42">
        <f t="shared" si="71"/>
        <v>25</v>
      </c>
      <c r="M467" s="42">
        <v>3</v>
      </c>
      <c r="N467" s="42">
        <v>2</v>
      </c>
      <c r="O467" s="42">
        <v>20</v>
      </c>
      <c r="P467" s="42">
        <v>9</v>
      </c>
      <c r="Q467" s="46" t="s">
        <v>106</v>
      </c>
    </row>
    <row r="468" spans="1:17" ht="15.75">
      <c r="A468" s="42">
        <v>9</v>
      </c>
      <c r="B468" s="48" t="s">
        <v>341</v>
      </c>
      <c r="C468" s="42"/>
      <c r="D468" s="42"/>
      <c r="E468" s="42">
        <v>21</v>
      </c>
      <c r="F468" s="42">
        <v>21</v>
      </c>
      <c r="G468" s="42"/>
      <c r="H468" s="42">
        <v>22</v>
      </c>
      <c r="I468" s="42">
        <v>3</v>
      </c>
      <c r="J468" s="42">
        <v>1</v>
      </c>
      <c r="K468" s="42">
        <v>18</v>
      </c>
      <c r="L468" s="42">
        <f t="shared" si="71"/>
        <v>21</v>
      </c>
      <c r="M468" s="42">
        <v>3</v>
      </c>
      <c r="N468" s="42">
        <v>1</v>
      </c>
      <c r="O468" s="42">
        <v>17</v>
      </c>
      <c r="P468" s="42">
        <v>9</v>
      </c>
      <c r="Q468" s="46" t="s">
        <v>106</v>
      </c>
    </row>
    <row r="469" spans="1:17" ht="15.75">
      <c r="A469" s="42">
        <v>10</v>
      </c>
      <c r="B469" s="48" t="s">
        <v>342</v>
      </c>
      <c r="C469" s="42"/>
      <c r="D469" s="42"/>
      <c r="E469" s="42">
        <v>18</v>
      </c>
      <c r="F469" s="42">
        <v>18</v>
      </c>
      <c r="G469" s="42"/>
      <c r="H469" s="42">
        <v>16</v>
      </c>
      <c r="I469" s="42">
        <v>2</v>
      </c>
      <c r="J469" s="42"/>
      <c r="K469" s="42">
        <v>14</v>
      </c>
      <c r="L469" s="42">
        <f t="shared" si="71"/>
        <v>18</v>
      </c>
      <c r="M469" s="42">
        <v>2</v>
      </c>
      <c r="N469" s="42"/>
      <c r="O469" s="42">
        <v>16</v>
      </c>
      <c r="P469" s="42">
        <v>8</v>
      </c>
      <c r="Q469" s="46" t="s">
        <v>106</v>
      </c>
    </row>
    <row r="470" spans="1:17" ht="15.75">
      <c r="A470" s="42">
        <v>11</v>
      </c>
      <c r="B470" s="48" t="s">
        <v>343</v>
      </c>
      <c r="C470" s="42"/>
      <c r="D470" s="42"/>
      <c r="E470" s="42">
        <v>31</v>
      </c>
      <c r="F470" s="42">
        <v>31</v>
      </c>
      <c r="G470" s="42"/>
      <c r="H470" s="42">
        <v>31</v>
      </c>
      <c r="I470" s="42">
        <v>3</v>
      </c>
      <c r="J470" s="42">
        <v>4</v>
      </c>
      <c r="K470" s="42">
        <v>24</v>
      </c>
      <c r="L470" s="42">
        <f t="shared" si="71"/>
        <v>31</v>
      </c>
      <c r="M470" s="42">
        <v>3</v>
      </c>
      <c r="N470" s="42">
        <v>4</v>
      </c>
      <c r="O470" s="42">
        <v>24</v>
      </c>
      <c r="P470" s="42">
        <v>11</v>
      </c>
      <c r="Q470" s="46" t="s">
        <v>106</v>
      </c>
    </row>
    <row r="471" spans="1:17" ht="15.75">
      <c r="A471" s="75">
        <v>6</v>
      </c>
      <c r="B471" s="169" t="s">
        <v>109</v>
      </c>
      <c r="C471" s="42"/>
      <c r="D471" s="42"/>
      <c r="E471" s="119">
        <f>E472+E486+E519</f>
        <v>1104</v>
      </c>
      <c r="F471" s="119">
        <f>F472+F486+F519</f>
        <v>1104</v>
      </c>
      <c r="G471" s="119">
        <f>G472+G486+G519</f>
        <v>0</v>
      </c>
      <c r="H471" s="119">
        <f>H472+H486+H519</f>
        <v>1152</v>
      </c>
      <c r="I471" s="119">
        <f t="shared" ref="I471:P471" si="72">I472+I486+I519</f>
        <v>114</v>
      </c>
      <c r="J471" s="119">
        <f t="shared" si="72"/>
        <v>247</v>
      </c>
      <c r="K471" s="119">
        <f t="shared" si="72"/>
        <v>791</v>
      </c>
      <c r="L471" s="119">
        <f t="shared" si="72"/>
        <v>1104</v>
      </c>
      <c r="M471" s="119">
        <f t="shared" si="72"/>
        <v>114</v>
      </c>
      <c r="N471" s="119">
        <f t="shared" si="72"/>
        <v>247</v>
      </c>
      <c r="O471" s="119">
        <f t="shared" si="72"/>
        <v>743</v>
      </c>
      <c r="P471" s="119">
        <f t="shared" si="72"/>
        <v>39</v>
      </c>
      <c r="Q471" s="119"/>
    </row>
    <row r="472" spans="1:17" ht="15.75">
      <c r="A472" s="75" t="s">
        <v>40</v>
      </c>
      <c r="B472" s="50" t="s">
        <v>105</v>
      </c>
      <c r="C472" s="42"/>
      <c r="D472" s="42"/>
      <c r="E472" s="42">
        <v>376</v>
      </c>
      <c r="F472" s="42">
        <f>SUM(F473:F485)</f>
        <v>376</v>
      </c>
      <c r="G472" s="42">
        <v>0</v>
      </c>
      <c r="H472" s="42">
        <f>SUM(H473:H485)</f>
        <v>391</v>
      </c>
      <c r="I472" s="42">
        <f t="shared" ref="I472:P472" si="73">SUM(I473:I485)</f>
        <v>25</v>
      </c>
      <c r="J472" s="42">
        <f t="shared" si="73"/>
        <v>84</v>
      </c>
      <c r="K472" s="42">
        <f t="shared" si="73"/>
        <v>282</v>
      </c>
      <c r="L472" s="42">
        <f t="shared" si="73"/>
        <v>376</v>
      </c>
      <c r="M472" s="42">
        <f t="shared" si="73"/>
        <v>25</v>
      </c>
      <c r="N472" s="42">
        <f t="shared" si="73"/>
        <v>84</v>
      </c>
      <c r="O472" s="42">
        <f t="shared" si="73"/>
        <v>267</v>
      </c>
      <c r="P472" s="42">
        <f t="shared" si="73"/>
        <v>11</v>
      </c>
      <c r="Q472" s="42"/>
    </row>
    <row r="473" spans="1:17" ht="15.75">
      <c r="A473" s="42">
        <v>1</v>
      </c>
      <c r="B473" s="48" t="s">
        <v>110</v>
      </c>
      <c r="C473" s="42"/>
      <c r="D473" s="42"/>
      <c r="E473" s="42">
        <v>26</v>
      </c>
      <c r="F473" s="42">
        <v>26</v>
      </c>
      <c r="G473" s="42"/>
      <c r="H473" s="42">
        <f>I473+J473+K473</f>
        <v>27</v>
      </c>
      <c r="I473" s="42">
        <v>2</v>
      </c>
      <c r="J473" s="42">
        <v>7</v>
      </c>
      <c r="K473" s="42">
        <v>18</v>
      </c>
      <c r="L473" s="42">
        <f>M473+N473+O473</f>
        <v>26</v>
      </c>
      <c r="M473" s="42">
        <v>2</v>
      </c>
      <c r="N473" s="42">
        <v>7</v>
      </c>
      <c r="O473" s="42">
        <v>17</v>
      </c>
      <c r="P473" s="42"/>
      <c r="Q473" s="46" t="s">
        <v>106</v>
      </c>
    </row>
    <row r="474" spans="1:17" ht="15.75">
      <c r="A474" s="42">
        <v>2</v>
      </c>
      <c r="B474" s="48" t="s">
        <v>111</v>
      </c>
      <c r="C474" s="42"/>
      <c r="D474" s="42"/>
      <c r="E474" s="42">
        <v>36</v>
      </c>
      <c r="F474" s="42">
        <v>36</v>
      </c>
      <c r="G474" s="42"/>
      <c r="H474" s="42">
        <f t="shared" ref="H474:H485" si="74">I474+J474+K474</f>
        <v>38</v>
      </c>
      <c r="I474" s="42">
        <v>2</v>
      </c>
      <c r="J474" s="42">
        <v>8</v>
      </c>
      <c r="K474" s="42">
        <v>28</v>
      </c>
      <c r="L474" s="42">
        <f t="shared" ref="L474:L485" si="75">M474+N474+O474</f>
        <v>36</v>
      </c>
      <c r="M474" s="42">
        <v>2</v>
      </c>
      <c r="N474" s="42">
        <v>8</v>
      </c>
      <c r="O474" s="42">
        <v>26</v>
      </c>
      <c r="P474" s="42"/>
      <c r="Q474" s="46" t="s">
        <v>106</v>
      </c>
    </row>
    <row r="475" spans="1:17" ht="15.75">
      <c r="A475" s="42">
        <v>3</v>
      </c>
      <c r="B475" s="48" t="s">
        <v>112</v>
      </c>
      <c r="C475" s="42"/>
      <c r="D475" s="42"/>
      <c r="E475" s="42">
        <v>25</v>
      </c>
      <c r="F475" s="42">
        <v>25</v>
      </c>
      <c r="G475" s="42"/>
      <c r="H475" s="42">
        <f t="shared" si="74"/>
        <v>25</v>
      </c>
      <c r="I475" s="42">
        <v>2</v>
      </c>
      <c r="J475" s="42">
        <v>5</v>
      </c>
      <c r="K475" s="42">
        <v>18</v>
      </c>
      <c r="L475" s="42">
        <f t="shared" si="75"/>
        <v>25</v>
      </c>
      <c r="M475" s="42">
        <v>2</v>
      </c>
      <c r="N475" s="42">
        <v>5</v>
      </c>
      <c r="O475" s="42">
        <v>18</v>
      </c>
      <c r="P475" s="42">
        <v>1</v>
      </c>
      <c r="Q475" s="46" t="s">
        <v>106</v>
      </c>
    </row>
    <row r="476" spans="1:17" ht="15.75">
      <c r="A476" s="42">
        <v>4</v>
      </c>
      <c r="B476" s="48" t="s">
        <v>113</v>
      </c>
      <c r="C476" s="42"/>
      <c r="D476" s="42"/>
      <c r="E476" s="42">
        <v>29</v>
      </c>
      <c r="F476" s="42">
        <v>29</v>
      </c>
      <c r="G476" s="42"/>
      <c r="H476" s="42">
        <f t="shared" si="74"/>
        <v>30</v>
      </c>
      <c r="I476" s="42">
        <v>2</v>
      </c>
      <c r="J476" s="42">
        <v>6</v>
      </c>
      <c r="K476" s="42">
        <v>22</v>
      </c>
      <c r="L476" s="42">
        <f t="shared" si="75"/>
        <v>29</v>
      </c>
      <c r="M476" s="42">
        <v>2</v>
      </c>
      <c r="N476" s="42">
        <v>6</v>
      </c>
      <c r="O476" s="42">
        <v>21</v>
      </c>
      <c r="P476" s="42">
        <v>2</v>
      </c>
      <c r="Q476" s="46" t="s">
        <v>106</v>
      </c>
    </row>
    <row r="477" spans="1:17" ht="15.75">
      <c r="A477" s="42">
        <v>5</v>
      </c>
      <c r="B477" s="48" t="s">
        <v>114</v>
      </c>
      <c r="C477" s="42"/>
      <c r="D477" s="42"/>
      <c r="E477" s="42">
        <v>32</v>
      </c>
      <c r="F477" s="42">
        <v>32</v>
      </c>
      <c r="G477" s="42"/>
      <c r="H477" s="42">
        <f t="shared" si="74"/>
        <v>38</v>
      </c>
      <c r="I477" s="42">
        <v>2</v>
      </c>
      <c r="J477" s="42">
        <v>10</v>
      </c>
      <c r="K477" s="42">
        <v>26</v>
      </c>
      <c r="L477" s="42">
        <f t="shared" si="75"/>
        <v>32</v>
      </c>
      <c r="M477" s="42">
        <v>2</v>
      </c>
      <c r="N477" s="42">
        <v>10</v>
      </c>
      <c r="O477" s="42">
        <v>20</v>
      </c>
      <c r="P477" s="42">
        <v>1</v>
      </c>
      <c r="Q477" s="46" t="s">
        <v>106</v>
      </c>
    </row>
    <row r="478" spans="1:17" ht="15.75">
      <c r="A478" s="42">
        <v>6</v>
      </c>
      <c r="B478" s="48" t="s">
        <v>115</v>
      </c>
      <c r="C478" s="42"/>
      <c r="D478" s="42"/>
      <c r="E478" s="42">
        <v>16</v>
      </c>
      <c r="F478" s="42">
        <v>16</v>
      </c>
      <c r="G478" s="42"/>
      <c r="H478" s="42">
        <f t="shared" si="74"/>
        <v>17</v>
      </c>
      <c r="I478" s="42">
        <v>2</v>
      </c>
      <c r="J478" s="42">
        <v>4</v>
      </c>
      <c r="K478" s="42">
        <v>11</v>
      </c>
      <c r="L478" s="42">
        <f t="shared" si="75"/>
        <v>16</v>
      </c>
      <c r="M478" s="42">
        <v>2</v>
      </c>
      <c r="N478" s="42">
        <v>4</v>
      </c>
      <c r="O478" s="42">
        <v>10</v>
      </c>
      <c r="P478" s="42">
        <v>2</v>
      </c>
      <c r="Q478" s="46" t="s">
        <v>106</v>
      </c>
    </row>
    <row r="479" spans="1:17" ht="15.75">
      <c r="A479" s="42">
        <v>7</v>
      </c>
      <c r="B479" s="48" t="s">
        <v>116</v>
      </c>
      <c r="C479" s="42"/>
      <c r="D479" s="42"/>
      <c r="E479" s="42">
        <v>41</v>
      </c>
      <c r="F479" s="42">
        <v>41</v>
      </c>
      <c r="G479" s="42"/>
      <c r="H479" s="42">
        <f t="shared" si="74"/>
        <v>40</v>
      </c>
      <c r="I479" s="42">
        <v>2</v>
      </c>
      <c r="J479" s="42">
        <v>7</v>
      </c>
      <c r="K479" s="42">
        <v>31</v>
      </c>
      <c r="L479" s="42">
        <f t="shared" si="75"/>
        <v>41</v>
      </c>
      <c r="M479" s="42">
        <v>2</v>
      </c>
      <c r="N479" s="42">
        <v>7</v>
      </c>
      <c r="O479" s="42">
        <v>32</v>
      </c>
      <c r="P479" s="42"/>
      <c r="Q479" s="46" t="s">
        <v>106</v>
      </c>
    </row>
    <row r="480" spans="1:17" ht="15.75">
      <c r="A480" s="42">
        <v>8</v>
      </c>
      <c r="B480" s="48" t="s">
        <v>117</v>
      </c>
      <c r="C480" s="42"/>
      <c r="D480" s="42"/>
      <c r="E480" s="42">
        <v>19</v>
      </c>
      <c r="F480" s="42">
        <v>19</v>
      </c>
      <c r="G480" s="42"/>
      <c r="H480" s="42">
        <f t="shared" si="74"/>
        <v>19</v>
      </c>
      <c r="I480" s="42">
        <v>2</v>
      </c>
      <c r="J480" s="42">
        <v>6</v>
      </c>
      <c r="K480" s="42">
        <v>11</v>
      </c>
      <c r="L480" s="42">
        <f t="shared" si="75"/>
        <v>19</v>
      </c>
      <c r="M480" s="42">
        <v>2</v>
      </c>
      <c r="N480" s="42">
        <v>6</v>
      </c>
      <c r="O480" s="42">
        <v>11</v>
      </c>
      <c r="P480" s="42"/>
      <c r="Q480" s="46" t="s">
        <v>106</v>
      </c>
    </row>
    <row r="481" spans="1:17" ht="15.75">
      <c r="A481" s="42">
        <v>9</v>
      </c>
      <c r="B481" s="48" t="s">
        <v>118</v>
      </c>
      <c r="C481" s="42"/>
      <c r="D481" s="42"/>
      <c r="E481" s="42">
        <v>22</v>
      </c>
      <c r="F481" s="42">
        <v>22</v>
      </c>
      <c r="G481" s="42"/>
      <c r="H481" s="42">
        <f t="shared" si="74"/>
        <v>22</v>
      </c>
      <c r="I481" s="42">
        <v>2</v>
      </c>
      <c r="J481" s="42">
        <v>6</v>
      </c>
      <c r="K481" s="42">
        <v>14</v>
      </c>
      <c r="L481" s="42">
        <f>M481+N481+O481</f>
        <v>22</v>
      </c>
      <c r="M481" s="42">
        <v>2</v>
      </c>
      <c r="N481" s="42">
        <v>6</v>
      </c>
      <c r="O481" s="42">
        <v>14</v>
      </c>
      <c r="P481" s="42">
        <v>1</v>
      </c>
      <c r="Q481" s="46" t="s">
        <v>106</v>
      </c>
    </row>
    <row r="482" spans="1:17" ht="15.75">
      <c r="A482" s="42">
        <v>10</v>
      </c>
      <c r="B482" s="48" t="s">
        <v>119</v>
      </c>
      <c r="C482" s="42"/>
      <c r="D482" s="42"/>
      <c r="E482" s="42">
        <v>66</v>
      </c>
      <c r="F482" s="42">
        <v>66</v>
      </c>
      <c r="G482" s="42"/>
      <c r="H482" s="42">
        <f t="shared" si="74"/>
        <v>64</v>
      </c>
      <c r="I482" s="42">
        <v>2</v>
      </c>
      <c r="J482" s="42">
        <v>9</v>
      </c>
      <c r="K482" s="42">
        <v>53</v>
      </c>
      <c r="L482" s="42">
        <f t="shared" si="75"/>
        <v>66</v>
      </c>
      <c r="M482" s="42">
        <v>2</v>
      </c>
      <c r="N482" s="42">
        <v>9</v>
      </c>
      <c r="O482" s="42">
        <v>55</v>
      </c>
      <c r="P482" s="42">
        <v>1</v>
      </c>
      <c r="Q482" s="46" t="s">
        <v>106</v>
      </c>
    </row>
    <row r="483" spans="1:17" ht="15.75">
      <c r="A483" s="42">
        <v>11</v>
      </c>
      <c r="B483" s="48" t="s">
        <v>120</v>
      </c>
      <c r="C483" s="42"/>
      <c r="D483" s="42"/>
      <c r="E483" s="42">
        <v>37</v>
      </c>
      <c r="F483" s="42">
        <v>37</v>
      </c>
      <c r="G483" s="42"/>
      <c r="H483" s="42">
        <f t="shared" si="74"/>
        <v>38</v>
      </c>
      <c r="I483" s="42">
        <v>2</v>
      </c>
      <c r="J483" s="42">
        <v>6</v>
      </c>
      <c r="K483" s="42">
        <v>30</v>
      </c>
      <c r="L483" s="42">
        <f t="shared" si="75"/>
        <v>37</v>
      </c>
      <c r="M483" s="42">
        <v>2</v>
      </c>
      <c r="N483" s="42">
        <v>6</v>
      </c>
      <c r="O483" s="42">
        <v>29</v>
      </c>
      <c r="P483" s="42">
        <v>1</v>
      </c>
      <c r="Q483" s="46" t="s">
        <v>106</v>
      </c>
    </row>
    <row r="484" spans="1:17" ht="15.75">
      <c r="A484" s="42">
        <v>12</v>
      </c>
      <c r="B484" s="48" t="s">
        <v>121</v>
      </c>
      <c r="C484" s="42"/>
      <c r="D484" s="42"/>
      <c r="E484" s="42">
        <v>15</v>
      </c>
      <c r="F484" s="42">
        <v>15</v>
      </c>
      <c r="G484" s="42"/>
      <c r="H484" s="42">
        <f t="shared" si="74"/>
        <v>17</v>
      </c>
      <c r="I484" s="42">
        <v>2</v>
      </c>
      <c r="J484" s="42">
        <v>6</v>
      </c>
      <c r="K484" s="42">
        <v>9</v>
      </c>
      <c r="L484" s="42">
        <f t="shared" si="75"/>
        <v>15</v>
      </c>
      <c r="M484" s="42">
        <v>2</v>
      </c>
      <c r="N484" s="42">
        <v>6</v>
      </c>
      <c r="O484" s="42">
        <v>7</v>
      </c>
      <c r="P484" s="42">
        <v>1</v>
      </c>
      <c r="Q484" s="46" t="s">
        <v>106</v>
      </c>
    </row>
    <row r="485" spans="1:17" ht="15.75">
      <c r="A485" s="42">
        <v>13</v>
      </c>
      <c r="B485" s="48" t="s">
        <v>122</v>
      </c>
      <c r="C485" s="42"/>
      <c r="D485" s="42"/>
      <c r="E485" s="42">
        <v>12</v>
      </c>
      <c r="F485" s="42">
        <v>12</v>
      </c>
      <c r="G485" s="42"/>
      <c r="H485" s="42">
        <f t="shared" si="74"/>
        <v>16</v>
      </c>
      <c r="I485" s="42">
        <v>1</v>
      </c>
      <c r="J485" s="42">
        <v>4</v>
      </c>
      <c r="K485" s="42">
        <v>11</v>
      </c>
      <c r="L485" s="42">
        <f t="shared" si="75"/>
        <v>12</v>
      </c>
      <c r="M485" s="42">
        <v>1</v>
      </c>
      <c r="N485" s="42">
        <v>4</v>
      </c>
      <c r="O485" s="42">
        <v>7</v>
      </c>
      <c r="P485" s="42">
        <v>1</v>
      </c>
      <c r="Q485" s="46" t="s">
        <v>106</v>
      </c>
    </row>
    <row r="486" spans="1:17" ht="15.75">
      <c r="A486" s="75" t="s">
        <v>42</v>
      </c>
      <c r="B486" s="50" t="s">
        <v>107</v>
      </c>
      <c r="C486" s="42"/>
      <c r="D486" s="42"/>
      <c r="E486" s="42">
        <v>584</v>
      </c>
      <c r="F486" s="42">
        <f>SUM(F487:F518)</f>
        <v>584</v>
      </c>
      <c r="G486" s="42">
        <f t="shared" ref="G486:P486" si="76">SUM(G487:G518)</f>
        <v>0</v>
      </c>
      <c r="H486" s="42">
        <f>I486+J486+K486</f>
        <v>607</v>
      </c>
      <c r="I486" s="42">
        <f t="shared" si="76"/>
        <v>64</v>
      </c>
      <c r="J486" s="42">
        <f t="shared" si="76"/>
        <v>112</v>
      </c>
      <c r="K486" s="42">
        <f t="shared" si="76"/>
        <v>431</v>
      </c>
      <c r="L486" s="42">
        <f t="shared" si="76"/>
        <v>584</v>
      </c>
      <c r="M486" s="42">
        <f t="shared" si="76"/>
        <v>64</v>
      </c>
      <c r="N486" s="42">
        <f t="shared" si="76"/>
        <v>112</v>
      </c>
      <c r="O486" s="42">
        <f t="shared" si="76"/>
        <v>408</v>
      </c>
      <c r="P486" s="42">
        <f t="shared" si="76"/>
        <v>7</v>
      </c>
      <c r="Q486" s="46"/>
    </row>
    <row r="487" spans="1:17" ht="15.75">
      <c r="A487" s="42">
        <v>1</v>
      </c>
      <c r="B487" s="48" t="s">
        <v>123</v>
      </c>
      <c r="C487" s="42"/>
      <c r="D487" s="42"/>
      <c r="E487" s="42">
        <v>19</v>
      </c>
      <c r="F487" s="42">
        <v>19</v>
      </c>
      <c r="G487" s="42"/>
      <c r="H487" s="42">
        <f t="shared" ref="H487:H518" si="77">I487+J487+K487</f>
        <v>20</v>
      </c>
      <c r="I487" s="42">
        <v>2</v>
      </c>
      <c r="J487" s="42">
        <v>3</v>
      </c>
      <c r="K487" s="42">
        <v>15</v>
      </c>
      <c r="L487" s="42">
        <f>M487+N487+O487</f>
        <v>19</v>
      </c>
      <c r="M487" s="42">
        <v>2</v>
      </c>
      <c r="N487" s="42">
        <v>3</v>
      </c>
      <c r="O487" s="42">
        <v>14</v>
      </c>
      <c r="P487" s="42"/>
      <c r="Q487" s="46" t="s">
        <v>106</v>
      </c>
    </row>
    <row r="488" spans="1:17" ht="15.75">
      <c r="A488" s="42">
        <v>2</v>
      </c>
      <c r="B488" s="48" t="s">
        <v>124</v>
      </c>
      <c r="C488" s="42"/>
      <c r="D488" s="42"/>
      <c r="E488" s="42">
        <v>12</v>
      </c>
      <c r="F488" s="42">
        <v>12</v>
      </c>
      <c r="G488" s="42"/>
      <c r="H488" s="42">
        <f t="shared" si="77"/>
        <v>11</v>
      </c>
      <c r="I488" s="42">
        <v>2</v>
      </c>
      <c r="J488" s="42">
        <v>3</v>
      </c>
      <c r="K488" s="42">
        <v>6</v>
      </c>
      <c r="L488" s="42">
        <f t="shared" ref="L488:L518" si="78">M488+N488+O488</f>
        <v>12</v>
      </c>
      <c r="M488" s="42">
        <v>2</v>
      </c>
      <c r="N488" s="42">
        <v>3</v>
      </c>
      <c r="O488" s="42">
        <v>7</v>
      </c>
      <c r="P488" s="42"/>
      <c r="Q488" s="46" t="s">
        <v>106</v>
      </c>
    </row>
    <row r="489" spans="1:17" ht="15.75">
      <c r="A489" s="42">
        <v>3</v>
      </c>
      <c r="B489" s="48" t="s">
        <v>126</v>
      </c>
      <c r="C489" s="42"/>
      <c r="D489" s="42"/>
      <c r="E489" s="42">
        <v>21</v>
      </c>
      <c r="F489" s="42">
        <v>21</v>
      </c>
      <c r="G489" s="42"/>
      <c r="H489" s="42">
        <f t="shared" si="77"/>
        <v>26</v>
      </c>
      <c r="I489" s="42">
        <v>2</v>
      </c>
      <c r="J489" s="42">
        <v>5</v>
      </c>
      <c r="K489" s="42">
        <v>19</v>
      </c>
      <c r="L489" s="42">
        <f t="shared" si="78"/>
        <v>21</v>
      </c>
      <c r="M489" s="42">
        <v>2</v>
      </c>
      <c r="N489" s="42">
        <v>5</v>
      </c>
      <c r="O489" s="42">
        <v>14</v>
      </c>
      <c r="P489" s="42"/>
      <c r="Q489" s="46" t="s">
        <v>106</v>
      </c>
    </row>
    <row r="490" spans="1:17" ht="15.75">
      <c r="A490" s="42">
        <v>4</v>
      </c>
      <c r="B490" s="48" t="s">
        <v>127</v>
      </c>
      <c r="C490" s="42"/>
      <c r="D490" s="42"/>
      <c r="E490" s="42">
        <v>49</v>
      </c>
      <c r="F490" s="42">
        <v>49</v>
      </c>
      <c r="G490" s="42"/>
      <c r="H490" s="42">
        <f t="shared" si="77"/>
        <v>48</v>
      </c>
      <c r="I490" s="42">
        <v>3</v>
      </c>
      <c r="J490" s="42">
        <v>5</v>
      </c>
      <c r="K490" s="42">
        <v>40</v>
      </c>
      <c r="L490" s="42">
        <f t="shared" si="78"/>
        <v>49</v>
      </c>
      <c r="M490" s="42">
        <v>3</v>
      </c>
      <c r="N490" s="42">
        <v>5</v>
      </c>
      <c r="O490" s="42">
        <v>41</v>
      </c>
      <c r="P490" s="42"/>
      <c r="Q490" s="46" t="s">
        <v>106</v>
      </c>
    </row>
    <row r="491" spans="1:17" ht="15.75">
      <c r="A491" s="42">
        <v>5</v>
      </c>
      <c r="B491" s="48" t="s">
        <v>128</v>
      </c>
      <c r="C491" s="42"/>
      <c r="D491" s="42"/>
      <c r="E491" s="42">
        <v>18</v>
      </c>
      <c r="F491" s="42">
        <v>18</v>
      </c>
      <c r="G491" s="42"/>
      <c r="H491" s="42">
        <f t="shared" si="77"/>
        <v>19</v>
      </c>
      <c r="I491" s="42">
        <v>2</v>
      </c>
      <c r="J491" s="42">
        <v>4</v>
      </c>
      <c r="K491" s="42">
        <v>13</v>
      </c>
      <c r="L491" s="42">
        <f t="shared" si="78"/>
        <v>18</v>
      </c>
      <c r="M491" s="42">
        <v>2</v>
      </c>
      <c r="N491" s="42">
        <v>4</v>
      </c>
      <c r="O491" s="42">
        <v>12</v>
      </c>
      <c r="P491" s="42"/>
      <c r="Q491" s="46" t="s">
        <v>106</v>
      </c>
    </row>
    <row r="492" spans="1:17" ht="15.75">
      <c r="A492" s="42">
        <v>6</v>
      </c>
      <c r="B492" s="48" t="s">
        <v>129</v>
      </c>
      <c r="C492" s="42"/>
      <c r="D492" s="42"/>
      <c r="E492" s="42">
        <v>18</v>
      </c>
      <c r="F492" s="42">
        <v>18</v>
      </c>
      <c r="G492" s="42"/>
      <c r="H492" s="42">
        <f t="shared" si="77"/>
        <v>18</v>
      </c>
      <c r="I492" s="42">
        <v>2</v>
      </c>
      <c r="J492" s="42">
        <v>3</v>
      </c>
      <c r="K492" s="42">
        <v>13</v>
      </c>
      <c r="L492" s="42">
        <f t="shared" si="78"/>
        <v>18</v>
      </c>
      <c r="M492" s="42">
        <v>2</v>
      </c>
      <c r="N492" s="42">
        <v>3</v>
      </c>
      <c r="O492" s="42">
        <v>13</v>
      </c>
      <c r="P492" s="42"/>
      <c r="Q492" s="46" t="s">
        <v>106</v>
      </c>
    </row>
    <row r="493" spans="1:17" ht="15.75">
      <c r="A493" s="42">
        <v>7</v>
      </c>
      <c r="B493" s="48" t="s">
        <v>130</v>
      </c>
      <c r="C493" s="42"/>
      <c r="D493" s="42"/>
      <c r="E493" s="42">
        <v>18</v>
      </c>
      <c r="F493" s="42">
        <v>18</v>
      </c>
      <c r="G493" s="42"/>
      <c r="H493" s="42">
        <f t="shared" si="77"/>
        <v>21</v>
      </c>
      <c r="I493" s="42">
        <v>2</v>
      </c>
      <c r="J493" s="42">
        <v>5</v>
      </c>
      <c r="K493" s="42">
        <v>14</v>
      </c>
      <c r="L493" s="42">
        <f t="shared" si="78"/>
        <v>18</v>
      </c>
      <c r="M493" s="42">
        <v>2</v>
      </c>
      <c r="N493" s="42">
        <v>5</v>
      </c>
      <c r="O493" s="42">
        <v>11</v>
      </c>
      <c r="P493" s="42"/>
      <c r="Q493" s="46" t="s">
        <v>106</v>
      </c>
    </row>
    <row r="494" spans="1:17" ht="15.75">
      <c r="A494" s="42">
        <v>8</v>
      </c>
      <c r="B494" s="48" t="s">
        <v>133</v>
      </c>
      <c r="C494" s="42"/>
      <c r="D494" s="42"/>
      <c r="E494" s="42">
        <v>13</v>
      </c>
      <c r="F494" s="42">
        <v>13</v>
      </c>
      <c r="G494" s="42"/>
      <c r="H494" s="42">
        <f t="shared" si="77"/>
        <v>14</v>
      </c>
      <c r="I494" s="42">
        <v>2</v>
      </c>
      <c r="J494" s="42">
        <v>4</v>
      </c>
      <c r="K494" s="42">
        <v>8</v>
      </c>
      <c r="L494" s="42">
        <f t="shared" si="78"/>
        <v>13</v>
      </c>
      <c r="M494" s="42">
        <v>2</v>
      </c>
      <c r="N494" s="42">
        <v>4</v>
      </c>
      <c r="O494" s="42">
        <v>7</v>
      </c>
      <c r="P494" s="42"/>
      <c r="Q494" s="46" t="s">
        <v>106</v>
      </c>
    </row>
    <row r="495" spans="1:17" ht="15.75">
      <c r="A495" s="42">
        <v>9</v>
      </c>
      <c r="B495" s="48" t="s">
        <v>136</v>
      </c>
      <c r="C495" s="42"/>
      <c r="D495" s="42"/>
      <c r="E495" s="42">
        <v>11</v>
      </c>
      <c r="F495" s="42">
        <v>11</v>
      </c>
      <c r="G495" s="42"/>
      <c r="H495" s="42">
        <f t="shared" si="77"/>
        <v>11</v>
      </c>
      <c r="I495" s="42">
        <v>2</v>
      </c>
      <c r="J495" s="42">
        <v>3</v>
      </c>
      <c r="K495" s="42">
        <v>6</v>
      </c>
      <c r="L495" s="42">
        <f t="shared" si="78"/>
        <v>11</v>
      </c>
      <c r="M495" s="42">
        <v>2</v>
      </c>
      <c r="N495" s="42">
        <v>3</v>
      </c>
      <c r="O495" s="42">
        <v>6</v>
      </c>
      <c r="P495" s="42"/>
      <c r="Q495" s="46" t="s">
        <v>106</v>
      </c>
    </row>
    <row r="496" spans="1:17" ht="15.75">
      <c r="A496" s="42">
        <v>10</v>
      </c>
      <c r="B496" s="48" t="s">
        <v>137</v>
      </c>
      <c r="C496" s="42"/>
      <c r="D496" s="42"/>
      <c r="E496" s="42">
        <v>13</v>
      </c>
      <c r="F496" s="42">
        <v>13</v>
      </c>
      <c r="G496" s="42"/>
      <c r="H496" s="42">
        <f t="shared" si="77"/>
        <v>16</v>
      </c>
      <c r="I496" s="42">
        <v>2</v>
      </c>
      <c r="J496" s="42">
        <v>3</v>
      </c>
      <c r="K496" s="42">
        <v>11</v>
      </c>
      <c r="L496" s="42">
        <f t="shared" si="78"/>
        <v>13</v>
      </c>
      <c r="M496" s="42">
        <v>2</v>
      </c>
      <c r="N496" s="42">
        <v>3</v>
      </c>
      <c r="O496" s="42">
        <v>8</v>
      </c>
      <c r="P496" s="42"/>
      <c r="Q496" s="46" t="s">
        <v>106</v>
      </c>
    </row>
    <row r="497" spans="1:17" ht="15.75">
      <c r="A497" s="42">
        <v>11</v>
      </c>
      <c r="B497" s="48" t="s">
        <v>138</v>
      </c>
      <c r="C497" s="42"/>
      <c r="D497" s="42"/>
      <c r="E497" s="42">
        <v>8</v>
      </c>
      <c r="F497" s="42">
        <v>8</v>
      </c>
      <c r="G497" s="42"/>
      <c r="H497" s="42">
        <f t="shared" si="77"/>
        <v>8</v>
      </c>
      <c r="I497" s="42">
        <v>2</v>
      </c>
      <c r="J497" s="42">
        <v>1</v>
      </c>
      <c r="K497" s="42">
        <v>5</v>
      </c>
      <c r="L497" s="42">
        <f t="shared" si="78"/>
        <v>8</v>
      </c>
      <c r="M497" s="42">
        <v>2</v>
      </c>
      <c r="N497" s="42">
        <v>1</v>
      </c>
      <c r="O497" s="42">
        <v>5</v>
      </c>
      <c r="P497" s="42">
        <v>2</v>
      </c>
      <c r="Q497" s="46" t="s">
        <v>106</v>
      </c>
    </row>
    <row r="498" spans="1:17" ht="15.75">
      <c r="A498" s="42">
        <v>12</v>
      </c>
      <c r="B498" s="48" t="s">
        <v>139</v>
      </c>
      <c r="C498" s="42"/>
      <c r="D498" s="42"/>
      <c r="E498" s="42">
        <v>25</v>
      </c>
      <c r="F498" s="42">
        <v>25</v>
      </c>
      <c r="G498" s="42"/>
      <c r="H498" s="42">
        <f t="shared" si="77"/>
        <v>25</v>
      </c>
      <c r="I498" s="42">
        <v>2</v>
      </c>
      <c r="J498" s="42">
        <v>4</v>
      </c>
      <c r="K498" s="42">
        <v>19</v>
      </c>
      <c r="L498" s="42">
        <f t="shared" si="78"/>
        <v>25</v>
      </c>
      <c r="M498" s="42">
        <v>2</v>
      </c>
      <c r="N498" s="42">
        <v>4</v>
      </c>
      <c r="O498" s="42">
        <v>19</v>
      </c>
      <c r="P498" s="42"/>
      <c r="Q498" s="46" t="s">
        <v>106</v>
      </c>
    </row>
    <row r="499" spans="1:17" ht="15.75">
      <c r="A499" s="42">
        <v>13</v>
      </c>
      <c r="B499" s="48" t="s">
        <v>140</v>
      </c>
      <c r="C499" s="42"/>
      <c r="D499" s="42"/>
      <c r="E499" s="42">
        <v>16</v>
      </c>
      <c r="F499" s="42">
        <v>16</v>
      </c>
      <c r="G499" s="42"/>
      <c r="H499" s="42">
        <f t="shared" si="77"/>
        <v>15</v>
      </c>
      <c r="I499" s="42">
        <v>1</v>
      </c>
      <c r="J499" s="42">
        <v>2</v>
      </c>
      <c r="K499" s="42">
        <v>12</v>
      </c>
      <c r="L499" s="42">
        <f t="shared" si="78"/>
        <v>16</v>
      </c>
      <c r="M499" s="42">
        <v>1</v>
      </c>
      <c r="N499" s="42">
        <v>2</v>
      </c>
      <c r="O499" s="42">
        <v>13</v>
      </c>
      <c r="P499" s="42">
        <v>1</v>
      </c>
      <c r="Q499" s="46" t="s">
        <v>106</v>
      </c>
    </row>
    <row r="500" spans="1:17" ht="15.75">
      <c r="A500" s="42">
        <v>14</v>
      </c>
      <c r="B500" s="48" t="s">
        <v>141</v>
      </c>
      <c r="C500" s="42"/>
      <c r="D500" s="42"/>
      <c r="E500" s="42">
        <v>10</v>
      </c>
      <c r="F500" s="42">
        <v>10</v>
      </c>
      <c r="G500" s="42"/>
      <c r="H500" s="42">
        <f t="shared" si="77"/>
        <v>10</v>
      </c>
      <c r="I500" s="42">
        <v>2</v>
      </c>
      <c r="J500" s="42">
        <v>2</v>
      </c>
      <c r="K500" s="42">
        <v>6</v>
      </c>
      <c r="L500" s="42">
        <f t="shared" si="78"/>
        <v>10</v>
      </c>
      <c r="M500" s="42">
        <v>2</v>
      </c>
      <c r="N500" s="42">
        <v>2</v>
      </c>
      <c r="O500" s="42">
        <v>6</v>
      </c>
      <c r="P500" s="42">
        <v>1</v>
      </c>
      <c r="Q500" s="46" t="s">
        <v>106</v>
      </c>
    </row>
    <row r="501" spans="1:17" ht="15.75">
      <c r="A501" s="42">
        <v>15</v>
      </c>
      <c r="B501" s="48" t="s">
        <v>142</v>
      </c>
      <c r="C501" s="42"/>
      <c r="D501" s="42"/>
      <c r="E501" s="42">
        <v>10</v>
      </c>
      <c r="F501" s="42">
        <v>10</v>
      </c>
      <c r="G501" s="42"/>
      <c r="H501" s="42">
        <f t="shared" si="77"/>
        <v>11</v>
      </c>
      <c r="I501" s="42">
        <v>2</v>
      </c>
      <c r="J501" s="42">
        <v>3</v>
      </c>
      <c r="K501" s="42">
        <v>6</v>
      </c>
      <c r="L501" s="42">
        <f t="shared" si="78"/>
        <v>10</v>
      </c>
      <c r="M501" s="42">
        <v>2</v>
      </c>
      <c r="N501" s="42">
        <v>3</v>
      </c>
      <c r="O501" s="42">
        <v>5</v>
      </c>
      <c r="P501" s="42"/>
      <c r="Q501" s="46" t="s">
        <v>106</v>
      </c>
    </row>
    <row r="502" spans="1:17" ht="15.75">
      <c r="A502" s="42">
        <v>16</v>
      </c>
      <c r="B502" s="48" t="s">
        <v>143</v>
      </c>
      <c r="C502" s="42"/>
      <c r="D502" s="42"/>
      <c r="E502" s="42">
        <v>18</v>
      </c>
      <c r="F502" s="42">
        <v>18</v>
      </c>
      <c r="G502" s="42"/>
      <c r="H502" s="42">
        <f t="shared" si="77"/>
        <v>22</v>
      </c>
      <c r="I502" s="42">
        <v>2</v>
      </c>
      <c r="J502" s="42">
        <v>4</v>
      </c>
      <c r="K502" s="42">
        <v>16</v>
      </c>
      <c r="L502" s="42">
        <f t="shared" si="78"/>
        <v>18</v>
      </c>
      <c r="M502" s="42">
        <v>2</v>
      </c>
      <c r="N502" s="42">
        <v>4</v>
      </c>
      <c r="O502" s="42">
        <v>12</v>
      </c>
      <c r="P502" s="42"/>
      <c r="Q502" s="46" t="s">
        <v>106</v>
      </c>
    </row>
    <row r="503" spans="1:17" ht="15.75">
      <c r="A503" s="42">
        <v>17</v>
      </c>
      <c r="B503" s="48" t="s">
        <v>144</v>
      </c>
      <c r="C503" s="42"/>
      <c r="D503" s="42"/>
      <c r="E503" s="42">
        <v>18</v>
      </c>
      <c r="F503" s="42">
        <v>18</v>
      </c>
      <c r="G503" s="42"/>
      <c r="H503" s="42">
        <f t="shared" si="77"/>
        <v>18</v>
      </c>
      <c r="I503" s="42">
        <v>2</v>
      </c>
      <c r="J503" s="42">
        <v>3</v>
      </c>
      <c r="K503" s="42">
        <v>13</v>
      </c>
      <c r="L503" s="42">
        <f t="shared" si="78"/>
        <v>18</v>
      </c>
      <c r="M503" s="42">
        <v>2</v>
      </c>
      <c r="N503" s="42">
        <v>3</v>
      </c>
      <c r="O503" s="42">
        <v>13</v>
      </c>
      <c r="P503" s="42">
        <v>1</v>
      </c>
      <c r="Q503" s="46" t="s">
        <v>106</v>
      </c>
    </row>
    <row r="504" spans="1:17" ht="15.75">
      <c r="A504" s="42">
        <v>18</v>
      </c>
      <c r="B504" s="48" t="s">
        <v>145</v>
      </c>
      <c r="C504" s="42"/>
      <c r="D504" s="42"/>
      <c r="E504" s="42">
        <v>21</v>
      </c>
      <c r="F504" s="42">
        <v>21</v>
      </c>
      <c r="G504" s="42"/>
      <c r="H504" s="42">
        <f t="shared" si="77"/>
        <v>23</v>
      </c>
      <c r="I504" s="42">
        <v>2</v>
      </c>
      <c r="J504" s="42">
        <v>3</v>
      </c>
      <c r="K504" s="42">
        <v>18</v>
      </c>
      <c r="L504" s="42">
        <f t="shared" si="78"/>
        <v>21</v>
      </c>
      <c r="M504" s="42">
        <v>2</v>
      </c>
      <c r="N504" s="42">
        <v>3</v>
      </c>
      <c r="O504" s="42">
        <v>16</v>
      </c>
      <c r="P504" s="42"/>
      <c r="Q504" s="46" t="s">
        <v>106</v>
      </c>
    </row>
    <row r="505" spans="1:17" ht="15.75">
      <c r="A505" s="42">
        <v>19</v>
      </c>
      <c r="B505" s="48" t="s">
        <v>146</v>
      </c>
      <c r="C505" s="42"/>
      <c r="D505" s="42"/>
      <c r="E505" s="42">
        <v>19</v>
      </c>
      <c r="F505" s="42">
        <v>19</v>
      </c>
      <c r="G505" s="42"/>
      <c r="H505" s="42">
        <f t="shared" si="77"/>
        <v>20</v>
      </c>
      <c r="I505" s="42">
        <v>2</v>
      </c>
      <c r="J505" s="42">
        <v>4</v>
      </c>
      <c r="K505" s="42">
        <v>14</v>
      </c>
      <c r="L505" s="42">
        <f t="shared" si="78"/>
        <v>19</v>
      </c>
      <c r="M505" s="42">
        <v>2</v>
      </c>
      <c r="N505" s="42">
        <v>4</v>
      </c>
      <c r="O505" s="42">
        <v>13</v>
      </c>
      <c r="P505" s="42"/>
      <c r="Q505" s="46" t="s">
        <v>106</v>
      </c>
    </row>
    <row r="506" spans="1:17" ht="15.75">
      <c r="A506" s="42">
        <v>20</v>
      </c>
      <c r="B506" s="48" t="s">
        <v>148</v>
      </c>
      <c r="C506" s="42"/>
      <c r="D506" s="42"/>
      <c r="E506" s="42">
        <v>34</v>
      </c>
      <c r="F506" s="42">
        <v>34</v>
      </c>
      <c r="G506" s="42"/>
      <c r="H506" s="42">
        <f t="shared" si="77"/>
        <v>35</v>
      </c>
      <c r="I506" s="42">
        <v>2</v>
      </c>
      <c r="J506" s="42">
        <v>7</v>
      </c>
      <c r="K506" s="42">
        <v>26</v>
      </c>
      <c r="L506" s="42">
        <f t="shared" si="78"/>
        <v>34</v>
      </c>
      <c r="M506" s="42">
        <v>2</v>
      </c>
      <c r="N506" s="42">
        <v>7</v>
      </c>
      <c r="O506" s="42">
        <v>25</v>
      </c>
      <c r="P506" s="42"/>
      <c r="Q506" s="46" t="s">
        <v>106</v>
      </c>
    </row>
    <row r="507" spans="1:17" ht="15.75">
      <c r="A507" s="42">
        <v>21</v>
      </c>
      <c r="B507" s="48" t="s">
        <v>151</v>
      </c>
      <c r="C507" s="42"/>
      <c r="D507" s="42"/>
      <c r="E507" s="42">
        <v>18</v>
      </c>
      <c r="F507" s="42">
        <v>18</v>
      </c>
      <c r="G507" s="42"/>
      <c r="H507" s="42">
        <f t="shared" si="77"/>
        <v>18</v>
      </c>
      <c r="I507" s="42">
        <v>2</v>
      </c>
      <c r="J507" s="42">
        <v>3</v>
      </c>
      <c r="K507" s="42">
        <v>13</v>
      </c>
      <c r="L507" s="42">
        <f t="shared" si="78"/>
        <v>18</v>
      </c>
      <c r="M507" s="42">
        <v>2</v>
      </c>
      <c r="N507" s="42">
        <v>3</v>
      </c>
      <c r="O507" s="42">
        <v>13</v>
      </c>
      <c r="P507" s="42">
        <v>1</v>
      </c>
      <c r="Q507" s="46" t="s">
        <v>106</v>
      </c>
    </row>
    <row r="508" spans="1:17" ht="15.75">
      <c r="A508" s="42">
        <v>22</v>
      </c>
      <c r="B508" s="48" t="s">
        <v>152</v>
      </c>
      <c r="C508" s="42"/>
      <c r="D508" s="42"/>
      <c r="E508" s="42">
        <v>28</v>
      </c>
      <c r="F508" s="42">
        <v>28</v>
      </c>
      <c r="G508" s="42"/>
      <c r="H508" s="42">
        <f t="shared" si="77"/>
        <v>32</v>
      </c>
      <c r="I508" s="42">
        <v>2</v>
      </c>
      <c r="J508" s="42">
        <v>6</v>
      </c>
      <c r="K508" s="42">
        <v>24</v>
      </c>
      <c r="L508" s="42">
        <f t="shared" si="78"/>
        <v>28</v>
      </c>
      <c r="M508" s="42">
        <v>2</v>
      </c>
      <c r="N508" s="42">
        <v>6</v>
      </c>
      <c r="O508" s="42">
        <v>20</v>
      </c>
      <c r="P508" s="42"/>
      <c r="Q508" s="46" t="s">
        <v>106</v>
      </c>
    </row>
    <row r="509" spans="1:17" ht="15.75">
      <c r="A509" s="42">
        <v>23</v>
      </c>
      <c r="B509" s="48" t="s">
        <v>153</v>
      </c>
      <c r="C509" s="42"/>
      <c r="D509" s="42"/>
      <c r="E509" s="42">
        <v>21</v>
      </c>
      <c r="F509" s="42">
        <v>21</v>
      </c>
      <c r="G509" s="42"/>
      <c r="H509" s="42">
        <f t="shared" si="77"/>
        <v>21</v>
      </c>
      <c r="I509" s="42">
        <v>2</v>
      </c>
      <c r="J509" s="42">
        <v>5</v>
      </c>
      <c r="K509" s="42">
        <v>14</v>
      </c>
      <c r="L509" s="42">
        <f t="shared" si="78"/>
        <v>21</v>
      </c>
      <c r="M509" s="42">
        <v>2</v>
      </c>
      <c r="N509" s="42">
        <v>5</v>
      </c>
      <c r="O509" s="42">
        <v>14</v>
      </c>
      <c r="P509" s="42"/>
      <c r="Q509" s="46" t="s">
        <v>106</v>
      </c>
    </row>
    <row r="510" spans="1:17" ht="15.75">
      <c r="A510" s="42">
        <v>24</v>
      </c>
      <c r="B510" s="48" t="s">
        <v>154</v>
      </c>
      <c r="C510" s="42"/>
      <c r="D510" s="42"/>
      <c r="E510" s="42">
        <v>16</v>
      </c>
      <c r="F510" s="42">
        <v>16</v>
      </c>
      <c r="G510" s="42"/>
      <c r="H510" s="42">
        <f t="shared" si="77"/>
        <v>16</v>
      </c>
      <c r="I510" s="42">
        <v>2</v>
      </c>
      <c r="J510" s="42">
        <v>3</v>
      </c>
      <c r="K510" s="42">
        <v>11</v>
      </c>
      <c r="L510" s="42">
        <f t="shared" si="78"/>
        <v>16</v>
      </c>
      <c r="M510" s="42">
        <v>2</v>
      </c>
      <c r="N510" s="42">
        <v>3</v>
      </c>
      <c r="O510" s="42">
        <v>11</v>
      </c>
      <c r="P510" s="42"/>
      <c r="Q510" s="46" t="s">
        <v>106</v>
      </c>
    </row>
    <row r="511" spans="1:17" ht="15.75">
      <c r="A511" s="42">
        <v>25</v>
      </c>
      <c r="B511" s="48" t="s">
        <v>155</v>
      </c>
      <c r="C511" s="42"/>
      <c r="D511" s="42"/>
      <c r="E511" s="42">
        <v>20</v>
      </c>
      <c r="F511" s="42">
        <v>20</v>
      </c>
      <c r="G511" s="42"/>
      <c r="H511" s="42">
        <f t="shared" si="77"/>
        <v>21</v>
      </c>
      <c r="I511" s="42">
        <v>2</v>
      </c>
      <c r="J511" s="42">
        <v>4</v>
      </c>
      <c r="K511" s="42">
        <v>15</v>
      </c>
      <c r="L511" s="42">
        <f t="shared" si="78"/>
        <v>20</v>
      </c>
      <c r="M511" s="42">
        <v>2</v>
      </c>
      <c r="N511" s="42">
        <v>4</v>
      </c>
      <c r="O511" s="42">
        <v>14</v>
      </c>
      <c r="P511" s="42"/>
      <c r="Q511" s="46" t="s">
        <v>106</v>
      </c>
    </row>
    <row r="512" spans="1:17" ht="15.75">
      <c r="A512" s="42">
        <v>26</v>
      </c>
      <c r="B512" s="48" t="s">
        <v>158</v>
      </c>
      <c r="C512" s="42"/>
      <c r="D512" s="42"/>
      <c r="E512" s="42">
        <v>14</v>
      </c>
      <c r="F512" s="42">
        <v>14</v>
      </c>
      <c r="G512" s="42"/>
      <c r="H512" s="42">
        <f t="shared" si="77"/>
        <v>15</v>
      </c>
      <c r="I512" s="42">
        <v>2</v>
      </c>
      <c r="J512" s="42">
        <v>3</v>
      </c>
      <c r="K512" s="42">
        <v>10</v>
      </c>
      <c r="L512" s="42">
        <f t="shared" si="78"/>
        <v>14</v>
      </c>
      <c r="M512" s="42">
        <v>2</v>
      </c>
      <c r="N512" s="42">
        <v>3</v>
      </c>
      <c r="O512" s="42">
        <v>9</v>
      </c>
      <c r="P512" s="42"/>
      <c r="Q512" s="46" t="s">
        <v>106</v>
      </c>
    </row>
    <row r="513" spans="1:17" ht="15.75">
      <c r="A513" s="42">
        <v>27</v>
      </c>
      <c r="B513" s="48" t="s">
        <v>159</v>
      </c>
      <c r="C513" s="42"/>
      <c r="D513" s="42"/>
      <c r="E513" s="42">
        <v>24</v>
      </c>
      <c r="F513" s="42">
        <v>24</v>
      </c>
      <c r="G513" s="42"/>
      <c r="H513" s="42">
        <f t="shared" si="77"/>
        <v>23</v>
      </c>
      <c r="I513" s="42">
        <v>2</v>
      </c>
      <c r="J513" s="42">
        <v>3</v>
      </c>
      <c r="K513" s="42">
        <v>18</v>
      </c>
      <c r="L513" s="42">
        <f t="shared" si="78"/>
        <v>24</v>
      </c>
      <c r="M513" s="42">
        <v>2</v>
      </c>
      <c r="N513" s="42">
        <v>3</v>
      </c>
      <c r="O513" s="42">
        <v>19</v>
      </c>
      <c r="P513" s="42"/>
      <c r="Q513" s="46" t="s">
        <v>106</v>
      </c>
    </row>
    <row r="514" spans="1:17" ht="15.75">
      <c r="A514" s="42">
        <v>28</v>
      </c>
      <c r="B514" s="48" t="s">
        <v>160</v>
      </c>
      <c r="C514" s="42"/>
      <c r="D514" s="42"/>
      <c r="E514" s="42">
        <v>13</v>
      </c>
      <c r="F514" s="42">
        <v>13</v>
      </c>
      <c r="G514" s="42"/>
      <c r="H514" s="42">
        <f t="shared" si="77"/>
        <v>11</v>
      </c>
      <c r="I514" s="42">
        <v>2</v>
      </c>
      <c r="J514" s="42">
        <v>2</v>
      </c>
      <c r="K514" s="42">
        <v>7</v>
      </c>
      <c r="L514" s="42">
        <f t="shared" si="78"/>
        <v>13</v>
      </c>
      <c r="M514" s="42">
        <v>2</v>
      </c>
      <c r="N514" s="42">
        <v>2</v>
      </c>
      <c r="O514" s="42">
        <v>9</v>
      </c>
      <c r="P514" s="42"/>
      <c r="Q514" s="46" t="s">
        <v>106</v>
      </c>
    </row>
    <row r="515" spans="1:17" ht="15.75">
      <c r="A515" s="42">
        <v>29</v>
      </c>
      <c r="B515" s="48" t="s">
        <v>162</v>
      </c>
      <c r="C515" s="42"/>
      <c r="D515" s="42"/>
      <c r="E515" s="42">
        <v>12</v>
      </c>
      <c r="F515" s="42">
        <v>12</v>
      </c>
      <c r="G515" s="42"/>
      <c r="H515" s="42">
        <f t="shared" si="77"/>
        <v>13</v>
      </c>
      <c r="I515" s="42">
        <v>2</v>
      </c>
      <c r="J515" s="42">
        <v>3</v>
      </c>
      <c r="K515" s="42">
        <v>8</v>
      </c>
      <c r="L515" s="42">
        <f t="shared" si="78"/>
        <v>12</v>
      </c>
      <c r="M515" s="42">
        <v>2</v>
      </c>
      <c r="N515" s="42">
        <v>3</v>
      </c>
      <c r="O515" s="42">
        <v>7</v>
      </c>
      <c r="P515" s="42"/>
      <c r="Q515" s="46" t="s">
        <v>106</v>
      </c>
    </row>
    <row r="516" spans="1:17" ht="15.75">
      <c r="A516" s="42">
        <v>30</v>
      </c>
      <c r="B516" s="48" t="s">
        <v>165</v>
      </c>
      <c r="C516" s="42"/>
      <c r="D516" s="42"/>
      <c r="E516" s="42">
        <v>14</v>
      </c>
      <c r="F516" s="42">
        <v>14</v>
      </c>
      <c r="G516" s="42"/>
      <c r="H516" s="42">
        <f t="shared" si="77"/>
        <v>12</v>
      </c>
      <c r="I516" s="42">
        <v>2</v>
      </c>
      <c r="J516" s="42">
        <v>4</v>
      </c>
      <c r="K516" s="42">
        <v>6</v>
      </c>
      <c r="L516" s="42">
        <f t="shared" si="78"/>
        <v>14</v>
      </c>
      <c r="M516" s="42">
        <v>2</v>
      </c>
      <c r="N516" s="42">
        <v>4</v>
      </c>
      <c r="O516" s="42">
        <v>8</v>
      </c>
      <c r="P516" s="42"/>
      <c r="Q516" s="46" t="s">
        <v>106</v>
      </c>
    </row>
    <row r="517" spans="1:17" ht="15.75">
      <c r="A517" s="42">
        <v>31</v>
      </c>
      <c r="B517" s="48" t="s">
        <v>166</v>
      </c>
      <c r="C517" s="42"/>
      <c r="D517" s="42"/>
      <c r="E517" s="42">
        <v>19</v>
      </c>
      <c r="F517" s="42">
        <v>19</v>
      </c>
      <c r="G517" s="42"/>
      <c r="H517" s="42">
        <f t="shared" si="77"/>
        <v>20</v>
      </c>
      <c r="I517" s="42">
        <v>2</v>
      </c>
      <c r="J517" s="42">
        <v>3</v>
      </c>
      <c r="K517" s="42">
        <v>15</v>
      </c>
      <c r="L517" s="42">
        <f t="shared" si="78"/>
        <v>19</v>
      </c>
      <c r="M517" s="42">
        <v>2</v>
      </c>
      <c r="N517" s="42">
        <v>3</v>
      </c>
      <c r="O517" s="42">
        <v>14</v>
      </c>
      <c r="P517" s="42"/>
      <c r="Q517" s="46" t="s">
        <v>106</v>
      </c>
    </row>
    <row r="518" spans="1:17" ht="15.75">
      <c r="A518" s="42">
        <v>32</v>
      </c>
      <c r="B518" s="48" t="s">
        <v>167</v>
      </c>
      <c r="C518" s="42"/>
      <c r="D518" s="42"/>
      <c r="E518" s="42">
        <v>14</v>
      </c>
      <c r="F518" s="42">
        <v>14</v>
      </c>
      <c r="G518" s="42"/>
      <c r="H518" s="42">
        <f t="shared" si="77"/>
        <v>14</v>
      </c>
      <c r="I518" s="42">
        <v>2</v>
      </c>
      <c r="J518" s="42">
        <v>2</v>
      </c>
      <c r="K518" s="42">
        <v>10</v>
      </c>
      <c r="L518" s="42">
        <f t="shared" si="78"/>
        <v>14</v>
      </c>
      <c r="M518" s="42">
        <v>2</v>
      </c>
      <c r="N518" s="42">
        <v>2</v>
      </c>
      <c r="O518" s="42">
        <v>10</v>
      </c>
      <c r="P518" s="42">
        <v>1</v>
      </c>
      <c r="Q518" s="46" t="s">
        <v>106</v>
      </c>
    </row>
    <row r="519" spans="1:17" ht="15.75">
      <c r="A519" s="75" t="s">
        <v>41</v>
      </c>
      <c r="B519" s="50" t="s">
        <v>108</v>
      </c>
      <c r="C519" s="42"/>
      <c r="D519" s="42"/>
      <c r="E519" s="42">
        <f>SUM(E520:E532)</f>
        <v>144</v>
      </c>
      <c r="F519" s="42">
        <f>SUM(F520:F532)</f>
        <v>144</v>
      </c>
      <c r="G519" s="42">
        <f t="shared" ref="G519:P519" si="79">SUM(G520:G532)</f>
        <v>0</v>
      </c>
      <c r="H519" s="42">
        <f t="shared" si="79"/>
        <v>154</v>
      </c>
      <c r="I519" s="42">
        <f t="shared" si="79"/>
        <v>25</v>
      </c>
      <c r="J519" s="42">
        <f t="shared" si="79"/>
        <v>51</v>
      </c>
      <c r="K519" s="42">
        <f t="shared" si="79"/>
        <v>78</v>
      </c>
      <c r="L519" s="42">
        <f t="shared" si="79"/>
        <v>144</v>
      </c>
      <c r="M519" s="42">
        <f t="shared" si="79"/>
        <v>25</v>
      </c>
      <c r="N519" s="42">
        <f t="shared" si="79"/>
        <v>51</v>
      </c>
      <c r="O519" s="42">
        <f t="shared" si="79"/>
        <v>68</v>
      </c>
      <c r="P519" s="42">
        <f t="shared" si="79"/>
        <v>21</v>
      </c>
      <c r="Q519" s="42"/>
    </row>
    <row r="520" spans="1:17" ht="15.75">
      <c r="A520" s="42">
        <v>1</v>
      </c>
      <c r="B520" s="48" t="s">
        <v>168</v>
      </c>
      <c r="C520" s="42"/>
      <c r="D520" s="42"/>
      <c r="E520" s="42">
        <v>8</v>
      </c>
      <c r="F520" s="42">
        <v>8</v>
      </c>
      <c r="G520" s="42"/>
      <c r="H520" s="42">
        <f>I520+J520+K520</f>
        <v>9</v>
      </c>
      <c r="I520" s="42">
        <v>2</v>
      </c>
      <c r="J520" s="42">
        <v>2</v>
      </c>
      <c r="K520" s="42">
        <v>5</v>
      </c>
      <c r="L520" s="42">
        <f>M520+N520+O520</f>
        <v>8</v>
      </c>
      <c r="M520" s="42">
        <v>2</v>
      </c>
      <c r="N520" s="42">
        <v>2</v>
      </c>
      <c r="O520" s="42">
        <v>4</v>
      </c>
      <c r="P520" s="42">
        <v>2</v>
      </c>
      <c r="Q520" s="46" t="s">
        <v>106</v>
      </c>
    </row>
    <row r="521" spans="1:17" ht="15.75">
      <c r="A521" s="42">
        <v>2</v>
      </c>
      <c r="B521" s="48" t="s">
        <v>169</v>
      </c>
      <c r="C521" s="42"/>
      <c r="D521" s="42"/>
      <c r="E521" s="42">
        <v>12</v>
      </c>
      <c r="F521" s="42">
        <v>12</v>
      </c>
      <c r="G521" s="42"/>
      <c r="H521" s="42">
        <f t="shared" ref="H521:H532" si="80">I521+J521+K521</f>
        <v>13</v>
      </c>
      <c r="I521" s="42">
        <v>2</v>
      </c>
      <c r="J521" s="42">
        <v>4</v>
      </c>
      <c r="K521" s="42">
        <v>7</v>
      </c>
      <c r="L521" s="42">
        <f t="shared" ref="L521:L532" si="81">M521+N521+O521</f>
        <v>12</v>
      </c>
      <c r="M521" s="42">
        <v>2</v>
      </c>
      <c r="N521" s="42">
        <v>4</v>
      </c>
      <c r="O521" s="42">
        <v>6</v>
      </c>
      <c r="P521" s="42"/>
      <c r="Q521" s="46" t="s">
        <v>106</v>
      </c>
    </row>
    <row r="522" spans="1:17" ht="15.75">
      <c r="A522" s="42">
        <v>3</v>
      </c>
      <c r="B522" s="48" t="s">
        <v>170</v>
      </c>
      <c r="C522" s="42"/>
      <c r="D522" s="42"/>
      <c r="E522" s="42">
        <v>11</v>
      </c>
      <c r="F522" s="42">
        <v>11</v>
      </c>
      <c r="G522" s="42"/>
      <c r="H522" s="42">
        <f t="shared" si="80"/>
        <v>12</v>
      </c>
      <c r="I522" s="42">
        <v>2</v>
      </c>
      <c r="J522" s="42">
        <v>4</v>
      </c>
      <c r="K522" s="42">
        <v>6</v>
      </c>
      <c r="L522" s="42">
        <f t="shared" si="81"/>
        <v>11</v>
      </c>
      <c r="M522" s="42">
        <v>2</v>
      </c>
      <c r="N522" s="42">
        <v>4</v>
      </c>
      <c r="O522" s="42">
        <v>5</v>
      </c>
      <c r="P522" s="42"/>
      <c r="Q522" s="46" t="s">
        <v>106</v>
      </c>
    </row>
    <row r="523" spans="1:17" ht="15.75">
      <c r="A523" s="42">
        <v>4</v>
      </c>
      <c r="B523" s="48" t="s">
        <v>171</v>
      </c>
      <c r="C523" s="42"/>
      <c r="D523" s="42"/>
      <c r="E523" s="42">
        <v>12</v>
      </c>
      <c r="F523" s="42">
        <v>12</v>
      </c>
      <c r="G523" s="42"/>
      <c r="H523" s="42">
        <f t="shared" si="80"/>
        <v>16</v>
      </c>
      <c r="I523" s="42">
        <v>2</v>
      </c>
      <c r="J523" s="42">
        <v>8</v>
      </c>
      <c r="K523" s="42">
        <v>6</v>
      </c>
      <c r="L523" s="42">
        <f t="shared" si="81"/>
        <v>12</v>
      </c>
      <c r="M523" s="42">
        <v>2</v>
      </c>
      <c r="N523" s="42">
        <v>8</v>
      </c>
      <c r="O523" s="42">
        <v>2</v>
      </c>
      <c r="P523" s="42"/>
      <c r="Q523" s="46" t="s">
        <v>106</v>
      </c>
    </row>
    <row r="524" spans="1:17" ht="15.75">
      <c r="A524" s="42">
        <v>5</v>
      </c>
      <c r="B524" s="48" t="s">
        <v>172</v>
      </c>
      <c r="C524" s="42"/>
      <c r="D524" s="42"/>
      <c r="E524" s="42">
        <v>8</v>
      </c>
      <c r="F524" s="42">
        <v>8</v>
      </c>
      <c r="G524" s="42"/>
      <c r="H524" s="42">
        <f t="shared" si="80"/>
        <v>8</v>
      </c>
      <c r="I524" s="42">
        <v>2</v>
      </c>
      <c r="J524" s="42">
        <v>1</v>
      </c>
      <c r="K524" s="42">
        <v>5</v>
      </c>
      <c r="L524" s="42">
        <f t="shared" si="81"/>
        <v>8</v>
      </c>
      <c r="M524" s="42">
        <v>2</v>
      </c>
      <c r="N524" s="42">
        <v>1</v>
      </c>
      <c r="O524" s="42">
        <v>5</v>
      </c>
      <c r="P524" s="42">
        <v>4</v>
      </c>
      <c r="Q524" s="46" t="s">
        <v>106</v>
      </c>
    </row>
    <row r="525" spans="1:17" ht="15.75">
      <c r="A525" s="42">
        <v>6</v>
      </c>
      <c r="B525" s="48" t="s">
        <v>173</v>
      </c>
      <c r="C525" s="42"/>
      <c r="D525" s="42"/>
      <c r="E525" s="42">
        <v>9</v>
      </c>
      <c r="F525" s="42">
        <v>9</v>
      </c>
      <c r="G525" s="42"/>
      <c r="H525" s="42">
        <f t="shared" si="80"/>
        <v>8</v>
      </c>
      <c r="I525" s="42">
        <v>2</v>
      </c>
      <c r="J525" s="42">
        <v>2</v>
      </c>
      <c r="K525" s="42">
        <v>4</v>
      </c>
      <c r="L525" s="42">
        <f t="shared" si="81"/>
        <v>9</v>
      </c>
      <c r="M525" s="42">
        <v>2</v>
      </c>
      <c r="N525" s="42">
        <v>2</v>
      </c>
      <c r="O525" s="42">
        <v>5</v>
      </c>
      <c r="P525" s="42">
        <v>3</v>
      </c>
      <c r="Q525" s="46" t="s">
        <v>106</v>
      </c>
    </row>
    <row r="526" spans="1:17" ht="15.75">
      <c r="A526" s="42">
        <v>7</v>
      </c>
      <c r="B526" s="48" t="s">
        <v>174</v>
      </c>
      <c r="C526" s="42"/>
      <c r="D526" s="42"/>
      <c r="E526" s="42">
        <v>8</v>
      </c>
      <c r="F526" s="42">
        <v>8</v>
      </c>
      <c r="G526" s="42"/>
      <c r="H526" s="42">
        <f t="shared" si="80"/>
        <v>8</v>
      </c>
      <c r="I526" s="42">
        <v>2</v>
      </c>
      <c r="J526" s="42">
        <v>2</v>
      </c>
      <c r="K526" s="42">
        <v>4</v>
      </c>
      <c r="L526" s="42">
        <f t="shared" si="81"/>
        <v>8</v>
      </c>
      <c r="M526" s="42">
        <v>2</v>
      </c>
      <c r="N526" s="42">
        <v>2</v>
      </c>
      <c r="O526" s="42">
        <v>4</v>
      </c>
      <c r="P526" s="42">
        <v>2</v>
      </c>
      <c r="Q526" s="46" t="s">
        <v>106</v>
      </c>
    </row>
    <row r="527" spans="1:17" ht="15.75">
      <c r="A527" s="42">
        <v>8</v>
      </c>
      <c r="B527" s="48" t="s">
        <v>175</v>
      </c>
      <c r="C527" s="42"/>
      <c r="D527" s="42"/>
      <c r="E527" s="42">
        <v>10</v>
      </c>
      <c r="F527" s="42">
        <v>10</v>
      </c>
      <c r="G527" s="42"/>
      <c r="H527" s="42">
        <f t="shared" si="80"/>
        <v>9</v>
      </c>
      <c r="I527" s="42">
        <v>2</v>
      </c>
      <c r="J527" s="42">
        <v>2</v>
      </c>
      <c r="K527" s="42">
        <v>5</v>
      </c>
      <c r="L527" s="42">
        <f t="shared" si="81"/>
        <v>10</v>
      </c>
      <c r="M527" s="42">
        <v>2</v>
      </c>
      <c r="N527" s="42">
        <v>2</v>
      </c>
      <c r="O527" s="42">
        <v>6</v>
      </c>
      <c r="P527" s="42">
        <v>4</v>
      </c>
      <c r="Q527" s="46" t="s">
        <v>106</v>
      </c>
    </row>
    <row r="528" spans="1:17" ht="15.75">
      <c r="A528" s="42">
        <v>9</v>
      </c>
      <c r="B528" s="48" t="s">
        <v>176</v>
      </c>
      <c r="C528" s="42"/>
      <c r="D528" s="42"/>
      <c r="E528" s="42">
        <v>13</v>
      </c>
      <c r="F528" s="42">
        <v>13</v>
      </c>
      <c r="G528" s="42"/>
      <c r="H528" s="42">
        <f t="shared" si="80"/>
        <v>17</v>
      </c>
      <c r="I528" s="42">
        <v>2</v>
      </c>
      <c r="J528" s="42">
        <v>8</v>
      </c>
      <c r="K528" s="42">
        <v>7</v>
      </c>
      <c r="L528" s="42">
        <f t="shared" si="81"/>
        <v>13</v>
      </c>
      <c r="M528" s="42">
        <v>2</v>
      </c>
      <c r="N528" s="42">
        <v>8</v>
      </c>
      <c r="O528" s="42">
        <v>3</v>
      </c>
      <c r="P528" s="42"/>
      <c r="Q528" s="46" t="s">
        <v>106</v>
      </c>
    </row>
    <row r="529" spans="1:17" ht="15.75">
      <c r="A529" s="42">
        <v>10</v>
      </c>
      <c r="B529" s="48" t="s">
        <v>177</v>
      </c>
      <c r="C529" s="42"/>
      <c r="D529" s="42"/>
      <c r="E529" s="42">
        <v>11</v>
      </c>
      <c r="F529" s="42">
        <v>11</v>
      </c>
      <c r="G529" s="42"/>
      <c r="H529" s="42">
        <f t="shared" si="80"/>
        <v>11</v>
      </c>
      <c r="I529" s="42">
        <v>2</v>
      </c>
      <c r="J529" s="42">
        <v>4</v>
      </c>
      <c r="K529" s="42">
        <v>5</v>
      </c>
      <c r="L529" s="42">
        <f t="shared" si="81"/>
        <v>11</v>
      </c>
      <c r="M529" s="42">
        <v>2</v>
      </c>
      <c r="N529" s="42">
        <v>4</v>
      </c>
      <c r="O529" s="42">
        <v>5</v>
      </c>
      <c r="P529" s="42">
        <v>2</v>
      </c>
      <c r="Q529" s="46" t="s">
        <v>106</v>
      </c>
    </row>
    <row r="530" spans="1:17" ht="15.75">
      <c r="A530" s="42">
        <v>11</v>
      </c>
      <c r="B530" s="48" t="s">
        <v>178</v>
      </c>
      <c r="C530" s="42"/>
      <c r="D530" s="42"/>
      <c r="E530" s="42">
        <v>4</v>
      </c>
      <c r="F530" s="42">
        <v>4</v>
      </c>
      <c r="G530" s="42"/>
      <c r="H530" s="42">
        <f t="shared" si="80"/>
        <v>4</v>
      </c>
      <c r="I530" s="42">
        <v>1</v>
      </c>
      <c r="J530" s="42">
        <v>1</v>
      </c>
      <c r="K530" s="42">
        <v>2</v>
      </c>
      <c r="L530" s="42">
        <f t="shared" si="81"/>
        <v>4</v>
      </c>
      <c r="M530" s="42">
        <v>1</v>
      </c>
      <c r="N530" s="42">
        <v>1</v>
      </c>
      <c r="O530" s="42">
        <v>2</v>
      </c>
      <c r="P530" s="42">
        <v>2</v>
      </c>
      <c r="Q530" s="46" t="s">
        <v>106</v>
      </c>
    </row>
    <row r="531" spans="1:17" ht="15.75">
      <c r="A531" s="42">
        <v>12</v>
      </c>
      <c r="B531" s="48" t="s">
        <v>179</v>
      </c>
      <c r="C531" s="42"/>
      <c r="D531" s="42"/>
      <c r="E531" s="42">
        <v>22</v>
      </c>
      <c r="F531" s="42">
        <v>22</v>
      </c>
      <c r="G531" s="42"/>
      <c r="H531" s="42">
        <f t="shared" si="80"/>
        <v>21</v>
      </c>
      <c r="I531" s="42">
        <v>3</v>
      </c>
      <c r="J531" s="42">
        <v>8</v>
      </c>
      <c r="K531" s="42">
        <v>10</v>
      </c>
      <c r="L531" s="42">
        <f t="shared" si="81"/>
        <v>22</v>
      </c>
      <c r="M531" s="42">
        <v>3</v>
      </c>
      <c r="N531" s="42">
        <v>8</v>
      </c>
      <c r="O531" s="42">
        <v>11</v>
      </c>
      <c r="P531" s="42">
        <v>1</v>
      </c>
      <c r="Q531" s="46" t="s">
        <v>106</v>
      </c>
    </row>
    <row r="532" spans="1:17" ht="15.75">
      <c r="A532" s="42">
        <v>13</v>
      </c>
      <c r="B532" s="48" t="s">
        <v>180</v>
      </c>
      <c r="C532" s="42"/>
      <c r="D532" s="42"/>
      <c r="E532" s="42">
        <v>16</v>
      </c>
      <c r="F532" s="42">
        <v>16</v>
      </c>
      <c r="G532" s="42"/>
      <c r="H532" s="42">
        <f t="shared" si="80"/>
        <v>18</v>
      </c>
      <c r="I532" s="42">
        <v>1</v>
      </c>
      <c r="J532" s="42">
        <v>5</v>
      </c>
      <c r="K532" s="42">
        <v>12</v>
      </c>
      <c r="L532" s="42">
        <f t="shared" si="81"/>
        <v>16</v>
      </c>
      <c r="M532" s="42">
        <v>1</v>
      </c>
      <c r="N532" s="42">
        <v>5</v>
      </c>
      <c r="O532" s="42">
        <v>10</v>
      </c>
      <c r="P532" s="42">
        <v>1</v>
      </c>
      <c r="Q532" s="46" t="s">
        <v>106</v>
      </c>
    </row>
    <row r="533" spans="1:17" ht="15.75">
      <c r="A533" s="75">
        <v>7</v>
      </c>
      <c r="B533" s="50" t="s">
        <v>225</v>
      </c>
      <c r="C533" s="75"/>
      <c r="D533" s="75"/>
      <c r="E533" s="119">
        <f>E534+E549+E585</f>
        <v>1292</v>
      </c>
      <c r="F533" s="119">
        <f t="shared" ref="F533:P533" si="82">F534+F549+F585</f>
        <v>1292</v>
      </c>
      <c r="G533" s="119">
        <f t="shared" si="82"/>
        <v>0</v>
      </c>
      <c r="H533" s="119">
        <f t="shared" si="82"/>
        <v>1410</v>
      </c>
      <c r="I533" s="119">
        <f t="shared" si="82"/>
        <v>133</v>
      </c>
      <c r="J533" s="119">
        <f t="shared" si="82"/>
        <v>175</v>
      </c>
      <c r="K533" s="119">
        <f t="shared" si="82"/>
        <v>1102</v>
      </c>
      <c r="L533" s="119">
        <f t="shared" si="82"/>
        <v>1292</v>
      </c>
      <c r="M533" s="119">
        <f t="shared" si="82"/>
        <v>133</v>
      </c>
      <c r="N533" s="119">
        <f t="shared" si="82"/>
        <v>175</v>
      </c>
      <c r="O533" s="119">
        <f t="shared" si="82"/>
        <v>984</v>
      </c>
      <c r="P533" s="119">
        <f t="shared" si="82"/>
        <v>127</v>
      </c>
      <c r="Q533" s="119"/>
    </row>
    <row r="534" spans="1:17" ht="15.75">
      <c r="A534" s="75" t="s">
        <v>40</v>
      </c>
      <c r="B534" s="50" t="s">
        <v>43</v>
      </c>
      <c r="C534" s="42"/>
      <c r="D534" s="42"/>
      <c r="E534" s="42">
        <f>SUM(E535:E548)</f>
        <v>459</v>
      </c>
      <c r="F534" s="42">
        <f t="shared" ref="F534:P534" si="83">SUM(F535:F548)</f>
        <v>459</v>
      </c>
      <c r="G534" s="42">
        <f t="shared" si="83"/>
        <v>0</v>
      </c>
      <c r="H534" s="42">
        <f t="shared" si="83"/>
        <v>474</v>
      </c>
      <c r="I534" s="42">
        <f t="shared" si="83"/>
        <v>28</v>
      </c>
      <c r="J534" s="42">
        <f t="shared" si="83"/>
        <v>33</v>
      </c>
      <c r="K534" s="42">
        <f t="shared" si="83"/>
        <v>413</v>
      </c>
      <c r="L534" s="42">
        <f t="shared" si="83"/>
        <v>459</v>
      </c>
      <c r="M534" s="42">
        <f t="shared" si="83"/>
        <v>28</v>
      </c>
      <c r="N534" s="42">
        <f t="shared" si="83"/>
        <v>33</v>
      </c>
      <c r="O534" s="42">
        <f t="shared" si="83"/>
        <v>398</v>
      </c>
      <c r="P534" s="42">
        <f t="shared" si="83"/>
        <v>17</v>
      </c>
      <c r="Q534" s="42"/>
    </row>
    <row r="535" spans="1:17" ht="15.75">
      <c r="A535" s="42">
        <v>1</v>
      </c>
      <c r="B535" s="48" t="s">
        <v>226</v>
      </c>
      <c r="C535" s="46"/>
      <c r="D535" s="42"/>
      <c r="E535" s="42">
        <v>46</v>
      </c>
      <c r="F535" s="42">
        <v>46</v>
      </c>
      <c r="G535" s="42"/>
      <c r="H535" s="42">
        <f>I535+J535+K535</f>
        <v>47</v>
      </c>
      <c r="I535" s="42">
        <v>2</v>
      </c>
      <c r="J535" s="42">
        <v>2</v>
      </c>
      <c r="K535" s="42">
        <v>43</v>
      </c>
      <c r="L535" s="42">
        <f>M535+N535+O535</f>
        <v>46</v>
      </c>
      <c r="M535" s="42">
        <v>2</v>
      </c>
      <c r="N535" s="42">
        <v>2</v>
      </c>
      <c r="O535" s="42">
        <v>42</v>
      </c>
      <c r="P535" s="42">
        <v>1</v>
      </c>
      <c r="Q535" s="46" t="s">
        <v>106</v>
      </c>
    </row>
    <row r="536" spans="1:17" ht="15.75">
      <c r="A536" s="42">
        <v>2</v>
      </c>
      <c r="B536" s="48" t="s">
        <v>227</v>
      </c>
      <c r="C536" s="46"/>
      <c r="D536" s="42"/>
      <c r="E536" s="42">
        <v>38</v>
      </c>
      <c r="F536" s="42">
        <v>38</v>
      </c>
      <c r="G536" s="42"/>
      <c r="H536" s="42">
        <f t="shared" ref="H536:H548" si="84">I536+J536+K536</f>
        <v>40</v>
      </c>
      <c r="I536" s="42">
        <v>2</v>
      </c>
      <c r="J536" s="42">
        <v>4</v>
      </c>
      <c r="K536" s="42">
        <v>34</v>
      </c>
      <c r="L536" s="42">
        <f t="shared" ref="L536:L548" si="85">M536+N536+O536</f>
        <v>38</v>
      </c>
      <c r="M536" s="42">
        <v>2</v>
      </c>
      <c r="N536" s="42">
        <v>4</v>
      </c>
      <c r="O536" s="42">
        <v>32</v>
      </c>
      <c r="P536" s="42">
        <v>2</v>
      </c>
      <c r="Q536" s="46" t="s">
        <v>106</v>
      </c>
    </row>
    <row r="537" spans="1:17" ht="15.75">
      <c r="A537" s="42">
        <v>3</v>
      </c>
      <c r="B537" s="48" t="s">
        <v>228</v>
      </c>
      <c r="C537" s="46"/>
      <c r="D537" s="42"/>
      <c r="E537" s="42">
        <v>27</v>
      </c>
      <c r="F537" s="42">
        <v>27</v>
      </c>
      <c r="G537" s="42"/>
      <c r="H537" s="42">
        <f t="shared" si="84"/>
        <v>28</v>
      </c>
      <c r="I537" s="42">
        <v>2</v>
      </c>
      <c r="J537" s="42">
        <v>2</v>
      </c>
      <c r="K537" s="42">
        <v>24</v>
      </c>
      <c r="L537" s="42">
        <f t="shared" si="85"/>
        <v>27</v>
      </c>
      <c r="M537" s="42">
        <v>2</v>
      </c>
      <c r="N537" s="42">
        <v>2</v>
      </c>
      <c r="O537" s="42">
        <v>23</v>
      </c>
      <c r="P537" s="42">
        <v>1</v>
      </c>
      <c r="Q537" s="46" t="s">
        <v>106</v>
      </c>
    </row>
    <row r="538" spans="1:17" ht="15.75">
      <c r="A538" s="42">
        <v>4</v>
      </c>
      <c r="B538" s="48" t="s">
        <v>188</v>
      </c>
      <c r="C538" s="46"/>
      <c r="D538" s="42"/>
      <c r="E538" s="42">
        <v>47</v>
      </c>
      <c r="F538" s="42">
        <v>47</v>
      </c>
      <c r="G538" s="42"/>
      <c r="H538" s="42">
        <f t="shared" si="84"/>
        <v>48</v>
      </c>
      <c r="I538" s="42">
        <v>2</v>
      </c>
      <c r="J538" s="42">
        <v>2</v>
      </c>
      <c r="K538" s="42">
        <v>44</v>
      </c>
      <c r="L538" s="42">
        <f t="shared" si="85"/>
        <v>47</v>
      </c>
      <c r="M538" s="42">
        <v>2</v>
      </c>
      <c r="N538" s="42">
        <v>2</v>
      </c>
      <c r="O538" s="42">
        <v>43</v>
      </c>
      <c r="P538" s="42">
        <v>1</v>
      </c>
      <c r="Q538" s="46" t="s">
        <v>106</v>
      </c>
    </row>
    <row r="539" spans="1:17" ht="15.75">
      <c r="A539" s="42">
        <v>5</v>
      </c>
      <c r="B539" s="48" t="s">
        <v>229</v>
      </c>
      <c r="C539" s="46"/>
      <c r="D539" s="42"/>
      <c r="E539" s="42">
        <v>29</v>
      </c>
      <c r="F539" s="42">
        <v>29</v>
      </c>
      <c r="G539" s="42"/>
      <c r="H539" s="42">
        <f t="shared" si="84"/>
        <v>30</v>
      </c>
      <c r="I539" s="42">
        <v>2</v>
      </c>
      <c r="J539" s="42">
        <v>2</v>
      </c>
      <c r="K539" s="42">
        <v>26</v>
      </c>
      <c r="L539" s="42">
        <f t="shared" si="85"/>
        <v>29</v>
      </c>
      <c r="M539" s="42">
        <v>2</v>
      </c>
      <c r="N539" s="42">
        <v>2</v>
      </c>
      <c r="O539" s="42">
        <v>25</v>
      </c>
      <c r="P539" s="42">
        <v>1</v>
      </c>
      <c r="Q539" s="46" t="s">
        <v>106</v>
      </c>
    </row>
    <row r="540" spans="1:17" ht="15.75">
      <c r="A540" s="42">
        <v>6</v>
      </c>
      <c r="B540" s="48" t="s">
        <v>230</v>
      </c>
      <c r="C540" s="46"/>
      <c r="D540" s="42"/>
      <c r="E540" s="42">
        <v>34</v>
      </c>
      <c r="F540" s="42">
        <v>34</v>
      </c>
      <c r="G540" s="42"/>
      <c r="H540" s="42">
        <f t="shared" si="84"/>
        <v>36</v>
      </c>
      <c r="I540" s="42">
        <v>2</v>
      </c>
      <c r="J540" s="42">
        <v>4</v>
      </c>
      <c r="K540" s="42">
        <v>30</v>
      </c>
      <c r="L540" s="42">
        <f t="shared" si="85"/>
        <v>34</v>
      </c>
      <c r="M540" s="42">
        <v>2</v>
      </c>
      <c r="N540" s="42">
        <v>4</v>
      </c>
      <c r="O540" s="42">
        <v>28</v>
      </c>
      <c r="P540" s="42">
        <v>2</v>
      </c>
      <c r="Q540" s="46" t="s">
        <v>106</v>
      </c>
    </row>
    <row r="541" spans="1:17" ht="15.75">
      <c r="A541" s="42">
        <v>7</v>
      </c>
      <c r="B541" s="48" t="s">
        <v>231</v>
      </c>
      <c r="C541" s="46"/>
      <c r="D541" s="42"/>
      <c r="E541" s="42">
        <v>43</v>
      </c>
      <c r="F541" s="42">
        <v>43</v>
      </c>
      <c r="G541" s="42"/>
      <c r="H541" s="42">
        <f t="shared" si="84"/>
        <v>44</v>
      </c>
      <c r="I541" s="42">
        <v>2</v>
      </c>
      <c r="J541" s="42">
        <v>3</v>
      </c>
      <c r="K541" s="42">
        <v>39</v>
      </c>
      <c r="L541" s="42">
        <f t="shared" si="85"/>
        <v>43</v>
      </c>
      <c r="M541" s="42">
        <v>2</v>
      </c>
      <c r="N541" s="42">
        <v>3</v>
      </c>
      <c r="O541" s="42">
        <v>38</v>
      </c>
      <c r="P541" s="42">
        <v>1</v>
      </c>
      <c r="Q541" s="46" t="s">
        <v>106</v>
      </c>
    </row>
    <row r="542" spans="1:17" ht="15.75">
      <c r="A542" s="42">
        <v>8</v>
      </c>
      <c r="B542" s="48" t="s">
        <v>232</v>
      </c>
      <c r="C542" s="46"/>
      <c r="D542" s="42"/>
      <c r="E542" s="42">
        <v>25</v>
      </c>
      <c r="F542" s="42">
        <v>25</v>
      </c>
      <c r="G542" s="42"/>
      <c r="H542" s="42">
        <f t="shared" si="84"/>
        <v>26</v>
      </c>
      <c r="I542" s="42">
        <v>2</v>
      </c>
      <c r="J542" s="42">
        <v>2</v>
      </c>
      <c r="K542" s="42">
        <v>22</v>
      </c>
      <c r="L542" s="42">
        <f t="shared" si="85"/>
        <v>25</v>
      </c>
      <c r="M542" s="42">
        <v>2</v>
      </c>
      <c r="N542" s="42">
        <v>2</v>
      </c>
      <c r="O542" s="42">
        <v>21</v>
      </c>
      <c r="P542" s="42">
        <v>1</v>
      </c>
      <c r="Q542" s="46" t="s">
        <v>106</v>
      </c>
    </row>
    <row r="543" spans="1:17" ht="15.75">
      <c r="A543" s="42">
        <v>9</v>
      </c>
      <c r="B543" s="48" t="s">
        <v>233</v>
      </c>
      <c r="C543" s="46"/>
      <c r="D543" s="42"/>
      <c r="E543" s="42">
        <v>35</v>
      </c>
      <c r="F543" s="42">
        <v>35</v>
      </c>
      <c r="G543" s="42"/>
      <c r="H543" s="42">
        <f t="shared" si="84"/>
        <v>36</v>
      </c>
      <c r="I543" s="42">
        <v>2</v>
      </c>
      <c r="J543" s="42">
        <v>3</v>
      </c>
      <c r="K543" s="42">
        <v>31</v>
      </c>
      <c r="L543" s="42">
        <f t="shared" si="85"/>
        <v>35</v>
      </c>
      <c r="M543" s="42">
        <v>2</v>
      </c>
      <c r="N543" s="42">
        <v>3</v>
      </c>
      <c r="O543" s="42">
        <v>30</v>
      </c>
      <c r="P543" s="42">
        <v>1</v>
      </c>
      <c r="Q543" s="46" t="s">
        <v>106</v>
      </c>
    </row>
    <row r="544" spans="1:17" ht="15.75">
      <c r="A544" s="42">
        <v>10</v>
      </c>
      <c r="B544" s="48" t="s">
        <v>234</v>
      </c>
      <c r="C544" s="46"/>
      <c r="D544" s="42"/>
      <c r="E544" s="42">
        <v>21</v>
      </c>
      <c r="F544" s="42">
        <v>21</v>
      </c>
      <c r="G544" s="42"/>
      <c r="H544" s="42">
        <f t="shared" si="84"/>
        <v>22</v>
      </c>
      <c r="I544" s="42">
        <v>2</v>
      </c>
      <c r="J544" s="42">
        <v>2</v>
      </c>
      <c r="K544" s="42">
        <v>18</v>
      </c>
      <c r="L544" s="42">
        <f t="shared" si="85"/>
        <v>21</v>
      </c>
      <c r="M544" s="42">
        <v>2</v>
      </c>
      <c r="N544" s="42">
        <v>2</v>
      </c>
      <c r="O544" s="42">
        <v>17</v>
      </c>
      <c r="P544" s="42">
        <v>1</v>
      </c>
      <c r="Q544" s="46" t="s">
        <v>106</v>
      </c>
    </row>
    <row r="545" spans="1:17" ht="15.75">
      <c r="A545" s="42">
        <v>11</v>
      </c>
      <c r="B545" s="48" t="s">
        <v>235</v>
      </c>
      <c r="C545" s="46"/>
      <c r="D545" s="42"/>
      <c r="E545" s="42">
        <v>19</v>
      </c>
      <c r="F545" s="42">
        <v>19</v>
      </c>
      <c r="G545" s="42"/>
      <c r="H545" s="42">
        <f t="shared" si="84"/>
        <v>20</v>
      </c>
      <c r="I545" s="42">
        <v>2</v>
      </c>
      <c r="J545" s="42">
        <v>2</v>
      </c>
      <c r="K545" s="42">
        <v>16</v>
      </c>
      <c r="L545" s="42">
        <f t="shared" si="85"/>
        <v>19</v>
      </c>
      <c r="M545" s="42">
        <v>2</v>
      </c>
      <c r="N545" s="42">
        <v>2</v>
      </c>
      <c r="O545" s="42">
        <v>15</v>
      </c>
      <c r="P545" s="42">
        <v>1</v>
      </c>
      <c r="Q545" s="46" t="s">
        <v>106</v>
      </c>
    </row>
    <row r="546" spans="1:17" ht="15.75">
      <c r="A546" s="42">
        <v>12</v>
      </c>
      <c r="B546" s="48" t="s">
        <v>236</v>
      </c>
      <c r="C546" s="46"/>
      <c r="D546" s="42"/>
      <c r="E546" s="42">
        <v>20</v>
      </c>
      <c r="F546" s="42">
        <v>20</v>
      </c>
      <c r="G546" s="42"/>
      <c r="H546" s="42">
        <f t="shared" si="84"/>
        <v>20</v>
      </c>
      <c r="I546" s="42">
        <v>2</v>
      </c>
      <c r="J546" s="42">
        <v>1</v>
      </c>
      <c r="K546" s="42">
        <v>17</v>
      </c>
      <c r="L546" s="42">
        <f t="shared" si="85"/>
        <v>20</v>
      </c>
      <c r="M546" s="42">
        <v>2</v>
      </c>
      <c r="N546" s="42">
        <v>1</v>
      </c>
      <c r="O546" s="42">
        <v>17</v>
      </c>
      <c r="P546" s="42">
        <v>1</v>
      </c>
      <c r="Q546" s="46" t="s">
        <v>106</v>
      </c>
    </row>
    <row r="547" spans="1:17" ht="15.75">
      <c r="A547" s="42">
        <v>13</v>
      </c>
      <c r="B547" s="48" t="s">
        <v>237</v>
      </c>
      <c r="C547" s="42"/>
      <c r="D547" s="42"/>
      <c r="E547" s="42">
        <v>40</v>
      </c>
      <c r="F547" s="42">
        <v>40</v>
      </c>
      <c r="G547" s="42"/>
      <c r="H547" s="42">
        <f t="shared" si="84"/>
        <v>40</v>
      </c>
      <c r="I547" s="42">
        <v>2</v>
      </c>
      <c r="J547" s="42">
        <v>1</v>
      </c>
      <c r="K547" s="42">
        <v>37</v>
      </c>
      <c r="L547" s="42">
        <f t="shared" si="85"/>
        <v>40</v>
      </c>
      <c r="M547" s="42">
        <v>2</v>
      </c>
      <c r="N547" s="42">
        <v>1</v>
      </c>
      <c r="O547" s="42">
        <v>37</v>
      </c>
      <c r="P547" s="42">
        <v>1</v>
      </c>
      <c r="Q547" s="46" t="s">
        <v>106</v>
      </c>
    </row>
    <row r="548" spans="1:17" ht="15.75">
      <c r="A548" s="42">
        <v>14</v>
      </c>
      <c r="B548" s="48" t="s">
        <v>238</v>
      </c>
      <c r="C548" s="42"/>
      <c r="D548" s="42"/>
      <c r="E548" s="42">
        <v>35</v>
      </c>
      <c r="F548" s="42">
        <v>35</v>
      </c>
      <c r="G548" s="42"/>
      <c r="H548" s="42">
        <f t="shared" si="84"/>
        <v>37</v>
      </c>
      <c r="I548" s="42">
        <v>2</v>
      </c>
      <c r="J548" s="42">
        <v>3</v>
      </c>
      <c r="K548" s="42">
        <v>32</v>
      </c>
      <c r="L548" s="42">
        <f t="shared" si="85"/>
        <v>35</v>
      </c>
      <c r="M548" s="42">
        <v>2</v>
      </c>
      <c r="N548" s="42">
        <v>3</v>
      </c>
      <c r="O548" s="42">
        <v>30</v>
      </c>
      <c r="P548" s="42">
        <v>2</v>
      </c>
      <c r="Q548" s="46" t="s">
        <v>106</v>
      </c>
    </row>
    <row r="549" spans="1:17" ht="15.75">
      <c r="A549" s="75" t="s">
        <v>42</v>
      </c>
      <c r="B549" s="50" t="s">
        <v>44</v>
      </c>
      <c r="C549" s="42"/>
      <c r="D549" s="42"/>
      <c r="E549" s="42">
        <f>SUM(E550:E584)</f>
        <v>682</v>
      </c>
      <c r="F549" s="42">
        <f t="shared" ref="F549:P549" si="86">SUM(F550:F584)</f>
        <v>682</v>
      </c>
      <c r="G549" s="42">
        <f t="shared" si="86"/>
        <v>0</v>
      </c>
      <c r="H549" s="42">
        <f t="shared" si="86"/>
        <v>736</v>
      </c>
      <c r="I549" s="42">
        <f t="shared" si="86"/>
        <v>73</v>
      </c>
      <c r="J549" s="42">
        <f t="shared" si="86"/>
        <v>79</v>
      </c>
      <c r="K549" s="42">
        <f t="shared" si="86"/>
        <v>584</v>
      </c>
      <c r="L549" s="42">
        <f t="shared" si="86"/>
        <v>682</v>
      </c>
      <c r="M549" s="42">
        <f t="shared" si="86"/>
        <v>73</v>
      </c>
      <c r="N549" s="42">
        <f t="shared" si="86"/>
        <v>79</v>
      </c>
      <c r="O549" s="42">
        <f t="shared" si="86"/>
        <v>530</v>
      </c>
      <c r="P549" s="42">
        <f t="shared" si="86"/>
        <v>58</v>
      </c>
      <c r="Q549" s="46"/>
    </row>
    <row r="550" spans="1:17" ht="15.75">
      <c r="A550" s="42">
        <v>1</v>
      </c>
      <c r="B550" s="48" t="s">
        <v>240</v>
      </c>
      <c r="C550" s="46"/>
      <c r="D550" s="42"/>
      <c r="E550" s="42">
        <v>24</v>
      </c>
      <c r="F550" s="42">
        <v>24</v>
      </c>
      <c r="G550" s="42"/>
      <c r="H550" s="42">
        <f>I550+J550+K550</f>
        <v>25</v>
      </c>
      <c r="I550" s="42">
        <v>2</v>
      </c>
      <c r="J550" s="42">
        <v>3</v>
      </c>
      <c r="K550" s="42">
        <v>20</v>
      </c>
      <c r="L550" s="42">
        <f>M550+N550+O550</f>
        <v>24</v>
      </c>
      <c r="M550" s="42">
        <v>2</v>
      </c>
      <c r="N550" s="42">
        <v>3</v>
      </c>
      <c r="O550" s="42">
        <v>19</v>
      </c>
      <c r="P550" s="42">
        <v>1</v>
      </c>
      <c r="Q550" s="46" t="s">
        <v>106</v>
      </c>
    </row>
    <row r="551" spans="1:17" ht="15.75">
      <c r="A551" s="42">
        <v>2</v>
      </c>
      <c r="B551" s="48" t="s">
        <v>241</v>
      </c>
      <c r="C551" s="46"/>
      <c r="D551" s="42"/>
      <c r="E551" s="42">
        <v>21</v>
      </c>
      <c r="F551" s="42">
        <v>21</v>
      </c>
      <c r="G551" s="42"/>
      <c r="H551" s="42">
        <f t="shared" ref="H551:H584" si="87">I551+J551+K551</f>
        <v>22</v>
      </c>
      <c r="I551" s="42">
        <v>3</v>
      </c>
      <c r="J551" s="42">
        <v>2</v>
      </c>
      <c r="K551" s="42">
        <v>17</v>
      </c>
      <c r="L551" s="42">
        <f t="shared" ref="L551:L584" si="88">M551+N551+O551</f>
        <v>21</v>
      </c>
      <c r="M551" s="42">
        <v>3</v>
      </c>
      <c r="N551" s="42">
        <v>2</v>
      </c>
      <c r="O551" s="42">
        <v>16</v>
      </c>
      <c r="P551" s="42">
        <v>1</v>
      </c>
      <c r="Q551" s="46" t="s">
        <v>106</v>
      </c>
    </row>
    <row r="552" spans="1:17" ht="15.75">
      <c r="A552" s="42">
        <v>3</v>
      </c>
      <c r="B552" s="48" t="s">
        <v>242</v>
      </c>
      <c r="C552" s="46"/>
      <c r="D552" s="42"/>
      <c r="E552" s="42">
        <v>17</v>
      </c>
      <c r="F552" s="42">
        <v>17</v>
      </c>
      <c r="G552" s="42"/>
      <c r="H552" s="42">
        <f t="shared" si="87"/>
        <v>19</v>
      </c>
      <c r="I552" s="42">
        <v>2</v>
      </c>
      <c r="J552" s="42">
        <v>3</v>
      </c>
      <c r="K552" s="42">
        <v>14</v>
      </c>
      <c r="L552" s="42">
        <f t="shared" si="88"/>
        <v>17</v>
      </c>
      <c r="M552" s="42">
        <v>2</v>
      </c>
      <c r="N552" s="42">
        <v>3</v>
      </c>
      <c r="O552" s="42">
        <v>12</v>
      </c>
      <c r="P552" s="42">
        <v>2</v>
      </c>
      <c r="Q552" s="46" t="s">
        <v>106</v>
      </c>
    </row>
    <row r="553" spans="1:17" ht="15.75">
      <c r="A553" s="42">
        <v>4</v>
      </c>
      <c r="B553" s="48" t="s">
        <v>243</v>
      </c>
      <c r="C553" s="46"/>
      <c r="D553" s="42"/>
      <c r="E553" s="42">
        <v>24</v>
      </c>
      <c r="F553" s="42">
        <v>24</v>
      </c>
      <c r="G553" s="42"/>
      <c r="H553" s="42">
        <f t="shared" si="87"/>
        <v>26</v>
      </c>
      <c r="I553" s="42">
        <v>3</v>
      </c>
      <c r="J553" s="42">
        <v>4</v>
      </c>
      <c r="K553" s="42">
        <v>19</v>
      </c>
      <c r="L553" s="42">
        <f t="shared" si="88"/>
        <v>24</v>
      </c>
      <c r="M553" s="42">
        <v>3</v>
      </c>
      <c r="N553" s="42">
        <v>4</v>
      </c>
      <c r="O553" s="42">
        <v>17</v>
      </c>
      <c r="P553" s="42">
        <v>2</v>
      </c>
      <c r="Q553" s="46" t="s">
        <v>106</v>
      </c>
    </row>
    <row r="554" spans="1:17" ht="15.75">
      <c r="A554" s="42">
        <v>5</v>
      </c>
      <c r="B554" s="48" t="s">
        <v>244</v>
      </c>
      <c r="C554" s="46"/>
      <c r="D554" s="42"/>
      <c r="E554" s="42">
        <v>20</v>
      </c>
      <c r="F554" s="42">
        <v>20</v>
      </c>
      <c r="G554" s="42"/>
      <c r="H554" s="42">
        <f t="shared" si="87"/>
        <v>22</v>
      </c>
      <c r="I554" s="42">
        <v>2</v>
      </c>
      <c r="J554" s="42">
        <v>3</v>
      </c>
      <c r="K554" s="42">
        <v>17</v>
      </c>
      <c r="L554" s="42">
        <f t="shared" si="88"/>
        <v>20</v>
      </c>
      <c r="M554" s="42">
        <v>2</v>
      </c>
      <c r="N554" s="42">
        <v>3</v>
      </c>
      <c r="O554" s="42">
        <v>15</v>
      </c>
      <c r="P554" s="42">
        <v>2</v>
      </c>
      <c r="Q554" s="46" t="s">
        <v>106</v>
      </c>
    </row>
    <row r="555" spans="1:17" ht="15.75">
      <c r="A555" s="42">
        <v>6</v>
      </c>
      <c r="B555" s="48" t="s">
        <v>245</v>
      </c>
      <c r="C555" s="46"/>
      <c r="D555" s="42"/>
      <c r="E555" s="42">
        <v>21</v>
      </c>
      <c r="F555" s="42">
        <v>21</v>
      </c>
      <c r="G555" s="42"/>
      <c r="H555" s="42">
        <f t="shared" si="87"/>
        <v>22</v>
      </c>
      <c r="I555" s="42">
        <v>2</v>
      </c>
      <c r="J555" s="42">
        <v>2</v>
      </c>
      <c r="K555" s="42">
        <v>18</v>
      </c>
      <c r="L555" s="42">
        <f t="shared" si="88"/>
        <v>21</v>
      </c>
      <c r="M555" s="42">
        <v>2</v>
      </c>
      <c r="N555" s="42">
        <v>2</v>
      </c>
      <c r="O555" s="42">
        <v>17</v>
      </c>
      <c r="P555" s="42">
        <v>1</v>
      </c>
      <c r="Q555" s="46" t="s">
        <v>106</v>
      </c>
    </row>
    <row r="556" spans="1:17" ht="15.75">
      <c r="A556" s="42">
        <v>7</v>
      </c>
      <c r="B556" s="48" t="s">
        <v>246</v>
      </c>
      <c r="C556" s="46"/>
      <c r="D556" s="42"/>
      <c r="E556" s="42">
        <v>17</v>
      </c>
      <c r="F556" s="42">
        <v>17</v>
      </c>
      <c r="G556" s="42"/>
      <c r="H556" s="42">
        <f t="shared" si="87"/>
        <v>18</v>
      </c>
      <c r="I556" s="42">
        <v>2</v>
      </c>
      <c r="J556" s="42">
        <v>2</v>
      </c>
      <c r="K556" s="42">
        <v>14</v>
      </c>
      <c r="L556" s="42">
        <f t="shared" si="88"/>
        <v>17</v>
      </c>
      <c r="M556" s="42">
        <v>2</v>
      </c>
      <c r="N556" s="42">
        <v>2</v>
      </c>
      <c r="O556" s="42">
        <v>13</v>
      </c>
      <c r="P556" s="42">
        <v>2</v>
      </c>
      <c r="Q556" s="46" t="s">
        <v>106</v>
      </c>
    </row>
    <row r="557" spans="1:17" ht="15.75">
      <c r="A557" s="42">
        <v>8</v>
      </c>
      <c r="B557" s="48" t="s">
        <v>247</v>
      </c>
      <c r="C557" s="46"/>
      <c r="D557" s="42"/>
      <c r="E557" s="42">
        <v>23</v>
      </c>
      <c r="F557" s="42">
        <v>23</v>
      </c>
      <c r="G557" s="42"/>
      <c r="H557" s="42">
        <f t="shared" si="87"/>
        <v>25</v>
      </c>
      <c r="I557" s="42">
        <v>2</v>
      </c>
      <c r="J557" s="42">
        <v>3</v>
      </c>
      <c r="K557" s="42">
        <v>20</v>
      </c>
      <c r="L557" s="42">
        <f t="shared" si="88"/>
        <v>23</v>
      </c>
      <c r="M557" s="42">
        <v>2</v>
      </c>
      <c r="N557" s="42">
        <v>3</v>
      </c>
      <c r="O557" s="42">
        <v>18</v>
      </c>
      <c r="P557" s="42">
        <v>2</v>
      </c>
      <c r="Q557" s="46" t="s">
        <v>106</v>
      </c>
    </row>
    <row r="558" spans="1:17" ht="15.75">
      <c r="A558" s="42">
        <v>9</v>
      </c>
      <c r="B558" s="48" t="s">
        <v>248</v>
      </c>
      <c r="C558" s="46"/>
      <c r="D558" s="42"/>
      <c r="E558" s="42">
        <v>12</v>
      </c>
      <c r="F558" s="42">
        <v>12</v>
      </c>
      <c r="G558" s="42"/>
      <c r="H558" s="42">
        <f t="shared" si="87"/>
        <v>14</v>
      </c>
      <c r="I558" s="42">
        <v>2</v>
      </c>
      <c r="J558" s="42">
        <v>2</v>
      </c>
      <c r="K558" s="42">
        <v>10</v>
      </c>
      <c r="L558" s="42">
        <f t="shared" si="88"/>
        <v>12</v>
      </c>
      <c r="M558" s="42">
        <v>2</v>
      </c>
      <c r="N558" s="42">
        <v>2</v>
      </c>
      <c r="O558" s="42">
        <v>8</v>
      </c>
      <c r="P558" s="42">
        <v>2</v>
      </c>
      <c r="Q558" s="46" t="s">
        <v>106</v>
      </c>
    </row>
    <row r="559" spans="1:17" ht="15.75">
      <c r="A559" s="42">
        <v>10</v>
      </c>
      <c r="B559" s="48" t="s">
        <v>249</v>
      </c>
      <c r="C559" s="46"/>
      <c r="D559" s="42"/>
      <c r="E559" s="42">
        <v>29</v>
      </c>
      <c r="F559" s="42">
        <v>29</v>
      </c>
      <c r="G559" s="42"/>
      <c r="H559" s="42">
        <f t="shared" si="87"/>
        <v>31</v>
      </c>
      <c r="I559" s="42">
        <v>2</v>
      </c>
      <c r="J559" s="42">
        <v>3</v>
      </c>
      <c r="K559" s="42">
        <v>26</v>
      </c>
      <c r="L559" s="42">
        <f t="shared" si="88"/>
        <v>29</v>
      </c>
      <c r="M559" s="42">
        <v>2</v>
      </c>
      <c r="N559" s="42">
        <v>3</v>
      </c>
      <c r="O559" s="42">
        <v>24</v>
      </c>
      <c r="P559" s="42">
        <v>2</v>
      </c>
      <c r="Q559" s="46" t="s">
        <v>106</v>
      </c>
    </row>
    <row r="560" spans="1:17" ht="15.75">
      <c r="A560" s="42">
        <v>11</v>
      </c>
      <c r="B560" s="48" t="s">
        <v>250</v>
      </c>
      <c r="C560" s="46"/>
      <c r="D560" s="42"/>
      <c r="E560" s="42">
        <v>25</v>
      </c>
      <c r="F560" s="42">
        <v>25</v>
      </c>
      <c r="G560" s="42"/>
      <c r="H560" s="42">
        <f t="shared" si="87"/>
        <v>27</v>
      </c>
      <c r="I560" s="42">
        <v>2</v>
      </c>
      <c r="J560" s="42">
        <v>3</v>
      </c>
      <c r="K560" s="42">
        <v>22</v>
      </c>
      <c r="L560" s="42">
        <f t="shared" si="88"/>
        <v>25</v>
      </c>
      <c r="M560" s="42">
        <v>2</v>
      </c>
      <c r="N560" s="42">
        <v>3</v>
      </c>
      <c r="O560" s="42">
        <v>20</v>
      </c>
      <c r="P560" s="42">
        <v>2</v>
      </c>
      <c r="Q560" s="46" t="s">
        <v>106</v>
      </c>
    </row>
    <row r="561" spans="1:17" ht="15.75">
      <c r="A561" s="42">
        <v>12</v>
      </c>
      <c r="B561" s="48" t="s">
        <v>251</v>
      </c>
      <c r="C561" s="46"/>
      <c r="D561" s="42"/>
      <c r="E561" s="42">
        <v>18</v>
      </c>
      <c r="F561" s="42">
        <v>18</v>
      </c>
      <c r="G561" s="42"/>
      <c r="H561" s="42">
        <f t="shared" si="87"/>
        <v>21</v>
      </c>
      <c r="I561" s="42">
        <v>2</v>
      </c>
      <c r="J561" s="42">
        <v>4</v>
      </c>
      <c r="K561" s="42">
        <v>15</v>
      </c>
      <c r="L561" s="42">
        <f t="shared" si="88"/>
        <v>18</v>
      </c>
      <c r="M561" s="42">
        <v>2</v>
      </c>
      <c r="N561" s="42">
        <v>4</v>
      </c>
      <c r="O561" s="42">
        <v>12</v>
      </c>
      <c r="P561" s="42">
        <v>3</v>
      </c>
      <c r="Q561" s="46" t="s">
        <v>106</v>
      </c>
    </row>
    <row r="562" spans="1:17" ht="15.75">
      <c r="A562" s="42">
        <v>13</v>
      </c>
      <c r="B562" s="48" t="s">
        <v>252</v>
      </c>
      <c r="C562" s="46"/>
      <c r="D562" s="42"/>
      <c r="E562" s="42">
        <v>14</v>
      </c>
      <c r="F562" s="42">
        <v>14</v>
      </c>
      <c r="G562" s="42"/>
      <c r="H562" s="42">
        <f t="shared" si="87"/>
        <v>15</v>
      </c>
      <c r="I562" s="42">
        <v>2</v>
      </c>
      <c r="J562" s="42">
        <v>2</v>
      </c>
      <c r="K562" s="42">
        <v>11</v>
      </c>
      <c r="L562" s="42">
        <f t="shared" si="88"/>
        <v>14</v>
      </c>
      <c r="M562" s="42">
        <v>2</v>
      </c>
      <c r="N562" s="42">
        <v>2</v>
      </c>
      <c r="O562" s="42">
        <v>10</v>
      </c>
      <c r="P562" s="42">
        <v>1</v>
      </c>
      <c r="Q562" s="46" t="s">
        <v>106</v>
      </c>
    </row>
    <row r="563" spans="1:17" ht="15.75">
      <c r="A563" s="42">
        <v>14</v>
      </c>
      <c r="B563" s="48" t="s">
        <v>253</v>
      </c>
      <c r="C563" s="46"/>
      <c r="D563" s="42"/>
      <c r="E563" s="42">
        <v>15</v>
      </c>
      <c r="F563" s="42">
        <v>15</v>
      </c>
      <c r="G563" s="42"/>
      <c r="H563" s="42">
        <f t="shared" si="87"/>
        <v>17</v>
      </c>
      <c r="I563" s="42">
        <v>2</v>
      </c>
      <c r="J563" s="42">
        <v>2</v>
      </c>
      <c r="K563" s="42">
        <v>13</v>
      </c>
      <c r="L563" s="42">
        <f t="shared" si="88"/>
        <v>15</v>
      </c>
      <c r="M563" s="42">
        <v>2</v>
      </c>
      <c r="N563" s="42">
        <v>2</v>
      </c>
      <c r="O563" s="42">
        <v>11</v>
      </c>
      <c r="P563" s="42">
        <v>2</v>
      </c>
      <c r="Q563" s="46" t="s">
        <v>106</v>
      </c>
    </row>
    <row r="564" spans="1:17" ht="15.75">
      <c r="A564" s="42">
        <v>15</v>
      </c>
      <c r="B564" s="48" t="s">
        <v>254</v>
      </c>
      <c r="C564" s="46"/>
      <c r="D564" s="42"/>
      <c r="E564" s="42">
        <v>14</v>
      </c>
      <c r="F564" s="42">
        <v>14</v>
      </c>
      <c r="G564" s="42"/>
      <c r="H564" s="42">
        <f t="shared" si="87"/>
        <v>15</v>
      </c>
      <c r="I564" s="42">
        <v>2</v>
      </c>
      <c r="J564" s="42">
        <v>1</v>
      </c>
      <c r="K564" s="42">
        <v>12</v>
      </c>
      <c r="L564" s="42">
        <f t="shared" si="88"/>
        <v>14</v>
      </c>
      <c r="M564" s="42">
        <v>2</v>
      </c>
      <c r="N564" s="42">
        <v>1</v>
      </c>
      <c r="O564" s="42">
        <v>11</v>
      </c>
      <c r="P564" s="42">
        <v>2</v>
      </c>
      <c r="Q564" s="46" t="s">
        <v>106</v>
      </c>
    </row>
    <row r="565" spans="1:17" ht="15.75">
      <c r="A565" s="42">
        <v>16</v>
      </c>
      <c r="B565" s="48" t="s">
        <v>255</v>
      </c>
      <c r="C565" s="46"/>
      <c r="D565" s="42"/>
      <c r="E565" s="42">
        <v>13</v>
      </c>
      <c r="F565" s="42">
        <v>13</v>
      </c>
      <c r="G565" s="42"/>
      <c r="H565" s="42">
        <f t="shared" si="87"/>
        <v>14</v>
      </c>
      <c r="I565" s="42">
        <v>2</v>
      </c>
      <c r="J565" s="42">
        <v>2</v>
      </c>
      <c r="K565" s="42">
        <v>10</v>
      </c>
      <c r="L565" s="42">
        <f t="shared" si="88"/>
        <v>13</v>
      </c>
      <c r="M565" s="42">
        <v>2</v>
      </c>
      <c r="N565" s="42">
        <v>2</v>
      </c>
      <c r="O565" s="42">
        <v>9</v>
      </c>
      <c r="P565" s="42">
        <v>1</v>
      </c>
      <c r="Q565" s="46" t="s">
        <v>106</v>
      </c>
    </row>
    <row r="566" spans="1:17" ht="15.75">
      <c r="A566" s="42">
        <v>17</v>
      </c>
      <c r="B566" s="48" t="s">
        <v>256</v>
      </c>
      <c r="C566" s="46"/>
      <c r="D566" s="42"/>
      <c r="E566" s="42">
        <v>15</v>
      </c>
      <c r="F566" s="42">
        <v>15</v>
      </c>
      <c r="G566" s="42"/>
      <c r="H566" s="42">
        <f t="shared" si="87"/>
        <v>17</v>
      </c>
      <c r="I566" s="42">
        <v>2</v>
      </c>
      <c r="J566" s="42">
        <v>2</v>
      </c>
      <c r="K566" s="42">
        <v>13</v>
      </c>
      <c r="L566" s="42">
        <f t="shared" si="88"/>
        <v>15</v>
      </c>
      <c r="M566" s="42">
        <v>2</v>
      </c>
      <c r="N566" s="42">
        <v>2</v>
      </c>
      <c r="O566" s="42">
        <v>11</v>
      </c>
      <c r="P566" s="42">
        <v>2</v>
      </c>
      <c r="Q566" s="46" t="s">
        <v>106</v>
      </c>
    </row>
    <row r="567" spans="1:17" ht="15.75">
      <c r="A567" s="42">
        <v>18</v>
      </c>
      <c r="B567" s="48" t="s">
        <v>257</v>
      </c>
      <c r="C567" s="46"/>
      <c r="D567" s="42"/>
      <c r="E567" s="42">
        <v>20</v>
      </c>
      <c r="F567" s="42">
        <v>20</v>
      </c>
      <c r="G567" s="42"/>
      <c r="H567" s="42">
        <f t="shared" si="87"/>
        <v>22</v>
      </c>
      <c r="I567" s="42">
        <v>2</v>
      </c>
      <c r="J567" s="42">
        <v>3</v>
      </c>
      <c r="K567" s="42">
        <v>17</v>
      </c>
      <c r="L567" s="42">
        <f t="shared" si="88"/>
        <v>20</v>
      </c>
      <c r="M567" s="42">
        <v>2</v>
      </c>
      <c r="N567" s="42">
        <v>3</v>
      </c>
      <c r="O567" s="42">
        <v>15</v>
      </c>
      <c r="P567" s="42">
        <v>2</v>
      </c>
      <c r="Q567" s="46" t="s">
        <v>106</v>
      </c>
    </row>
    <row r="568" spans="1:17" ht="15.75">
      <c r="A568" s="42">
        <v>19</v>
      </c>
      <c r="B568" s="48" t="s">
        <v>258</v>
      </c>
      <c r="C568" s="46"/>
      <c r="D568" s="42"/>
      <c r="E568" s="42">
        <v>17</v>
      </c>
      <c r="F568" s="42">
        <v>17</v>
      </c>
      <c r="G568" s="42"/>
      <c r="H568" s="42">
        <f t="shared" si="87"/>
        <v>18</v>
      </c>
      <c r="I568" s="42">
        <v>2</v>
      </c>
      <c r="J568" s="42">
        <v>2</v>
      </c>
      <c r="K568" s="42">
        <v>14</v>
      </c>
      <c r="L568" s="42">
        <f t="shared" si="88"/>
        <v>17</v>
      </c>
      <c r="M568" s="42">
        <v>2</v>
      </c>
      <c r="N568" s="42">
        <v>2</v>
      </c>
      <c r="O568" s="42">
        <v>13</v>
      </c>
      <c r="P568" s="42">
        <v>1</v>
      </c>
      <c r="Q568" s="46" t="s">
        <v>106</v>
      </c>
    </row>
    <row r="569" spans="1:17" ht="15.75">
      <c r="A569" s="42">
        <v>20</v>
      </c>
      <c r="B569" s="48" t="s">
        <v>259</v>
      </c>
      <c r="C569" s="46"/>
      <c r="D569" s="42"/>
      <c r="E569" s="42">
        <v>8</v>
      </c>
      <c r="F569" s="42">
        <v>8</v>
      </c>
      <c r="G569" s="42"/>
      <c r="H569" s="42">
        <f t="shared" si="87"/>
        <v>9</v>
      </c>
      <c r="I569" s="42">
        <v>1</v>
      </c>
      <c r="J569" s="42">
        <v>1</v>
      </c>
      <c r="K569" s="42">
        <v>7</v>
      </c>
      <c r="L569" s="42">
        <f t="shared" si="88"/>
        <v>8</v>
      </c>
      <c r="M569" s="42">
        <v>1</v>
      </c>
      <c r="N569" s="42">
        <v>1</v>
      </c>
      <c r="O569" s="42">
        <v>6</v>
      </c>
      <c r="P569" s="42">
        <v>2</v>
      </c>
      <c r="Q569" s="46" t="s">
        <v>106</v>
      </c>
    </row>
    <row r="570" spans="1:17" ht="15.75">
      <c r="A570" s="42">
        <v>21</v>
      </c>
      <c r="B570" s="48" t="s">
        <v>260</v>
      </c>
      <c r="C570" s="46"/>
      <c r="D570" s="42"/>
      <c r="E570" s="42">
        <v>48</v>
      </c>
      <c r="F570" s="42">
        <v>48</v>
      </c>
      <c r="G570" s="42"/>
      <c r="H570" s="42">
        <f t="shared" si="87"/>
        <v>50</v>
      </c>
      <c r="I570" s="42">
        <v>3</v>
      </c>
      <c r="J570" s="42">
        <v>5</v>
      </c>
      <c r="K570" s="42">
        <v>42</v>
      </c>
      <c r="L570" s="42">
        <f t="shared" si="88"/>
        <v>48</v>
      </c>
      <c r="M570" s="42">
        <v>3</v>
      </c>
      <c r="N570" s="42">
        <v>5</v>
      </c>
      <c r="O570" s="42">
        <v>40</v>
      </c>
      <c r="P570" s="42">
        <v>2</v>
      </c>
      <c r="Q570" s="46" t="s">
        <v>106</v>
      </c>
    </row>
    <row r="571" spans="1:17" ht="15.75">
      <c r="A571" s="42">
        <v>22</v>
      </c>
      <c r="B571" s="48" t="s">
        <v>261</v>
      </c>
      <c r="C571" s="46"/>
      <c r="D571" s="42"/>
      <c r="E571" s="42">
        <v>25</v>
      </c>
      <c r="F571" s="42">
        <v>25</v>
      </c>
      <c r="G571" s="42"/>
      <c r="H571" s="42">
        <f t="shared" si="87"/>
        <v>27</v>
      </c>
      <c r="I571" s="42">
        <v>2</v>
      </c>
      <c r="J571" s="42">
        <v>3</v>
      </c>
      <c r="K571" s="42">
        <v>22</v>
      </c>
      <c r="L571" s="42">
        <f t="shared" si="88"/>
        <v>25</v>
      </c>
      <c r="M571" s="42">
        <v>2</v>
      </c>
      <c r="N571" s="42">
        <v>3</v>
      </c>
      <c r="O571" s="42">
        <v>20</v>
      </c>
      <c r="P571" s="42">
        <v>2</v>
      </c>
      <c r="Q571" s="46" t="s">
        <v>106</v>
      </c>
    </row>
    <row r="572" spans="1:17" ht="15.75">
      <c r="A572" s="42">
        <v>23</v>
      </c>
      <c r="B572" s="48" t="s">
        <v>262</v>
      </c>
      <c r="C572" s="46"/>
      <c r="D572" s="42"/>
      <c r="E572" s="42">
        <v>15</v>
      </c>
      <c r="F572" s="42">
        <v>15</v>
      </c>
      <c r="G572" s="42"/>
      <c r="H572" s="42">
        <f t="shared" si="87"/>
        <v>16</v>
      </c>
      <c r="I572" s="42">
        <v>2</v>
      </c>
      <c r="J572" s="42">
        <v>1</v>
      </c>
      <c r="K572" s="42">
        <v>13</v>
      </c>
      <c r="L572" s="42">
        <f t="shared" si="88"/>
        <v>15</v>
      </c>
      <c r="M572" s="42">
        <v>2</v>
      </c>
      <c r="N572" s="42">
        <v>1</v>
      </c>
      <c r="O572" s="42">
        <v>12</v>
      </c>
      <c r="P572" s="42">
        <v>1</v>
      </c>
      <c r="Q572" s="46" t="s">
        <v>106</v>
      </c>
    </row>
    <row r="573" spans="1:17" ht="15.75">
      <c r="A573" s="42">
        <v>24</v>
      </c>
      <c r="B573" s="48" t="s">
        <v>263</v>
      </c>
      <c r="C573" s="46"/>
      <c r="D573" s="42"/>
      <c r="E573" s="42">
        <v>26</v>
      </c>
      <c r="F573" s="42">
        <v>26</v>
      </c>
      <c r="G573" s="42"/>
      <c r="H573" s="42">
        <f t="shared" si="87"/>
        <v>28</v>
      </c>
      <c r="I573" s="42">
        <v>3</v>
      </c>
      <c r="J573" s="42">
        <v>2</v>
      </c>
      <c r="K573" s="42">
        <v>23</v>
      </c>
      <c r="L573" s="42">
        <f t="shared" si="88"/>
        <v>26</v>
      </c>
      <c r="M573" s="42">
        <v>3</v>
      </c>
      <c r="N573" s="42">
        <v>2</v>
      </c>
      <c r="O573" s="42">
        <v>21</v>
      </c>
      <c r="P573" s="42">
        <v>2</v>
      </c>
      <c r="Q573" s="46" t="s">
        <v>106</v>
      </c>
    </row>
    <row r="574" spans="1:17" ht="15.75">
      <c r="A574" s="42">
        <v>25</v>
      </c>
      <c r="B574" s="48" t="s">
        <v>264</v>
      </c>
      <c r="C574" s="46"/>
      <c r="D574" s="42"/>
      <c r="E574" s="42">
        <v>27</v>
      </c>
      <c r="F574" s="42">
        <v>27</v>
      </c>
      <c r="G574" s="42"/>
      <c r="H574" s="42">
        <f t="shared" si="87"/>
        <v>29</v>
      </c>
      <c r="I574" s="42">
        <v>2</v>
      </c>
      <c r="J574" s="42">
        <v>2</v>
      </c>
      <c r="K574" s="42">
        <v>25</v>
      </c>
      <c r="L574" s="42">
        <f t="shared" si="88"/>
        <v>27</v>
      </c>
      <c r="M574" s="42">
        <v>2</v>
      </c>
      <c r="N574" s="42">
        <v>2</v>
      </c>
      <c r="O574" s="42">
        <v>23</v>
      </c>
      <c r="P574" s="42">
        <v>2</v>
      </c>
      <c r="Q574" s="46" t="s">
        <v>106</v>
      </c>
    </row>
    <row r="575" spans="1:17" ht="15.75">
      <c r="A575" s="42">
        <v>26</v>
      </c>
      <c r="B575" s="48" t="s">
        <v>265</v>
      </c>
      <c r="C575" s="46"/>
      <c r="D575" s="42"/>
      <c r="E575" s="42">
        <v>20</v>
      </c>
      <c r="F575" s="42">
        <v>20</v>
      </c>
      <c r="G575" s="42"/>
      <c r="H575" s="42">
        <f t="shared" si="87"/>
        <v>22</v>
      </c>
      <c r="I575" s="42">
        <v>2</v>
      </c>
      <c r="J575" s="42">
        <v>2</v>
      </c>
      <c r="K575" s="42">
        <v>18</v>
      </c>
      <c r="L575" s="42">
        <f t="shared" si="88"/>
        <v>20</v>
      </c>
      <c r="M575" s="42">
        <v>2</v>
      </c>
      <c r="N575" s="42">
        <v>2</v>
      </c>
      <c r="O575" s="42">
        <v>16</v>
      </c>
      <c r="P575" s="42">
        <v>1</v>
      </c>
      <c r="Q575" s="46" t="s">
        <v>106</v>
      </c>
    </row>
    <row r="576" spans="1:17" ht="15.75">
      <c r="A576" s="42">
        <v>27</v>
      </c>
      <c r="B576" s="48" t="s">
        <v>266</v>
      </c>
      <c r="C576" s="46"/>
      <c r="D576" s="42"/>
      <c r="E576" s="42">
        <v>18</v>
      </c>
      <c r="F576" s="42">
        <v>18</v>
      </c>
      <c r="G576" s="42"/>
      <c r="H576" s="42">
        <f t="shared" si="87"/>
        <v>20</v>
      </c>
      <c r="I576" s="42">
        <v>2</v>
      </c>
      <c r="J576" s="42">
        <v>3</v>
      </c>
      <c r="K576" s="42">
        <v>15</v>
      </c>
      <c r="L576" s="42">
        <f t="shared" si="88"/>
        <v>18</v>
      </c>
      <c r="M576" s="42">
        <v>2</v>
      </c>
      <c r="N576" s="42">
        <v>3</v>
      </c>
      <c r="O576" s="42">
        <v>13</v>
      </c>
      <c r="P576" s="42">
        <v>2</v>
      </c>
      <c r="Q576" s="46" t="s">
        <v>106</v>
      </c>
    </row>
    <row r="577" spans="1:21" ht="15.75">
      <c r="A577" s="42">
        <v>28</v>
      </c>
      <c r="B577" s="48" t="s">
        <v>267</v>
      </c>
      <c r="C577" s="46"/>
      <c r="D577" s="42"/>
      <c r="E577" s="42">
        <v>15</v>
      </c>
      <c r="F577" s="42">
        <v>15</v>
      </c>
      <c r="G577" s="42"/>
      <c r="H577" s="42">
        <f t="shared" si="87"/>
        <v>16</v>
      </c>
      <c r="I577" s="42">
        <v>2</v>
      </c>
      <c r="J577" s="42">
        <v>1</v>
      </c>
      <c r="K577" s="42">
        <v>13</v>
      </c>
      <c r="L577" s="42">
        <f t="shared" si="88"/>
        <v>15</v>
      </c>
      <c r="M577" s="42">
        <v>2</v>
      </c>
      <c r="N577" s="42">
        <v>1</v>
      </c>
      <c r="O577" s="42">
        <v>12</v>
      </c>
      <c r="P577" s="42">
        <v>1</v>
      </c>
      <c r="Q577" s="46" t="s">
        <v>106</v>
      </c>
    </row>
    <row r="578" spans="1:21" ht="15.75">
      <c r="A578" s="42">
        <v>29</v>
      </c>
      <c r="B578" s="48" t="s">
        <v>268</v>
      </c>
      <c r="C578" s="46"/>
      <c r="D578" s="42"/>
      <c r="E578" s="42">
        <v>11</v>
      </c>
      <c r="F578" s="42">
        <v>11</v>
      </c>
      <c r="G578" s="42"/>
      <c r="H578" s="42">
        <f t="shared" si="87"/>
        <v>12</v>
      </c>
      <c r="I578" s="42">
        <v>2</v>
      </c>
      <c r="J578" s="42">
        <v>1</v>
      </c>
      <c r="K578" s="42">
        <v>9</v>
      </c>
      <c r="L578" s="42">
        <f t="shared" si="88"/>
        <v>11</v>
      </c>
      <c r="M578" s="42">
        <v>2</v>
      </c>
      <c r="N578" s="42">
        <v>1</v>
      </c>
      <c r="O578" s="42">
        <v>8</v>
      </c>
      <c r="P578" s="42">
        <v>1</v>
      </c>
      <c r="Q578" s="46" t="s">
        <v>106</v>
      </c>
    </row>
    <row r="579" spans="1:21" ht="15.75">
      <c r="A579" s="42">
        <v>30</v>
      </c>
      <c r="B579" s="48" t="s">
        <v>269</v>
      </c>
      <c r="C579" s="46"/>
      <c r="D579" s="42"/>
      <c r="E579" s="42">
        <v>15</v>
      </c>
      <c r="F579" s="42">
        <v>15</v>
      </c>
      <c r="G579" s="42"/>
      <c r="H579" s="42">
        <f t="shared" si="87"/>
        <v>16</v>
      </c>
      <c r="I579" s="42">
        <v>2</v>
      </c>
      <c r="J579" s="42">
        <v>1</v>
      </c>
      <c r="K579" s="42">
        <v>13</v>
      </c>
      <c r="L579" s="42">
        <f t="shared" si="88"/>
        <v>15</v>
      </c>
      <c r="M579" s="42">
        <v>2</v>
      </c>
      <c r="N579" s="42">
        <v>1</v>
      </c>
      <c r="O579" s="42">
        <v>12</v>
      </c>
      <c r="P579" s="42">
        <v>1</v>
      </c>
      <c r="Q579" s="46" t="s">
        <v>106</v>
      </c>
    </row>
    <row r="580" spans="1:21" ht="15.75">
      <c r="A580" s="42">
        <v>31</v>
      </c>
      <c r="B580" s="48" t="s">
        <v>270</v>
      </c>
      <c r="C580" s="46"/>
      <c r="D580" s="42"/>
      <c r="E580" s="42">
        <v>28</v>
      </c>
      <c r="F580" s="42">
        <v>28</v>
      </c>
      <c r="G580" s="42"/>
      <c r="H580" s="42">
        <f t="shared" si="87"/>
        <v>28</v>
      </c>
      <c r="I580" s="42">
        <v>2</v>
      </c>
      <c r="J580" s="42">
        <v>2</v>
      </c>
      <c r="K580" s="42">
        <v>24</v>
      </c>
      <c r="L580" s="42">
        <f t="shared" si="88"/>
        <v>28</v>
      </c>
      <c r="M580" s="42">
        <v>2</v>
      </c>
      <c r="N580" s="42">
        <v>2</v>
      </c>
      <c r="O580" s="42">
        <v>24</v>
      </c>
      <c r="P580" s="42">
        <v>1</v>
      </c>
      <c r="Q580" s="46" t="s">
        <v>106</v>
      </c>
    </row>
    <row r="581" spans="1:21" ht="15.75">
      <c r="A581" s="42">
        <v>32</v>
      </c>
      <c r="B581" s="48" t="s">
        <v>271</v>
      </c>
      <c r="C581" s="46"/>
      <c r="D581" s="42"/>
      <c r="E581" s="42">
        <v>15</v>
      </c>
      <c r="F581" s="42">
        <v>15</v>
      </c>
      <c r="G581" s="42"/>
      <c r="H581" s="42">
        <f t="shared" si="87"/>
        <v>17</v>
      </c>
      <c r="I581" s="42">
        <v>2</v>
      </c>
      <c r="J581" s="42">
        <v>2</v>
      </c>
      <c r="K581" s="42">
        <v>13</v>
      </c>
      <c r="L581" s="42">
        <f t="shared" si="88"/>
        <v>15</v>
      </c>
      <c r="M581" s="42">
        <v>2</v>
      </c>
      <c r="N581" s="42">
        <v>2</v>
      </c>
      <c r="O581" s="42">
        <v>11</v>
      </c>
      <c r="P581" s="42">
        <v>2</v>
      </c>
      <c r="Q581" s="46" t="s">
        <v>106</v>
      </c>
    </row>
    <row r="582" spans="1:21" ht="15.75">
      <c r="A582" s="42">
        <v>33</v>
      </c>
      <c r="B582" s="48" t="s">
        <v>272</v>
      </c>
      <c r="C582" s="46"/>
      <c r="D582" s="42"/>
      <c r="E582" s="42">
        <v>27</v>
      </c>
      <c r="F582" s="42">
        <v>27</v>
      </c>
      <c r="G582" s="42"/>
      <c r="H582" s="42">
        <f t="shared" si="87"/>
        <v>29</v>
      </c>
      <c r="I582" s="42">
        <v>2</v>
      </c>
      <c r="J582" s="42">
        <v>3</v>
      </c>
      <c r="K582" s="42">
        <v>24</v>
      </c>
      <c r="L582" s="42">
        <f t="shared" si="88"/>
        <v>27</v>
      </c>
      <c r="M582" s="42">
        <v>2</v>
      </c>
      <c r="N582" s="42">
        <v>3</v>
      </c>
      <c r="O582" s="42">
        <v>22</v>
      </c>
      <c r="P582" s="42">
        <v>2</v>
      </c>
      <c r="Q582" s="46" t="s">
        <v>106</v>
      </c>
    </row>
    <row r="583" spans="1:21" ht="15.75">
      <c r="A583" s="42">
        <v>34</v>
      </c>
      <c r="B583" s="48" t="s">
        <v>273</v>
      </c>
      <c r="C583" s="46"/>
      <c r="D583" s="42"/>
      <c r="E583" s="42">
        <v>14</v>
      </c>
      <c r="F583" s="42">
        <v>14</v>
      </c>
      <c r="G583" s="42"/>
      <c r="H583" s="42">
        <f t="shared" si="87"/>
        <v>15</v>
      </c>
      <c r="I583" s="42">
        <v>2</v>
      </c>
      <c r="J583" s="42">
        <v>1</v>
      </c>
      <c r="K583" s="42">
        <v>12</v>
      </c>
      <c r="L583" s="42">
        <f t="shared" si="88"/>
        <v>14</v>
      </c>
      <c r="M583" s="42">
        <v>2</v>
      </c>
      <c r="N583" s="42">
        <v>1</v>
      </c>
      <c r="O583" s="42">
        <v>11</v>
      </c>
      <c r="P583" s="42">
        <v>1</v>
      </c>
      <c r="Q583" s="46" t="s">
        <v>106</v>
      </c>
    </row>
    <row r="584" spans="1:21" ht="15.75">
      <c r="A584" s="42">
        <v>35</v>
      </c>
      <c r="B584" s="48" t="s">
        <v>274</v>
      </c>
      <c r="C584" s="46"/>
      <c r="D584" s="42"/>
      <c r="E584" s="42">
        <v>11</v>
      </c>
      <c r="F584" s="42">
        <v>11</v>
      </c>
      <c r="G584" s="42"/>
      <c r="H584" s="42">
        <f t="shared" si="87"/>
        <v>12</v>
      </c>
      <c r="I584" s="42">
        <v>2</v>
      </c>
      <c r="J584" s="42">
        <v>1</v>
      </c>
      <c r="K584" s="42">
        <v>9</v>
      </c>
      <c r="L584" s="42">
        <f t="shared" si="88"/>
        <v>11</v>
      </c>
      <c r="M584" s="42">
        <v>2</v>
      </c>
      <c r="N584" s="42">
        <v>1</v>
      </c>
      <c r="O584" s="42">
        <v>8</v>
      </c>
      <c r="P584" s="42">
        <v>2</v>
      </c>
      <c r="Q584" s="46" t="s">
        <v>106</v>
      </c>
      <c r="R584" s="55"/>
      <c r="S584" s="55"/>
      <c r="T584" s="55"/>
      <c r="U584" s="55"/>
    </row>
    <row r="585" spans="1:21" ht="15.75">
      <c r="A585" s="75" t="s">
        <v>41</v>
      </c>
      <c r="B585" s="54" t="s">
        <v>45</v>
      </c>
      <c r="C585" s="42"/>
      <c r="D585" s="42"/>
      <c r="E585" s="68">
        <f>SUM(E586:E603)</f>
        <v>151</v>
      </c>
      <c r="F585" s="68">
        <f t="shared" ref="F585:P585" si="89">SUM(F586:F603)</f>
        <v>151</v>
      </c>
      <c r="G585" s="68">
        <f t="shared" si="89"/>
        <v>0</v>
      </c>
      <c r="H585" s="68">
        <f t="shared" si="89"/>
        <v>200</v>
      </c>
      <c r="I585" s="68">
        <f t="shared" si="89"/>
        <v>32</v>
      </c>
      <c r="J585" s="68">
        <f t="shared" si="89"/>
        <v>63</v>
      </c>
      <c r="K585" s="68">
        <f t="shared" si="89"/>
        <v>105</v>
      </c>
      <c r="L585" s="68">
        <f t="shared" si="89"/>
        <v>151</v>
      </c>
      <c r="M585" s="68">
        <f t="shared" si="89"/>
        <v>32</v>
      </c>
      <c r="N585" s="68">
        <f t="shared" si="89"/>
        <v>63</v>
      </c>
      <c r="O585" s="68">
        <f t="shared" si="89"/>
        <v>56</v>
      </c>
      <c r="P585" s="68">
        <f t="shared" si="89"/>
        <v>52</v>
      </c>
      <c r="Q585" s="68"/>
      <c r="R585" s="55"/>
      <c r="S585" s="55"/>
      <c r="T585" s="55"/>
      <c r="U585" s="55"/>
    </row>
    <row r="586" spans="1:21" ht="24" customHeight="1">
      <c r="A586" s="42">
        <v>1</v>
      </c>
      <c r="B586" s="48" t="s">
        <v>275</v>
      </c>
      <c r="C586" s="46"/>
      <c r="D586" s="42"/>
      <c r="E586" s="42">
        <v>4</v>
      </c>
      <c r="F586" s="42">
        <v>4</v>
      </c>
      <c r="G586" s="42"/>
      <c r="H586" s="42">
        <v>5</v>
      </c>
      <c r="I586" s="42">
        <v>1</v>
      </c>
      <c r="J586" s="42">
        <v>2</v>
      </c>
      <c r="K586" s="42">
        <v>2</v>
      </c>
      <c r="L586" s="42">
        <f>M586+N586+O586</f>
        <v>4</v>
      </c>
      <c r="M586" s="42">
        <v>1</v>
      </c>
      <c r="N586" s="42">
        <v>2</v>
      </c>
      <c r="O586" s="42">
        <v>1</v>
      </c>
      <c r="P586" s="42">
        <v>2</v>
      </c>
      <c r="Q586" s="46" t="s">
        <v>106</v>
      </c>
    </row>
    <row r="587" spans="1:21" ht="24" customHeight="1">
      <c r="A587" s="42">
        <v>2</v>
      </c>
      <c r="B587" s="48" t="s">
        <v>276</v>
      </c>
      <c r="C587" s="46"/>
      <c r="D587" s="42"/>
      <c r="E587" s="42">
        <v>8</v>
      </c>
      <c r="F587" s="42">
        <v>8</v>
      </c>
      <c r="G587" s="42"/>
      <c r="H587" s="42">
        <v>11</v>
      </c>
      <c r="I587" s="42">
        <v>2</v>
      </c>
      <c r="J587" s="42">
        <v>4</v>
      </c>
      <c r="K587" s="42">
        <v>5</v>
      </c>
      <c r="L587" s="42">
        <f t="shared" ref="L587:L603" si="90">M587+N587+O587</f>
        <v>8</v>
      </c>
      <c r="M587" s="42">
        <v>2</v>
      </c>
      <c r="N587" s="42">
        <v>4</v>
      </c>
      <c r="O587" s="42">
        <v>2</v>
      </c>
      <c r="P587" s="42">
        <v>3</v>
      </c>
      <c r="Q587" s="46" t="s">
        <v>106</v>
      </c>
    </row>
    <row r="588" spans="1:21" ht="24.75" customHeight="1">
      <c r="A588" s="42">
        <v>3</v>
      </c>
      <c r="B588" s="48" t="s">
        <v>277</v>
      </c>
      <c r="C588" s="46"/>
      <c r="D588" s="42"/>
      <c r="E588" s="42">
        <v>5</v>
      </c>
      <c r="F588" s="42">
        <v>5</v>
      </c>
      <c r="G588" s="42"/>
      <c r="H588" s="42">
        <v>7</v>
      </c>
      <c r="I588" s="42">
        <v>1</v>
      </c>
      <c r="J588" s="42">
        <v>3</v>
      </c>
      <c r="K588" s="42">
        <v>3</v>
      </c>
      <c r="L588" s="42">
        <f t="shared" si="90"/>
        <v>5</v>
      </c>
      <c r="M588" s="42">
        <v>1</v>
      </c>
      <c r="N588" s="42">
        <v>3</v>
      </c>
      <c r="O588" s="42">
        <v>1</v>
      </c>
      <c r="P588" s="42">
        <v>2</v>
      </c>
      <c r="Q588" s="46" t="s">
        <v>106</v>
      </c>
    </row>
    <row r="589" spans="1:21" ht="27" customHeight="1">
      <c r="A589" s="42">
        <v>4</v>
      </c>
      <c r="B589" s="48" t="s">
        <v>278</v>
      </c>
      <c r="C589" s="46"/>
      <c r="D589" s="42"/>
      <c r="E589" s="42">
        <v>5</v>
      </c>
      <c r="F589" s="42">
        <v>5</v>
      </c>
      <c r="G589" s="42"/>
      <c r="H589" s="42">
        <v>7</v>
      </c>
      <c r="I589" s="42">
        <v>1</v>
      </c>
      <c r="J589" s="42">
        <v>3</v>
      </c>
      <c r="K589" s="42">
        <v>3</v>
      </c>
      <c r="L589" s="42">
        <f t="shared" si="90"/>
        <v>5</v>
      </c>
      <c r="M589" s="42">
        <v>1</v>
      </c>
      <c r="N589" s="42">
        <v>3</v>
      </c>
      <c r="O589" s="42">
        <v>1</v>
      </c>
      <c r="P589" s="42">
        <v>3</v>
      </c>
      <c r="Q589" s="46" t="s">
        <v>106</v>
      </c>
    </row>
    <row r="590" spans="1:21" ht="27" customHeight="1">
      <c r="A590" s="42">
        <v>5</v>
      </c>
      <c r="B590" s="48" t="s">
        <v>279</v>
      </c>
      <c r="C590" s="46"/>
      <c r="D590" s="42"/>
      <c r="E590" s="42">
        <v>25</v>
      </c>
      <c r="F590" s="42">
        <v>25</v>
      </c>
      <c r="G590" s="42"/>
      <c r="H590" s="42">
        <v>33</v>
      </c>
      <c r="I590" s="42">
        <v>3</v>
      </c>
      <c r="J590" s="42">
        <v>10</v>
      </c>
      <c r="K590" s="42">
        <v>20</v>
      </c>
      <c r="L590" s="42">
        <f t="shared" si="90"/>
        <v>25</v>
      </c>
      <c r="M590" s="42">
        <v>3</v>
      </c>
      <c r="N590" s="42">
        <v>10</v>
      </c>
      <c r="O590" s="42">
        <v>12</v>
      </c>
      <c r="P590" s="42">
        <v>8</v>
      </c>
      <c r="Q590" s="46" t="s">
        <v>106</v>
      </c>
    </row>
    <row r="591" spans="1:21" ht="21" customHeight="1">
      <c r="A591" s="42">
        <v>6</v>
      </c>
      <c r="B591" s="48" t="s">
        <v>280</v>
      </c>
      <c r="C591" s="46"/>
      <c r="D591" s="42"/>
      <c r="E591" s="42">
        <v>7</v>
      </c>
      <c r="F591" s="42">
        <v>7</v>
      </c>
      <c r="G591" s="42"/>
      <c r="H591" s="42">
        <v>10</v>
      </c>
      <c r="I591" s="42">
        <v>2</v>
      </c>
      <c r="J591" s="42">
        <v>4</v>
      </c>
      <c r="K591" s="42">
        <v>4</v>
      </c>
      <c r="L591" s="42">
        <f t="shared" si="90"/>
        <v>7</v>
      </c>
      <c r="M591" s="42">
        <v>2</v>
      </c>
      <c r="N591" s="42">
        <v>4</v>
      </c>
      <c r="O591" s="42">
        <v>1</v>
      </c>
      <c r="P591" s="42">
        <v>3</v>
      </c>
      <c r="Q591" s="46" t="s">
        <v>106</v>
      </c>
    </row>
    <row r="592" spans="1:21" ht="15.75">
      <c r="A592" s="42">
        <v>7</v>
      </c>
      <c r="B592" s="48" t="s">
        <v>281</v>
      </c>
      <c r="C592" s="46"/>
      <c r="D592" s="42"/>
      <c r="E592" s="42">
        <v>6</v>
      </c>
      <c r="F592" s="42">
        <v>6</v>
      </c>
      <c r="G592" s="42"/>
      <c r="H592" s="42">
        <v>8</v>
      </c>
      <c r="I592" s="42">
        <v>1</v>
      </c>
      <c r="J592" s="42">
        <v>3</v>
      </c>
      <c r="K592" s="42">
        <v>4</v>
      </c>
      <c r="L592" s="42">
        <f t="shared" si="90"/>
        <v>6</v>
      </c>
      <c r="M592" s="42">
        <v>1</v>
      </c>
      <c r="N592" s="42">
        <v>3</v>
      </c>
      <c r="O592" s="42">
        <v>2</v>
      </c>
      <c r="P592" s="42">
        <v>2</v>
      </c>
      <c r="Q592" s="46" t="s">
        <v>106</v>
      </c>
    </row>
    <row r="593" spans="1:17" ht="15.75">
      <c r="A593" s="42">
        <v>8</v>
      </c>
      <c r="B593" s="48" t="s">
        <v>282</v>
      </c>
      <c r="C593" s="46"/>
      <c r="D593" s="42"/>
      <c r="E593" s="42">
        <v>18</v>
      </c>
      <c r="F593" s="42">
        <v>18</v>
      </c>
      <c r="G593" s="42"/>
      <c r="H593" s="42">
        <v>23</v>
      </c>
      <c r="I593" s="42">
        <v>3</v>
      </c>
      <c r="J593" s="42">
        <v>8</v>
      </c>
      <c r="K593" s="42">
        <v>12</v>
      </c>
      <c r="L593" s="42">
        <f t="shared" si="90"/>
        <v>18</v>
      </c>
      <c r="M593" s="42">
        <v>3</v>
      </c>
      <c r="N593" s="42">
        <v>8</v>
      </c>
      <c r="O593" s="42">
        <v>7</v>
      </c>
      <c r="P593" s="42">
        <v>4</v>
      </c>
      <c r="Q593" s="46" t="s">
        <v>106</v>
      </c>
    </row>
    <row r="594" spans="1:17" ht="24" customHeight="1">
      <c r="A594" s="42">
        <v>9</v>
      </c>
      <c r="B594" s="48" t="s">
        <v>283</v>
      </c>
      <c r="C594" s="46"/>
      <c r="D594" s="42"/>
      <c r="E594" s="42">
        <v>3</v>
      </c>
      <c r="F594" s="42">
        <v>3</v>
      </c>
      <c r="G594" s="42"/>
      <c r="H594" s="42">
        <v>4</v>
      </c>
      <c r="I594" s="42">
        <v>1</v>
      </c>
      <c r="J594" s="42">
        <v>1</v>
      </c>
      <c r="K594" s="42">
        <v>2</v>
      </c>
      <c r="L594" s="42">
        <f t="shared" si="90"/>
        <v>3</v>
      </c>
      <c r="M594" s="42">
        <v>1</v>
      </c>
      <c r="N594" s="42">
        <v>1</v>
      </c>
      <c r="O594" s="42">
        <v>1</v>
      </c>
      <c r="P594" s="42">
        <v>1</v>
      </c>
      <c r="Q594" s="46" t="s">
        <v>106</v>
      </c>
    </row>
    <row r="595" spans="1:17" ht="27" customHeight="1">
      <c r="A595" s="42">
        <v>10</v>
      </c>
      <c r="B595" s="48" t="s">
        <v>284</v>
      </c>
      <c r="C595" s="46"/>
      <c r="D595" s="42"/>
      <c r="E595" s="42">
        <v>18</v>
      </c>
      <c r="F595" s="42">
        <v>18</v>
      </c>
      <c r="G595" s="42"/>
      <c r="H595" s="42">
        <v>25</v>
      </c>
      <c r="I595" s="42">
        <v>3</v>
      </c>
      <c r="J595" s="42">
        <v>8</v>
      </c>
      <c r="K595" s="42">
        <v>14</v>
      </c>
      <c r="L595" s="42">
        <f t="shared" si="90"/>
        <v>18</v>
      </c>
      <c r="M595" s="42">
        <v>3</v>
      </c>
      <c r="N595" s="42">
        <v>8</v>
      </c>
      <c r="O595" s="42">
        <v>7</v>
      </c>
      <c r="P595" s="42">
        <v>7</v>
      </c>
      <c r="Q595" s="46" t="s">
        <v>106</v>
      </c>
    </row>
    <row r="596" spans="1:17" ht="27" customHeight="1">
      <c r="A596" s="42">
        <v>11</v>
      </c>
      <c r="B596" s="48" t="s">
        <v>285</v>
      </c>
      <c r="C596" s="46"/>
      <c r="D596" s="42"/>
      <c r="E596" s="42">
        <v>7</v>
      </c>
      <c r="F596" s="42">
        <v>7</v>
      </c>
      <c r="G596" s="42"/>
      <c r="H596" s="42">
        <v>9</v>
      </c>
      <c r="I596" s="42">
        <v>2</v>
      </c>
      <c r="J596" s="42">
        <v>2</v>
      </c>
      <c r="K596" s="42">
        <v>5</v>
      </c>
      <c r="L596" s="42">
        <f t="shared" si="90"/>
        <v>7</v>
      </c>
      <c r="M596" s="42">
        <v>2</v>
      </c>
      <c r="N596" s="42">
        <v>2</v>
      </c>
      <c r="O596" s="42">
        <v>3</v>
      </c>
      <c r="P596" s="42">
        <v>4</v>
      </c>
      <c r="Q596" s="46" t="s">
        <v>106</v>
      </c>
    </row>
    <row r="597" spans="1:17" ht="24" customHeight="1">
      <c r="A597" s="42">
        <v>12</v>
      </c>
      <c r="B597" s="48" t="s">
        <v>286</v>
      </c>
      <c r="C597" s="46"/>
      <c r="D597" s="42"/>
      <c r="E597" s="42">
        <v>7</v>
      </c>
      <c r="F597" s="42">
        <v>7</v>
      </c>
      <c r="G597" s="42"/>
      <c r="H597" s="42">
        <v>8</v>
      </c>
      <c r="I597" s="42">
        <v>2</v>
      </c>
      <c r="J597" s="42">
        <v>2</v>
      </c>
      <c r="K597" s="42">
        <v>4</v>
      </c>
      <c r="L597" s="42">
        <f t="shared" si="90"/>
        <v>7</v>
      </c>
      <c r="M597" s="42">
        <v>2</v>
      </c>
      <c r="N597" s="42">
        <v>2</v>
      </c>
      <c r="O597" s="42">
        <v>3</v>
      </c>
      <c r="P597" s="42">
        <v>2</v>
      </c>
      <c r="Q597" s="46" t="s">
        <v>106</v>
      </c>
    </row>
    <row r="598" spans="1:17" ht="22.5" customHeight="1">
      <c r="A598" s="42">
        <v>13</v>
      </c>
      <c r="B598" s="48" t="s">
        <v>287</v>
      </c>
      <c r="C598" s="46"/>
      <c r="D598" s="42"/>
      <c r="E598" s="42">
        <v>5</v>
      </c>
      <c r="F598" s="42">
        <v>5</v>
      </c>
      <c r="G598" s="42"/>
      <c r="H598" s="42">
        <v>6</v>
      </c>
      <c r="I598" s="42">
        <v>1</v>
      </c>
      <c r="J598" s="42">
        <v>2</v>
      </c>
      <c r="K598" s="42">
        <v>3</v>
      </c>
      <c r="L598" s="42">
        <f t="shared" si="90"/>
        <v>5</v>
      </c>
      <c r="M598" s="42">
        <v>1</v>
      </c>
      <c r="N598" s="42">
        <v>2</v>
      </c>
      <c r="O598" s="42">
        <v>2</v>
      </c>
      <c r="P598" s="42">
        <v>1</v>
      </c>
      <c r="Q598" s="46" t="s">
        <v>106</v>
      </c>
    </row>
    <row r="599" spans="1:17" ht="15.75">
      <c r="A599" s="42">
        <v>14</v>
      </c>
      <c r="B599" s="48" t="s">
        <v>288</v>
      </c>
      <c r="C599" s="46"/>
      <c r="D599" s="42"/>
      <c r="E599" s="42">
        <v>7</v>
      </c>
      <c r="F599" s="42">
        <v>7</v>
      </c>
      <c r="G599" s="42"/>
      <c r="H599" s="42">
        <v>9</v>
      </c>
      <c r="I599" s="42">
        <v>2</v>
      </c>
      <c r="J599" s="42">
        <v>2</v>
      </c>
      <c r="K599" s="42">
        <v>5</v>
      </c>
      <c r="L599" s="42">
        <f t="shared" si="90"/>
        <v>7</v>
      </c>
      <c r="M599" s="42">
        <v>2</v>
      </c>
      <c r="N599" s="42">
        <v>2</v>
      </c>
      <c r="O599" s="42">
        <v>3</v>
      </c>
      <c r="P599" s="42">
        <v>2</v>
      </c>
      <c r="Q599" s="46" t="s">
        <v>106</v>
      </c>
    </row>
    <row r="600" spans="1:17" ht="22.5" customHeight="1">
      <c r="A600" s="42">
        <v>15</v>
      </c>
      <c r="B600" s="48" t="s">
        <v>289</v>
      </c>
      <c r="C600" s="46"/>
      <c r="D600" s="42"/>
      <c r="E600" s="42">
        <v>8</v>
      </c>
      <c r="F600" s="42">
        <v>8</v>
      </c>
      <c r="G600" s="42"/>
      <c r="H600" s="42">
        <v>11</v>
      </c>
      <c r="I600" s="42">
        <v>2</v>
      </c>
      <c r="J600" s="42">
        <v>3</v>
      </c>
      <c r="K600" s="42">
        <v>6</v>
      </c>
      <c r="L600" s="42">
        <f t="shared" si="90"/>
        <v>8</v>
      </c>
      <c r="M600" s="42">
        <v>2</v>
      </c>
      <c r="N600" s="42">
        <v>3</v>
      </c>
      <c r="O600" s="42">
        <v>3</v>
      </c>
      <c r="P600" s="42">
        <v>3</v>
      </c>
      <c r="Q600" s="46" t="s">
        <v>106</v>
      </c>
    </row>
    <row r="601" spans="1:17" ht="15.75">
      <c r="A601" s="42">
        <v>16</v>
      </c>
      <c r="B601" s="48" t="s">
        <v>290</v>
      </c>
      <c r="C601" s="46"/>
      <c r="D601" s="42"/>
      <c r="E601" s="42">
        <v>3</v>
      </c>
      <c r="F601" s="42">
        <v>3</v>
      </c>
      <c r="G601" s="42"/>
      <c r="H601" s="42">
        <v>4</v>
      </c>
      <c r="I601" s="42">
        <v>1</v>
      </c>
      <c r="J601" s="42">
        <v>1</v>
      </c>
      <c r="K601" s="42">
        <v>2</v>
      </c>
      <c r="L601" s="42">
        <f t="shared" si="90"/>
        <v>3</v>
      </c>
      <c r="M601" s="42">
        <v>1</v>
      </c>
      <c r="N601" s="42">
        <v>1</v>
      </c>
      <c r="O601" s="42">
        <v>1</v>
      </c>
      <c r="P601" s="42">
        <v>1</v>
      </c>
      <c r="Q601" s="46" t="s">
        <v>106</v>
      </c>
    </row>
    <row r="602" spans="1:17" ht="22.5" customHeight="1">
      <c r="A602" s="42">
        <v>17</v>
      </c>
      <c r="B602" s="48" t="s">
        <v>291</v>
      </c>
      <c r="C602" s="46"/>
      <c r="D602" s="42"/>
      <c r="E602" s="42">
        <v>8</v>
      </c>
      <c r="F602" s="42">
        <v>8</v>
      </c>
      <c r="G602" s="42"/>
      <c r="H602" s="42">
        <v>11</v>
      </c>
      <c r="I602" s="42">
        <v>2</v>
      </c>
      <c r="J602" s="42">
        <v>3</v>
      </c>
      <c r="K602" s="42">
        <v>6</v>
      </c>
      <c r="L602" s="42">
        <f t="shared" si="90"/>
        <v>8</v>
      </c>
      <c r="M602" s="42">
        <v>2</v>
      </c>
      <c r="N602" s="42">
        <v>3</v>
      </c>
      <c r="O602" s="42">
        <v>3</v>
      </c>
      <c r="P602" s="42">
        <v>2</v>
      </c>
      <c r="Q602" s="46" t="s">
        <v>106</v>
      </c>
    </row>
    <row r="603" spans="1:17" ht="24.75" customHeight="1">
      <c r="A603" s="42">
        <v>18</v>
      </c>
      <c r="B603" s="48" t="s">
        <v>292</v>
      </c>
      <c r="C603" s="46"/>
      <c r="D603" s="42"/>
      <c r="E603" s="42">
        <v>7</v>
      </c>
      <c r="F603" s="42">
        <v>7</v>
      </c>
      <c r="G603" s="42"/>
      <c r="H603" s="42">
        <v>9</v>
      </c>
      <c r="I603" s="42">
        <v>2</v>
      </c>
      <c r="J603" s="42">
        <v>2</v>
      </c>
      <c r="K603" s="42">
        <v>5</v>
      </c>
      <c r="L603" s="42">
        <f t="shared" si="90"/>
        <v>7</v>
      </c>
      <c r="M603" s="42">
        <v>2</v>
      </c>
      <c r="N603" s="42">
        <v>2</v>
      </c>
      <c r="O603" s="42">
        <v>3</v>
      </c>
      <c r="P603" s="42">
        <v>2</v>
      </c>
      <c r="Q603" s="46" t="s">
        <v>106</v>
      </c>
    </row>
    <row r="604" spans="1:17" ht="15.75">
      <c r="A604" s="75">
        <v>8</v>
      </c>
      <c r="B604" s="50" t="s">
        <v>433</v>
      </c>
      <c r="C604" s="75"/>
      <c r="D604" s="75"/>
      <c r="E604" s="119">
        <f t="shared" ref="E604:P604" si="91">E605+E616+E652</f>
        <v>1449</v>
      </c>
      <c r="F604" s="119">
        <f t="shared" si="91"/>
        <v>1449</v>
      </c>
      <c r="G604" s="119">
        <f t="shared" si="91"/>
        <v>0</v>
      </c>
      <c r="H604" s="119">
        <f t="shared" si="91"/>
        <v>1446</v>
      </c>
      <c r="I604" s="119">
        <f t="shared" si="91"/>
        <v>115</v>
      </c>
      <c r="J604" s="119">
        <f t="shared" si="91"/>
        <v>228</v>
      </c>
      <c r="K604" s="119">
        <f t="shared" si="91"/>
        <v>1103</v>
      </c>
      <c r="L604" s="119">
        <f>M604+N604+O604</f>
        <v>1449</v>
      </c>
      <c r="M604" s="119">
        <f t="shared" si="91"/>
        <v>115</v>
      </c>
      <c r="N604" s="119">
        <f t="shared" si="91"/>
        <v>228</v>
      </c>
      <c r="O604" s="119">
        <f t="shared" si="91"/>
        <v>1106</v>
      </c>
      <c r="P604" s="119">
        <f t="shared" si="91"/>
        <v>125</v>
      </c>
      <c r="Q604" s="129"/>
    </row>
    <row r="605" spans="1:17" ht="15.75">
      <c r="A605" s="75" t="s">
        <v>40</v>
      </c>
      <c r="B605" s="50" t="s">
        <v>437</v>
      </c>
      <c r="C605" s="75"/>
      <c r="D605" s="75"/>
      <c r="E605" s="42">
        <f t="shared" ref="E605:P605" si="92">SUM(E606:E615)</f>
        <v>550</v>
      </c>
      <c r="F605" s="42">
        <f t="shared" si="92"/>
        <v>550</v>
      </c>
      <c r="G605" s="42">
        <f t="shared" si="92"/>
        <v>0</v>
      </c>
      <c r="H605" s="42">
        <f t="shared" si="92"/>
        <v>552</v>
      </c>
      <c r="I605" s="42">
        <f t="shared" si="92"/>
        <v>25</v>
      </c>
      <c r="J605" s="42">
        <f t="shared" si="92"/>
        <v>80</v>
      </c>
      <c r="K605" s="42">
        <f t="shared" si="92"/>
        <v>447</v>
      </c>
      <c r="L605" s="42">
        <f>M605+N605+O605</f>
        <v>550</v>
      </c>
      <c r="M605" s="42">
        <f t="shared" si="92"/>
        <v>25</v>
      </c>
      <c r="N605" s="42">
        <f t="shared" si="92"/>
        <v>80</v>
      </c>
      <c r="O605" s="42">
        <f t="shared" si="92"/>
        <v>445</v>
      </c>
      <c r="P605" s="42">
        <f t="shared" si="92"/>
        <v>22</v>
      </c>
      <c r="Q605" s="42"/>
    </row>
    <row r="606" spans="1:17" ht="26.25" customHeight="1">
      <c r="A606" s="42">
        <v>1</v>
      </c>
      <c r="B606" s="48" t="s">
        <v>476</v>
      </c>
      <c r="C606" s="46"/>
      <c r="D606" s="42"/>
      <c r="E606" s="42">
        <v>65</v>
      </c>
      <c r="F606" s="42">
        <v>65</v>
      </c>
      <c r="G606" s="42"/>
      <c r="H606" s="42">
        <v>65</v>
      </c>
      <c r="I606" s="42">
        <v>3</v>
      </c>
      <c r="J606" s="42">
        <v>10</v>
      </c>
      <c r="K606" s="42">
        <v>52</v>
      </c>
      <c r="L606" s="42">
        <f t="shared" ref="L606:L615" si="93">M606+N606+O606</f>
        <v>65</v>
      </c>
      <c r="M606" s="42">
        <v>3</v>
      </c>
      <c r="N606" s="42">
        <v>10</v>
      </c>
      <c r="O606" s="42">
        <v>52</v>
      </c>
      <c r="P606" s="42">
        <v>2</v>
      </c>
      <c r="Q606" s="46" t="s">
        <v>106</v>
      </c>
    </row>
    <row r="607" spans="1:17" ht="22.5" customHeight="1">
      <c r="A607" s="42">
        <v>2</v>
      </c>
      <c r="B607" s="48" t="s">
        <v>438</v>
      </c>
      <c r="C607" s="46"/>
      <c r="D607" s="42"/>
      <c r="E607" s="42">
        <v>62</v>
      </c>
      <c r="F607" s="42">
        <v>62</v>
      </c>
      <c r="G607" s="42"/>
      <c r="H607" s="42">
        <v>62</v>
      </c>
      <c r="I607" s="42">
        <v>2</v>
      </c>
      <c r="J607" s="42">
        <v>7</v>
      </c>
      <c r="K607" s="42">
        <v>53</v>
      </c>
      <c r="L607" s="42">
        <f t="shared" si="93"/>
        <v>62</v>
      </c>
      <c r="M607" s="42">
        <v>2</v>
      </c>
      <c r="N607" s="42">
        <v>7</v>
      </c>
      <c r="O607" s="42">
        <v>53</v>
      </c>
      <c r="P607" s="42">
        <v>2</v>
      </c>
      <c r="Q607" s="46" t="s">
        <v>106</v>
      </c>
    </row>
    <row r="608" spans="1:17" ht="21.75" customHeight="1">
      <c r="A608" s="42">
        <v>3</v>
      </c>
      <c r="B608" s="48" t="s">
        <v>439</v>
      </c>
      <c r="C608" s="46"/>
      <c r="D608" s="42"/>
      <c r="E608" s="42">
        <v>56</v>
      </c>
      <c r="F608" s="42">
        <v>56</v>
      </c>
      <c r="G608" s="42"/>
      <c r="H608" s="42">
        <v>57</v>
      </c>
      <c r="I608" s="42">
        <v>3</v>
      </c>
      <c r="J608" s="42">
        <v>9</v>
      </c>
      <c r="K608" s="42">
        <v>45</v>
      </c>
      <c r="L608" s="42">
        <f t="shared" si="93"/>
        <v>56</v>
      </c>
      <c r="M608" s="42">
        <v>3</v>
      </c>
      <c r="N608" s="42">
        <v>9</v>
      </c>
      <c r="O608" s="42">
        <v>44</v>
      </c>
      <c r="P608" s="42">
        <v>2</v>
      </c>
      <c r="Q608" s="46" t="s">
        <v>106</v>
      </c>
    </row>
    <row r="609" spans="1:17" ht="20.25" customHeight="1">
      <c r="A609" s="42">
        <v>4</v>
      </c>
      <c r="B609" s="48" t="s">
        <v>440</v>
      </c>
      <c r="C609" s="46"/>
      <c r="D609" s="42"/>
      <c r="E609" s="42">
        <v>49</v>
      </c>
      <c r="F609" s="42">
        <v>49</v>
      </c>
      <c r="G609" s="42"/>
      <c r="H609" s="42">
        <v>49</v>
      </c>
      <c r="I609" s="42">
        <v>2</v>
      </c>
      <c r="J609" s="42">
        <v>8</v>
      </c>
      <c r="K609" s="42">
        <v>39</v>
      </c>
      <c r="L609" s="42">
        <f t="shared" si="93"/>
        <v>49</v>
      </c>
      <c r="M609" s="42">
        <v>2</v>
      </c>
      <c r="N609" s="42">
        <v>8</v>
      </c>
      <c r="O609" s="42">
        <v>39</v>
      </c>
      <c r="P609" s="42">
        <v>2</v>
      </c>
      <c r="Q609" s="46" t="s">
        <v>106</v>
      </c>
    </row>
    <row r="610" spans="1:17" ht="23.25" customHeight="1">
      <c r="A610" s="42">
        <v>5</v>
      </c>
      <c r="B610" s="48" t="s">
        <v>304</v>
      </c>
      <c r="C610" s="46"/>
      <c r="D610" s="42"/>
      <c r="E610" s="42">
        <v>56</v>
      </c>
      <c r="F610" s="42">
        <v>56</v>
      </c>
      <c r="G610" s="42"/>
      <c r="H610" s="42">
        <v>56</v>
      </c>
      <c r="I610" s="42">
        <v>2</v>
      </c>
      <c r="J610" s="42">
        <v>9</v>
      </c>
      <c r="K610" s="42">
        <v>45</v>
      </c>
      <c r="L610" s="42">
        <f t="shared" si="93"/>
        <v>56</v>
      </c>
      <c r="M610" s="42">
        <v>2</v>
      </c>
      <c r="N610" s="42">
        <v>9</v>
      </c>
      <c r="O610" s="42">
        <v>45</v>
      </c>
      <c r="P610" s="42">
        <v>3</v>
      </c>
      <c r="Q610" s="46" t="s">
        <v>106</v>
      </c>
    </row>
    <row r="611" spans="1:17" ht="15.75">
      <c r="A611" s="42">
        <v>6</v>
      </c>
      <c r="B611" s="48" t="s">
        <v>441</v>
      </c>
      <c r="C611" s="46"/>
      <c r="D611" s="42"/>
      <c r="E611" s="42">
        <v>48</v>
      </c>
      <c r="F611" s="42">
        <v>48</v>
      </c>
      <c r="G611" s="42"/>
      <c r="H611" s="42">
        <v>48</v>
      </c>
      <c r="I611" s="42">
        <v>3</v>
      </c>
      <c r="J611" s="42">
        <v>6</v>
      </c>
      <c r="K611" s="42">
        <v>39</v>
      </c>
      <c r="L611" s="42">
        <f t="shared" si="93"/>
        <v>48</v>
      </c>
      <c r="M611" s="42">
        <v>3</v>
      </c>
      <c r="N611" s="42">
        <v>6</v>
      </c>
      <c r="O611" s="42">
        <v>39</v>
      </c>
      <c r="P611" s="42">
        <v>4</v>
      </c>
      <c r="Q611" s="46" t="s">
        <v>106</v>
      </c>
    </row>
    <row r="612" spans="1:17" ht="20.25" customHeight="1">
      <c r="A612" s="42">
        <v>7</v>
      </c>
      <c r="B612" s="48" t="s">
        <v>442</v>
      </c>
      <c r="C612" s="46"/>
      <c r="D612" s="42"/>
      <c r="E612" s="42">
        <v>52</v>
      </c>
      <c r="F612" s="42">
        <v>52</v>
      </c>
      <c r="G612" s="42"/>
      <c r="H612" s="42">
        <v>53</v>
      </c>
      <c r="I612" s="42">
        <v>3</v>
      </c>
      <c r="J612" s="42">
        <v>7</v>
      </c>
      <c r="K612" s="42">
        <v>43</v>
      </c>
      <c r="L612" s="42">
        <f t="shared" si="93"/>
        <v>52</v>
      </c>
      <c r="M612" s="42">
        <v>3</v>
      </c>
      <c r="N612" s="42">
        <v>7</v>
      </c>
      <c r="O612" s="42">
        <v>42</v>
      </c>
      <c r="P612" s="42">
        <v>2</v>
      </c>
      <c r="Q612" s="46" t="s">
        <v>106</v>
      </c>
    </row>
    <row r="613" spans="1:17" ht="26.25" customHeight="1">
      <c r="A613" s="42">
        <v>8</v>
      </c>
      <c r="B613" s="48" t="s">
        <v>443</v>
      </c>
      <c r="C613" s="46"/>
      <c r="D613" s="42"/>
      <c r="E613" s="42">
        <v>52</v>
      </c>
      <c r="F613" s="42">
        <v>52</v>
      </c>
      <c r="G613" s="42"/>
      <c r="H613" s="42">
        <v>52</v>
      </c>
      <c r="I613" s="42">
        <v>2</v>
      </c>
      <c r="J613" s="42">
        <v>8</v>
      </c>
      <c r="K613" s="42">
        <v>42</v>
      </c>
      <c r="L613" s="42">
        <f t="shared" si="93"/>
        <v>52</v>
      </c>
      <c r="M613" s="42">
        <v>2</v>
      </c>
      <c r="N613" s="42">
        <v>8</v>
      </c>
      <c r="O613" s="42">
        <v>42</v>
      </c>
      <c r="P613" s="42">
        <v>1</v>
      </c>
      <c r="Q613" s="46" t="s">
        <v>106</v>
      </c>
    </row>
    <row r="614" spans="1:17" ht="21.75" customHeight="1">
      <c r="A614" s="42">
        <v>9</v>
      </c>
      <c r="B614" s="48" t="s">
        <v>444</v>
      </c>
      <c r="C614" s="46"/>
      <c r="D614" s="42"/>
      <c r="E614" s="42">
        <v>33</v>
      </c>
      <c r="F614" s="42">
        <v>33</v>
      </c>
      <c r="G614" s="42"/>
      <c r="H614" s="42">
        <v>33</v>
      </c>
      <c r="I614" s="42">
        <v>2</v>
      </c>
      <c r="J614" s="42">
        <v>8</v>
      </c>
      <c r="K614" s="42">
        <v>23</v>
      </c>
      <c r="L614" s="42">
        <f t="shared" si="93"/>
        <v>33</v>
      </c>
      <c r="M614" s="42">
        <v>2</v>
      </c>
      <c r="N614" s="42">
        <v>8</v>
      </c>
      <c r="O614" s="42">
        <v>23</v>
      </c>
      <c r="P614" s="42">
        <v>2</v>
      </c>
      <c r="Q614" s="46" t="s">
        <v>106</v>
      </c>
    </row>
    <row r="615" spans="1:17" ht="24" customHeight="1">
      <c r="A615" s="42">
        <v>10</v>
      </c>
      <c r="B615" s="48" t="s">
        <v>445</v>
      </c>
      <c r="C615" s="46"/>
      <c r="D615" s="42"/>
      <c r="E615" s="42">
        <v>77</v>
      </c>
      <c r="F615" s="42">
        <v>77</v>
      </c>
      <c r="G615" s="42"/>
      <c r="H615" s="42">
        <v>77</v>
      </c>
      <c r="I615" s="42">
        <v>3</v>
      </c>
      <c r="J615" s="42">
        <v>8</v>
      </c>
      <c r="K615" s="42">
        <v>66</v>
      </c>
      <c r="L615" s="42">
        <f t="shared" si="93"/>
        <v>77</v>
      </c>
      <c r="M615" s="42">
        <v>3</v>
      </c>
      <c r="N615" s="42">
        <v>8</v>
      </c>
      <c r="O615" s="42">
        <v>66</v>
      </c>
      <c r="P615" s="42">
        <v>2</v>
      </c>
      <c r="Q615" s="46" t="s">
        <v>106</v>
      </c>
    </row>
    <row r="616" spans="1:17" ht="15.75">
      <c r="A616" s="75" t="s">
        <v>42</v>
      </c>
      <c r="B616" s="50" t="s">
        <v>182</v>
      </c>
      <c r="C616" s="42"/>
      <c r="D616" s="42"/>
      <c r="E616" s="42">
        <f t="shared" ref="E616:P616" si="94">SUM(E617:E651)</f>
        <v>713</v>
      </c>
      <c r="F616" s="42">
        <f t="shared" si="94"/>
        <v>713</v>
      </c>
      <c r="G616" s="42">
        <f t="shared" si="94"/>
        <v>0</v>
      </c>
      <c r="H616" s="42">
        <f t="shared" si="94"/>
        <v>726</v>
      </c>
      <c r="I616" s="42">
        <f t="shared" si="94"/>
        <v>70</v>
      </c>
      <c r="J616" s="42">
        <f t="shared" si="94"/>
        <v>119</v>
      </c>
      <c r="K616" s="42">
        <f t="shared" si="94"/>
        <v>537</v>
      </c>
      <c r="L616" s="42">
        <f>M616+N616+O616</f>
        <v>713</v>
      </c>
      <c r="M616" s="42">
        <f t="shared" si="94"/>
        <v>70</v>
      </c>
      <c r="N616" s="42">
        <f t="shared" si="94"/>
        <v>119</v>
      </c>
      <c r="O616" s="42">
        <f t="shared" si="94"/>
        <v>524</v>
      </c>
      <c r="P616" s="42">
        <f t="shared" si="94"/>
        <v>63</v>
      </c>
      <c r="Q616" s="46"/>
    </row>
    <row r="617" spans="1:17" ht="15.75">
      <c r="A617" s="42">
        <v>1</v>
      </c>
      <c r="B617" s="48" t="s">
        <v>447</v>
      </c>
      <c r="C617" s="46"/>
      <c r="D617" s="42"/>
      <c r="E617" s="42">
        <v>23</v>
      </c>
      <c r="F617" s="42">
        <v>23</v>
      </c>
      <c r="G617" s="42"/>
      <c r="H617" s="42">
        <v>22</v>
      </c>
      <c r="I617" s="42">
        <v>2</v>
      </c>
      <c r="J617" s="42">
        <v>4</v>
      </c>
      <c r="K617" s="42">
        <v>16</v>
      </c>
      <c r="L617" s="42">
        <f t="shared" ref="L617:L651" si="95">M617+N617+O617</f>
        <v>23</v>
      </c>
      <c r="M617" s="42">
        <v>2</v>
      </c>
      <c r="N617" s="42">
        <v>4</v>
      </c>
      <c r="O617" s="42">
        <v>17</v>
      </c>
      <c r="P617" s="42">
        <v>1</v>
      </c>
      <c r="Q617" s="46" t="s">
        <v>106</v>
      </c>
    </row>
    <row r="618" spans="1:17" ht="15.75">
      <c r="A618" s="42">
        <v>2</v>
      </c>
      <c r="B618" s="48" t="s">
        <v>448</v>
      </c>
      <c r="C618" s="46"/>
      <c r="D618" s="42"/>
      <c r="E618" s="42">
        <v>26</v>
      </c>
      <c r="F618" s="42">
        <v>26</v>
      </c>
      <c r="G618" s="42"/>
      <c r="H618" s="42">
        <v>30</v>
      </c>
      <c r="I618" s="42">
        <v>2</v>
      </c>
      <c r="J618" s="42">
        <v>2</v>
      </c>
      <c r="K618" s="42">
        <v>26</v>
      </c>
      <c r="L618" s="42">
        <f t="shared" si="95"/>
        <v>26</v>
      </c>
      <c r="M618" s="42">
        <v>2</v>
      </c>
      <c r="N618" s="42">
        <v>2</v>
      </c>
      <c r="O618" s="42">
        <v>22</v>
      </c>
      <c r="P618" s="42">
        <v>3</v>
      </c>
      <c r="Q618" s="46" t="s">
        <v>106</v>
      </c>
    </row>
    <row r="619" spans="1:17" ht="15.75">
      <c r="A619" s="42">
        <v>3</v>
      </c>
      <c r="B619" s="48" t="s">
        <v>449</v>
      </c>
      <c r="C619" s="46"/>
      <c r="D619" s="42"/>
      <c r="E619" s="42">
        <v>23</v>
      </c>
      <c r="F619" s="42">
        <v>23</v>
      </c>
      <c r="G619" s="42"/>
      <c r="H619" s="42">
        <v>24</v>
      </c>
      <c r="I619" s="42">
        <v>2</v>
      </c>
      <c r="J619" s="42">
        <v>3</v>
      </c>
      <c r="K619" s="42">
        <v>19</v>
      </c>
      <c r="L619" s="42">
        <f t="shared" si="95"/>
        <v>23</v>
      </c>
      <c r="M619" s="42">
        <v>2</v>
      </c>
      <c r="N619" s="42">
        <v>3</v>
      </c>
      <c r="O619" s="42">
        <v>18</v>
      </c>
      <c r="P619" s="42">
        <v>0</v>
      </c>
      <c r="Q619" s="46" t="s">
        <v>106</v>
      </c>
    </row>
    <row r="620" spans="1:17" ht="15.75">
      <c r="A620" s="42">
        <v>4</v>
      </c>
      <c r="B620" s="48" t="s">
        <v>477</v>
      </c>
      <c r="C620" s="46"/>
      <c r="D620" s="42"/>
      <c r="E620" s="42">
        <v>20</v>
      </c>
      <c r="F620" s="42">
        <v>20</v>
      </c>
      <c r="G620" s="42"/>
      <c r="H620" s="42">
        <v>21</v>
      </c>
      <c r="I620" s="42">
        <v>2</v>
      </c>
      <c r="J620" s="42">
        <v>4</v>
      </c>
      <c r="K620" s="42">
        <v>15</v>
      </c>
      <c r="L620" s="42">
        <f t="shared" si="95"/>
        <v>20</v>
      </c>
      <c r="M620" s="42">
        <v>2</v>
      </c>
      <c r="N620" s="42">
        <v>4</v>
      </c>
      <c r="O620" s="42">
        <v>14</v>
      </c>
      <c r="P620" s="42">
        <v>2</v>
      </c>
      <c r="Q620" s="46" t="s">
        <v>106</v>
      </c>
    </row>
    <row r="621" spans="1:17" ht="15.75">
      <c r="A621" s="42">
        <v>5</v>
      </c>
      <c r="B621" s="48" t="s">
        <v>450</v>
      </c>
      <c r="C621" s="46"/>
      <c r="D621" s="42"/>
      <c r="E621" s="42">
        <v>15</v>
      </c>
      <c r="F621" s="42">
        <v>15</v>
      </c>
      <c r="G621" s="42"/>
      <c r="H621" s="42">
        <v>18</v>
      </c>
      <c r="I621" s="42">
        <v>2</v>
      </c>
      <c r="J621" s="42">
        <v>4</v>
      </c>
      <c r="K621" s="42">
        <v>12</v>
      </c>
      <c r="L621" s="42">
        <f t="shared" si="95"/>
        <v>15</v>
      </c>
      <c r="M621" s="42">
        <v>2</v>
      </c>
      <c r="N621" s="42">
        <v>4</v>
      </c>
      <c r="O621" s="42">
        <v>9</v>
      </c>
      <c r="P621" s="42">
        <v>3</v>
      </c>
      <c r="Q621" s="46" t="s">
        <v>106</v>
      </c>
    </row>
    <row r="622" spans="1:17" ht="15.75">
      <c r="A622" s="42">
        <v>6</v>
      </c>
      <c r="B622" s="48" t="s">
        <v>451</v>
      </c>
      <c r="C622" s="46"/>
      <c r="D622" s="42"/>
      <c r="E622" s="42">
        <v>12</v>
      </c>
      <c r="F622" s="42">
        <v>12</v>
      </c>
      <c r="G622" s="42"/>
      <c r="H622" s="42">
        <v>14</v>
      </c>
      <c r="I622" s="42">
        <v>2</v>
      </c>
      <c r="J622" s="42">
        <v>2</v>
      </c>
      <c r="K622" s="42">
        <v>10</v>
      </c>
      <c r="L622" s="42">
        <f t="shared" si="95"/>
        <v>12</v>
      </c>
      <c r="M622" s="42">
        <v>2</v>
      </c>
      <c r="N622" s="42">
        <v>2</v>
      </c>
      <c r="O622" s="42">
        <v>8</v>
      </c>
      <c r="P622" s="42">
        <v>1</v>
      </c>
      <c r="Q622" s="46" t="s">
        <v>106</v>
      </c>
    </row>
    <row r="623" spans="1:17" ht="15.75">
      <c r="A623" s="42">
        <v>7</v>
      </c>
      <c r="B623" s="48" t="s">
        <v>452</v>
      </c>
      <c r="C623" s="46"/>
      <c r="D623" s="42"/>
      <c r="E623" s="42">
        <v>21</v>
      </c>
      <c r="F623" s="42">
        <v>21</v>
      </c>
      <c r="G623" s="42"/>
      <c r="H623" s="42">
        <v>23</v>
      </c>
      <c r="I623" s="42">
        <v>2</v>
      </c>
      <c r="J623" s="42">
        <v>4</v>
      </c>
      <c r="K623" s="42">
        <v>17</v>
      </c>
      <c r="L623" s="42">
        <f t="shared" si="95"/>
        <v>21</v>
      </c>
      <c r="M623" s="42">
        <v>2</v>
      </c>
      <c r="N623" s="42">
        <v>4</v>
      </c>
      <c r="O623" s="42">
        <v>15</v>
      </c>
      <c r="P623" s="42">
        <v>0</v>
      </c>
      <c r="Q623" s="46" t="s">
        <v>106</v>
      </c>
    </row>
    <row r="624" spans="1:17" ht="23.25" customHeight="1">
      <c r="A624" s="42">
        <v>8</v>
      </c>
      <c r="B624" s="48" t="s">
        <v>453</v>
      </c>
      <c r="C624" s="46"/>
      <c r="D624" s="42"/>
      <c r="E624" s="42">
        <v>18</v>
      </c>
      <c r="F624" s="42">
        <v>18</v>
      </c>
      <c r="G624" s="42"/>
      <c r="H624" s="42">
        <v>19</v>
      </c>
      <c r="I624" s="42">
        <v>2</v>
      </c>
      <c r="J624" s="42">
        <v>3</v>
      </c>
      <c r="K624" s="42">
        <v>14</v>
      </c>
      <c r="L624" s="42">
        <f t="shared" si="95"/>
        <v>18</v>
      </c>
      <c r="M624" s="42">
        <v>2</v>
      </c>
      <c r="N624" s="42">
        <v>3</v>
      </c>
      <c r="O624" s="42">
        <v>13</v>
      </c>
      <c r="P624" s="42">
        <v>1</v>
      </c>
      <c r="Q624" s="46" t="s">
        <v>106</v>
      </c>
    </row>
    <row r="625" spans="1:17" ht="15.75">
      <c r="A625" s="42">
        <v>9</v>
      </c>
      <c r="B625" s="48" t="s">
        <v>454</v>
      </c>
      <c r="C625" s="46"/>
      <c r="D625" s="42"/>
      <c r="E625" s="42">
        <v>20</v>
      </c>
      <c r="F625" s="42">
        <v>20</v>
      </c>
      <c r="G625" s="42"/>
      <c r="H625" s="42">
        <v>20</v>
      </c>
      <c r="I625" s="42">
        <v>2</v>
      </c>
      <c r="J625" s="42">
        <v>4</v>
      </c>
      <c r="K625" s="42">
        <v>14</v>
      </c>
      <c r="L625" s="42">
        <f t="shared" si="95"/>
        <v>20</v>
      </c>
      <c r="M625" s="42">
        <v>2</v>
      </c>
      <c r="N625" s="42">
        <v>4</v>
      </c>
      <c r="O625" s="42">
        <v>14</v>
      </c>
      <c r="P625" s="42">
        <v>1</v>
      </c>
      <c r="Q625" s="46" t="s">
        <v>106</v>
      </c>
    </row>
    <row r="626" spans="1:17" ht="15.75">
      <c r="A626" s="42">
        <v>10</v>
      </c>
      <c r="B626" s="48" t="s">
        <v>455</v>
      </c>
      <c r="C626" s="46"/>
      <c r="D626" s="42"/>
      <c r="E626" s="42">
        <v>36</v>
      </c>
      <c r="F626" s="42">
        <v>36</v>
      </c>
      <c r="G626" s="42"/>
      <c r="H626" s="42">
        <v>32</v>
      </c>
      <c r="I626" s="42">
        <v>2</v>
      </c>
      <c r="J626" s="42">
        <v>3</v>
      </c>
      <c r="K626" s="42">
        <v>27</v>
      </c>
      <c r="L626" s="42">
        <f t="shared" si="95"/>
        <v>36</v>
      </c>
      <c r="M626" s="42">
        <v>2</v>
      </c>
      <c r="N626" s="42">
        <v>3</v>
      </c>
      <c r="O626" s="42">
        <v>31</v>
      </c>
      <c r="P626" s="42">
        <v>1</v>
      </c>
      <c r="Q626" s="46" t="s">
        <v>106</v>
      </c>
    </row>
    <row r="627" spans="1:17" ht="15.75">
      <c r="A627" s="42">
        <v>11</v>
      </c>
      <c r="B627" s="48" t="s">
        <v>456</v>
      </c>
      <c r="C627" s="46"/>
      <c r="D627" s="42"/>
      <c r="E627" s="42">
        <v>14</v>
      </c>
      <c r="F627" s="42">
        <v>14</v>
      </c>
      <c r="G627" s="42"/>
      <c r="H627" s="42">
        <v>10</v>
      </c>
      <c r="I627" s="42">
        <v>2</v>
      </c>
      <c r="J627" s="42">
        <v>3</v>
      </c>
      <c r="K627" s="42">
        <v>5</v>
      </c>
      <c r="L627" s="42">
        <f t="shared" si="95"/>
        <v>14</v>
      </c>
      <c r="M627" s="42">
        <v>2</v>
      </c>
      <c r="N627" s="42">
        <v>3</v>
      </c>
      <c r="O627" s="42">
        <v>9</v>
      </c>
      <c r="P627" s="42">
        <v>1</v>
      </c>
      <c r="Q627" s="46" t="s">
        <v>106</v>
      </c>
    </row>
    <row r="628" spans="1:17" ht="21" customHeight="1">
      <c r="A628" s="42">
        <v>12</v>
      </c>
      <c r="B628" s="48" t="s">
        <v>478</v>
      </c>
      <c r="C628" s="46"/>
      <c r="D628" s="42"/>
      <c r="E628" s="42">
        <v>15</v>
      </c>
      <c r="F628" s="42">
        <v>15</v>
      </c>
      <c r="G628" s="42"/>
      <c r="H628" s="42">
        <v>16</v>
      </c>
      <c r="I628" s="42">
        <v>2</v>
      </c>
      <c r="J628" s="42">
        <v>4</v>
      </c>
      <c r="K628" s="42">
        <v>10</v>
      </c>
      <c r="L628" s="42">
        <f t="shared" si="95"/>
        <v>15</v>
      </c>
      <c r="M628" s="42">
        <v>2</v>
      </c>
      <c r="N628" s="42">
        <v>4</v>
      </c>
      <c r="O628" s="42">
        <v>9</v>
      </c>
      <c r="P628" s="42">
        <v>2</v>
      </c>
      <c r="Q628" s="46" t="s">
        <v>106</v>
      </c>
    </row>
    <row r="629" spans="1:17" ht="15.75">
      <c r="A629" s="42">
        <v>13</v>
      </c>
      <c r="B629" s="48" t="s">
        <v>479</v>
      </c>
      <c r="C629" s="46"/>
      <c r="D629" s="42"/>
      <c r="E629" s="42">
        <v>20</v>
      </c>
      <c r="F629" s="42">
        <v>20</v>
      </c>
      <c r="G629" s="42"/>
      <c r="H629" s="42">
        <v>22</v>
      </c>
      <c r="I629" s="42">
        <v>2</v>
      </c>
      <c r="J629" s="42">
        <v>3</v>
      </c>
      <c r="K629" s="42">
        <v>17</v>
      </c>
      <c r="L629" s="42">
        <f t="shared" si="95"/>
        <v>20</v>
      </c>
      <c r="M629" s="42">
        <v>2</v>
      </c>
      <c r="N629" s="42">
        <v>3</v>
      </c>
      <c r="O629" s="42">
        <v>15</v>
      </c>
      <c r="P629" s="42">
        <v>3</v>
      </c>
      <c r="Q629" s="46" t="s">
        <v>106</v>
      </c>
    </row>
    <row r="630" spans="1:17" ht="21.75" customHeight="1">
      <c r="A630" s="42">
        <v>14</v>
      </c>
      <c r="B630" s="48" t="s">
        <v>457</v>
      </c>
      <c r="C630" s="46"/>
      <c r="D630" s="42"/>
      <c r="E630" s="42">
        <v>23</v>
      </c>
      <c r="F630" s="42">
        <v>23</v>
      </c>
      <c r="G630" s="42"/>
      <c r="H630" s="42">
        <v>22</v>
      </c>
      <c r="I630" s="42">
        <v>2</v>
      </c>
      <c r="J630" s="42">
        <v>4</v>
      </c>
      <c r="K630" s="42">
        <v>16</v>
      </c>
      <c r="L630" s="42">
        <f t="shared" si="95"/>
        <v>23</v>
      </c>
      <c r="M630" s="42">
        <v>2</v>
      </c>
      <c r="N630" s="42">
        <v>4</v>
      </c>
      <c r="O630" s="42">
        <v>17</v>
      </c>
      <c r="P630" s="42">
        <v>2</v>
      </c>
      <c r="Q630" s="46" t="s">
        <v>106</v>
      </c>
    </row>
    <row r="631" spans="1:17" ht="22.5" customHeight="1">
      <c r="A631" s="42">
        <v>15</v>
      </c>
      <c r="B631" s="48" t="s">
        <v>480</v>
      </c>
      <c r="C631" s="46"/>
      <c r="D631" s="42"/>
      <c r="E631" s="42">
        <v>17</v>
      </c>
      <c r="F631" s="42">
        <v>17</v>
      </c>
      <c r="G631" s="42"/>
      <c r="H631" s="42">
        <v>18</v>
      </c>
      <c r="I631" s="42">
        <v>2</v>
      </c>
      <c r="J631" s="42">
        <v>3</v>
      </c>
      <c r="K631" s="42">
        <v>13</v>
      </c>
      <c r="L631" s="42">
        <f t="shared" si="95"/>
        <v>17</v>
      </c>
      <c r="M631" s="42">
        <v>2</v>
      </c>
      <c r="N631" s="42">
        <v>3</v>
      </c>
      <c r="O631" s="42">
        <v>12</v>
      </c>
      <c r="P631" s="42">
        <v>2</v>
      </c>
      <c r="Q631" s="46" t="s">
        <v>106</v>
      </c>
    </row>
    <row r="632" spans="1:17" ht="15.75">
      <c r="A632" s="42">
        <v>16</v>
      </c>
      <c r="B632" s="48" t="s">
        <v>458</v>
      </c>
      <c r="C632" s="46"/>
      <c r="D632" s="42"/>
      <c r="E632" s="42">
        <v>17</v>
      </c>
      <c r="F632" s="42">
        <v>17</v>
      </c>
      <c r="G632" s="42"/>
      <c r="H632" s="42">
        <v>17</v>
      </c>
      <c r="I632" s="42">
        <v>2</v>
      </c>
      <c r="J632" s="42">
        <v>3</v>
      </c>
      <c r="K632" s="42">
        <v>12</v>
      </c>
      <c r="L632" s="42">
        <f t="shared" si="95"/>
        <v>17</v>
      </c>
      <c r="M632" s="42">
        <v>2</v>
      </c>
      <c r="N632" s="42">
        <v>3</v>
      </c>
      <c r="O632" s="42">
        <v>12</v>
      </c>
      <c r="P632" s="42">
        <v>0</v>
      </c>
      <c r="Q632" s="46" t="s">
        <v>106</v>
      </c>
    </row>
    <row r="633" spans="1:17" ht="21" customHeight="1">
      <c r="A633" s="42">
        <v>17</v>
      </c>
      <c r="B633" s="48" t="s">
        <v>304</v>
      </c>
      <c r="C633" s="46"/>
      <c r="D633" s="42"/>
      <c r="E633" s="42">
        <v>43</v>
      </c>
      <c r="F633" s="42">
        <v>43</v>
      </c>
      <c r="G633" s="42"/>
      <c r="H633" s="42">
        <v>46</v>
      </c>
      <c r="I633" s="42">
        <v>3</v>
      </c>
      <c r="J633" s="42">
        <v>6</v>
      </c>
      <c r="K633" s="42">
        <v>37</v>
      </c>
      <c r="L633" s="42">
        <f t="shared" si="95"/>
        <v>43</v>
      </c>
      <c r="M633" s="42">
        <v>3</v>
      </c>
      <c r="N633" s="42">
        <v>6</v>
      </c>
      <c r="O633" s="42">
        <v>34</v>
      </c>
      <c r="P633" s="42">
        <v>3</v>
      </c>
      <c r="Q633" s="46" t="s">
        <v>106</v>
      </c>
    </row>
    <row r="634" spans="1:17" ht="21" customHeight="1">
      <c r="A634" s="42">
        <v>18</v>
      </c>
      <c r="B634" s="48" t="s">
        <v>481</v>
      </c>
      <c r="C634" s="46"/>
      <c r="D634" s="42"/>
      <c r="E634" s="42">
        <v>22</v>
      </c>
      <c r="F634" s="42">
        <v>22</v>
      </c>
      <c r="G634" s="42"/>
      <c r="H634" s="42">
        <v>24</v>
      </c>
      <c r="I634" s="42">
        <v>2</v>
      </c>
      <c r="J634" s="42">
        <v>4</v>
      </c>
      <c r="K634" s="42">
        <v>18</v>
      </c>
      <c r="L634" s="42">
        <f t="shared" si="95"/>
        <v>22</v>
      </c>
      <c r="M634" s="42">
        <v>2</v>
      </c>
      <c r="N634" s="42">
        <v>4</v>
      </c>
      <c r="O634" s="42">
        <v>16</v>
      </c>
      <c r="P634" s="42">
        <v>1</v>
      </c>
      <c r="Q634" s="46" t="s">
        <v>106</v>
      </c>
    </row>
    <row r="635" spans="1:17" ht="15.75">
      <c r="A635" s="42">
        <v>19</v>
      </c>
      <c r="B635" s="48" t="s">
        <v>459</v>
      </c>
      <c r="C635" s="46"/>
      <c r="D635" s="42"/>
      <c r="E635" s="42">
        <v>23</v>
      </c>
      <c r="F635" s="42">
        <v>23</v>
      </c>
      <c r="G635" s="42"/>
      <c r="H635" s="42">
        <v>24</v>
      </c>
      <c r="I635" s="42">
        <v>2</v>
      </c>
      <c r="J635" s="42">
        <v>4</v>
      </c>
      <c r="K635" s="42">
        <v>18</v>
      </c>
      <c r="L635" s="42">
        <f t="shared" si="95"/>
        <v>23</v>
      </c>
      <c r="M635" s="42">
        <v>2</v>
      </c>
      <c r="N635" s="42">
        <v>4</v>
      </c>
      <c r="O635" s="42">
        <v>17</v>
      </c>
      <c r="P635" s="42">
        <v>2</v>
      </c>
      <c r="Q635" s="46" t="s">
        <v>106</v>
      </c>
    </row>
    <row r="636" spans="1:17" ht="19.5" customHeight="1">
      <c r="A636" s="42">
        <v>20</v>
      </c>
      <c r="B636" s="48" t="s">
        <v>482</v>
      </c>
      <c r="C636" s="46"/>
      <c r="D636" s="42"/>
      <c r="E636" s="42">
        <v>29</v>
      </c>
      <c r="F636" s="42">
        <v>29</v>
      </c>
      <c r="G636" s="42"/>
      <c r="H636" s="42">
        <v>29</v>
      </c>
      <c r="I636" s="42">
        <v>2</v>
      </c>
      <c r="J636" s="42">
        <v>4</v>
      </c>
      <c r="K636" s="42">
        <v>23</v>
      </c>
      <c r="L636" s="42">
        <f t="shared" si="95"/>
        <v>29</v>
      </c>
      <c r="M636" s="42">
        <v>2</v>
      </c>
      <c r="N636" s="42">
        <v>4</v>
      </c>
      <c r="O636" s="42">
        <v>23</v>
      </c>
      <c r="P636" s="42">
        <v>2</v>
      </c>
      <c r="Q636" s="46" t="s">
        <v>106</v>
      </c>
    </row>
    <row r="637" spans="1:17" ht="20.25" customHeight="1">
      <c r="A637" s="42">
        <v>21</v>
      </c>
      <c r="B637" s="48" t="s">
        <v>483</v>
      </c>
      <c r="C637" s="46"/>
      <c r="D637" s="42"/>
      <c r="E637" s="42">
        <v>12</v>
      </c>
      <c r="F637" s="42">
        <v>12</v>
      </c>
      <c r="G637" s="42"/>
      <c r="H637" s="42">
        <v>13</v>
      </c>
      <c r="I637" s="42">
        <v>2</v>
      </c>
      <c r="J637" s="42">
        <v>2</v>
      </c>
      <c r="K637" s="42">
        <v>9</v>
      </c>
      <c r="L637" s="42">
        <f t="shared" si="95"/>
        <v>12</v>
      </c>
      <c r="M637" s="42">
        <v>2</v>
      </c>
      <c r="N637" s="42">
        <v>2</v>
      </c>
      <c r="O637" s="42">
        <v>8</v>
      </c>
      <c r="P637" s="42">
        <v>0</v>
      </c>
      <c r="Q637" s="46" t="s">
        <v>106</v>
      </c>
    </row>
    <row r="638" spans="1:17" ht="15.75">
      <c r="A638" s="42">
        <v>22</v>
      </c>
      <c r="B638" s="48" t="s">
        <v>460</v>
      </c>
      <c r="C638" s="46"/>
      <c r="D638" s="42"/>
      <c r="E638" s="42">
        <v>11</v>
      </c>
      <c r="F638" s="42">
        <v>11</v>
      </c>
      <c r="G638" s="42"/>
      <c r="H638" s="42">
        <v>7</v>
      </c>
      <c r="I638" s="42">
        <v>1</v>
      </c>
      <c r="J638" s="42">
        <v>1</v>
      </c>
      <c r="K638" s="42">
        <v>5</v>
      </c>
      <c r="L638" s="42">
        <f t="shared" si="95"/>
        <v>11</v>
      </c>
      <c r="M638" s="42">
        <v>1</v>
      </c>
      <c r="N638" s="42">
        <v>1</v>
      </c>
      <c r="O638" s="42">
        <v>9</v>
      </c>
      <c r="P638" s="42">
        <v>0</v>
      </c>
      <c r="Q638" s="46" t="s">
        <v>106</v>
      </c>
    </row>
    <row r="639" spans="1:17" ht="26.25" customHeight="1">
      <c r="A639" s="42">
        <v>23</v>
      </c>
      <c r="B639" s="48" t="s">
        <v>461</v>
      </c>
      <c r="C639" s="46"/>
      <c r="D639" s="42"/>
      <c r="E639" s="42">
        <v>19</v>
      </c>
      <c r="F639" s="42">
        <v>19</v>
      </c>
      <c r="G639" s="42"/>
      <c r="H639" s="42">
        <v>21</v>
      </c>
      <c r="I639" s="42">
        <v>2</v>
      </c>
      <c r="J639" s="42">
        <v>4</v>
      </c>
      <c r="K639" s="42">
        <v>15</v>
      </c>
      <c r="L639" s="42">
        <f t="shared" si="95"/>
        <v>19</v>
      </c>
      <c r="M639" s="42">
        <v>2</v>
      </c>
      <c r="N639" s="42">
        <v>4</v>
      </c>
      <c r="O639" s="42">
        <v>13</v>
      </c>
      <c r="P639" s="42">
        <v>3</v>
      </c>
      <c r="Q639" s="46" t="s">
        <v>106</v>
      </c>
    </row>
    <row r="640" spans="1:17" ht="15.75">
      <c r="A640" s="42">
        <v>24</v>
      </c>
      <c r="B640" s="48" t="s">
        <v>484</v>
      </c>
      <c r="C640" s="46"/>
      <c r="D640" s="42"/>
      <c r="E640" s="42">
        <v>17</v>
      </c>
      <c r="F640" s="42">
        <v>17</v>
      </c>
      <c r="G640" s="42"/>
      <c r="H640" s="42">
        <v>19</v>
      </c>
      <c r="I640" s="42">
        <v>2</v>
      </c>
      <c r="J640" s="42">
        <v>4</v>
      </c>
      <c r="K640" s="42">
        <v>13</v>
      </c>
      <c r="L640" s="42">
        <f t="shared" si="95"/>
        <v>17</v>
      </c>
      <c r="M640" s="42">
        <v>2</v>
      </c>
      <c r="N640" s="42">
        <v>4</v>
      </c>
      <c r="O640" s="42">
        <v>11</v>
      </c>
      <c r="P640" s="42">
        <v>2</v>
      </c>
      <c r="Q640" s="46" t="s">
        <v>106</v>
      </c>
    </row>
    <row r="641" spans="1:17" ht="21.75" customHeight="1">
      <c r="A641" s="42">
        <v>25</v>
      </c>
      <c r="B641" s="48" t="s">
        <v>485</v>
      </c>
      <c r="C641" s="46"/>
      <c r="D641" s="42"/>
      <c r="E641" s="42">
        <v>19</v>
      </c>
      <c r="F641" s="42">
        <v>19</v>
      </c>
      <c r="G641" s="42"/>
      <c r="H641" s="42">
        <v>16</v>
      </c>
      <c r="I641" s="42">
        <v>2</v>
      </c>
      <c r="J641" s="42">
        <v>3</v>
      </c>
      <c r="K641" s="42">
        <v>11</v>
      </c>
      <c r="L641" s="42">
        <f t="shared" si="95"/>
        <v>19</v>
      </c>
      <c r="M641" s="42">
        <v>2</v>
      </c>
      <c r="N641" s="42">
        <v>3</v>
      </c>
      <c r="O641" s="42">
        <v>14</v>
      </c>
      <c r="P641" s="42">
        <v>1</v>
      </c>
      <c r="Q641" s="46" t="s">
        <v>106</v>
      </c>
    </row>
    <row r="642" spans="1:17" ht="20.25" customHeight="1">
      <c r="A642" s="42">
        <v>26</v>
      </c>
      <c r="B642" s="48" t="s">
        <v>462</v>
      </c>
      <c r="C642" s="46"/>
      <c r="D642" s="42"/>
      <c r="E642" s="42">
        <v>35</v>
      </c>
      <c r="F642" s="42">
        <v>35</v>
      </c>
      <c r="G642" s="42"/>
      <c r="H642" s="42">
        <v>33</v>
      </c>
      <c r="I642" s="42">
        <v>2</v>
      </c>
      <c r="J642" s="42">
        <v>5</v>
      </c>
      <c r="K642" s="42">
        <v>26</v>
      </c>
      <c r="L642" s="42">
        <f t="shared" si="95"/>
        <v>35</v>
      </c>
      <c r="M642" s="42">
        <v>2</v>
      </c>
      <c r="N642" s="42">
        <v>5</v>
      </c>
      <c r="O642" s="42">
        <v>28</v>
      </c>
      <c r="P642" s="42">
        <v>2</v>
      </c>
      <c r="Q642" s="46" t="s">
        <v>106</v>
      </c>
    </row>
    <row r="643" spans="1:17" ht="19.5" customHeight="1">
      <c r="A643" s="42">
        <v>27</v>
      </c>
      <c r="B643" s="48" t="s">
        <v>463</v>
      </c>
      <c r="C643" s="46"/>
      <c r="D643" s="42"/>
      <c r="E643" s="42">
        <v>15</v>
      </c>
      <c r="F643" s="42">
        <v>15</v>
      </c>
      <c r="G643" s="42"/>
      <c r="H643" s="42">
        <v>15</v>
      </c>
      <c r="I643" s="42">
        <v>2</v>
      </c>
      <c r="J643" s="42">
        <v>3</v>
      </c>
      <c r="K643" s="42">
        <v>10</v>
      </c>
      <c r="L643" s="42">
        <f t="shared" si="95"/>
        <v>15</v>
      </c>
      <c r="M643" s="42">
        <v>2</v>
      </c>
      <c r="N643" s="42">
        <v>3</v>
      </c>
      <c r="O643" s="42">
        <v>10</v>
      </c>
      <c r="P643" s="42">
        <v>3</v>
      </c>
      <c r="Q643" s="46" t="s">
        <v>106</v>
      </c>
    </row>
    <row r="644" spans="1:17" ht="21.75" customHeight="1">
      <c r="A644" s="42">
        <v>28</v>
      </c>
      <c r="B644" s="48" t="s">
        <v>464</v>
      </c>
      <c r="C644" s="46"/>
      <c r="D644" s="42"/>
      <c r="E644" s="42">
        <v>21</v>
      </c>
      <c r="F644" s="42">
        <v>21</v>
      </c>
      <c r="G644" s="42"/>
      <c r="H644" s="42">
        <v>21</v>
      </c>
      <c r="I644" s="42">
        <v>2</v>
      </c>
      <c r="J644" s="42">
        <v>3</v>
      </c>
      <c r="K644" s="42">
        <v>16</v>
      </c>
      <c r="L644" s="42">
        <f t="shared" si="95"/>
        <v>21</v>
      </c>
      <c r="M644" s="42">
        <v>2</v>
      </c>
      <c r="N644" s="42">
        <v>3</v>
      </c>
      <c r="O644" s="42">
        <v>16</v>
      </c>
      <c r="P644" s="42">
        <v>2</v>
      </c>
      <c r="Q644" s="46" t="s">
        <v>106</v>
      </c>
    </row>
    <row r="645" spans="1:17" ht="19.5" customHeight="1">
      <c r="A645" s="42">
        <v>29</v>
      </c>
      <c r="B645" s="48" t="s">
        <v>465</v>
      </c>
      <c r="C645" s="46"/>
      <c r="D645" s="42"/>
      <c r="E645" s="42">
        <v>20</v>
      </c>
      <c r="F645" s="42">
        <v>20</v>
      </c>
      <c r="G645" s="42"/>
      <c r="H645" s="42">
        <v>22</v>
      </c>
      <c r="I645" s="42">
        <v>2</v>
      </c>
      <c r="J645" s="42">
        <v>5</v>
      </c>
      <c r="K645" s="42">
        <v>15</v>
      </c>
      <c r="L645" s="42">
        <f t="shared" si="95"/>
        <v>20</v>
      </c>
      <c r="M645" s="42">
        <v>2</v>
      </c>
      <c r="N645" s="42">
        <v>5</v>
      </c>
      <c r="O645" s="42">
        <v>13</v>
      </c>
      <c r="P645" s="42">
        <v>3</v>
      </c>
      <c r="Q645" s="46" t="s">
        <v>106</v>
      </c>
    </row>
    <row r="646" spans="1:17" ht="22.5" customHeight="1">
      <c r="A646" s="42">
        <v>30</v>
      </c>
      <c r="B646" s="48" t="s">
        <v>466</v>
      </c>
      <c r="C646" s="46"/>
      <c r="D646" s="42"/>
      <c r="E646" s="42">
        <v>15</v>
      </c>
      <c r="F646" s="42">
        <v>15</v>
      </c>
      <c r="G646" s="42"/>
      <c r="H646" s="42">
        <v>16</v>
      </c>
      <c r="I646" s="42">
        <v>2</v>
      </c>
      <c r="J646" s="42">
        <v>3</v>
      </c>
      <c r="K646" s="42">
        <v>11</v>
      </c>
      <c r="L646" s="42">
        <f t="shared" si="95"/>
        <v>15</v>
      </c>
      <c r="M646" s="42">
        <v>2</v>
      </c>
      <c r="N646" s="42">
        <v>3</v>
      </c>
      <c r="O646" s="42">
        <v>10</v>
      </c>
      <c r="P646" s="42">
        <v>2</v>
      </c>
      <c r="Q646" s="46" t="s">
        <v>106</v>
      </c>
    </row>
    <row r="647" spans="1:17" ht="21.75" customHeight="1">
      <c r="A647" s="42">
        <v>31</v>
      </c>
      <c r="B647" s="48" t="s">
        <v>467</v>
      </c>
      <c r="C647" s="46"/>
      <c r="D647" s="42"/>
      <c r="E647" s="42">
        <v>14</v>
      </c>
      <c r="F647" s="42">
        <v>14</v>
      </c>
      <c r="G647" s="42"/>
      <c r="H647" s="42">
        <v>14</v>
      </c>
      <c r="I647" s="42">
        <v>2</v>
      </c>
      <c r="J647" s="42">
        <v>4</v>
      </c>
      <c r="K647" s="42">
        <v>8</v>
      </c>
      <c r="L647" s="42">
        <f t="shared" si="95"/>
        <v>14</v>
      </c>
      <c r="M647" s="42">
        <v>2</v>
      </c>
      <c r="N647" s="42">
        <v>4</v>
      </c>
      <c r="O647" s="42">
        <v>8</v>
      </c>
      <c r="P647" s="42">
        <v>2</v>
      </c>
      <c r="Q647" s="46" t="s">
        <v>106</v>
      </c>
    </row>
    <row r="648" spans="1:17" ht="20.25" customHeight="1">
      <c r="A648" s="42">
        <v>32</v>
      </c>
      <c r="B648" s="48" t="s">
        <v>468</v>
      </c>
      <c r="C648" s="46"/>
      <c r="D648" s="42"/>
      <c r="E648" s="42">
        <v>14</v>
      </c>
      <c r="F648" s="42">
        <v>14</v>
      </c>
      <c r="G648" s="42"/>
      <c r="H648" s="42">
        <v>13</v>
      </c>
      <c r="I648" s="42">
        <v>2</v>
      </c>
      <c r="J648" s="42">
        <v>1</v>
      </c>
      <c r="K648" s="42">
        <v>10</v>
      </c>
      <c r="L648" s="42">
        <f t="shared" si="95"/>
        <v>14</v>
      </c>
      <c r="M648" s="42">
        <v>2</v>
      </c>
      <c r="N648" s="42">
        <v>1</v>
      </c>
      <c r="O648" s="42">
        <v>11</v>
      </c>
      <c r="P648" s="42">
        <v>4</v>
      </c>
      <c r="Q648" s="46" t="s">
        <v>106</v>
      </c>
    </row>
    <row r="649" spans="1:17" ht="15.75">
      <c r="A649" s="42">
        <v>33</v>
      </c>
      <c r="B649" s="48" t="s">
        <v>469</v>
      </c>
      <c r="C649" s="46"/>
      <c r="D649" s="42"/>
      <c r="E649" s="42">
        <v>18</v>
      </c>
      <c r="F649" s="42">
        <v>18</v>
      </c>
      <c r="G649" s="42"/>
      <c r="H649" s="42">
        <v>16</v>
      </c>
      <c r="I649" s="42">
        <v>2</v>
      </c>
      <c r="J649" s="42">
        <v>3</v>
      </c>
      <c r="K649" s="42">
        <v>11</v>
      </c>
      <c r="L649" s="42">
        <f t="shared" si="95"/>
        <v>18</v>
      </c>
      <c r="M649" s="42">
        <v>2</v>
      </c>
      <c r="N649" s="42">
        <v>3</v>
      </c>
      <c r="O649" s="42">
        <v>13</v>
      </c>
      <c r="P649" s="42">
        <v>2</v>
      </c>
      <c r="Q649" s="46" t="s">
        <v>106</v>
      </c>
    </row>
    <row r="650" spans="1:17" ht="23.25" customHeight="1">
      <c r="A650" s="42">
        <v>34</v>
      </c>
      <c r="B650" s="48" t="s">
        <v>470</v>
      </c>
      <c r="C650" s="46"/>
      <c r="D650" s="42"/>
      <c r="E650" s="42">
        <v>17</v>
      </c>
      <c r="F650" s="42">
        <v>17</v>
      </c>
      <c r="G650" s="42"/>
      <c r="H650" s="42">
        <v>19</v>
      </c>
      <c r="I650" s="42">
        <v>2</v>
      </c>
      <c r="J650" s="42">
        <v>3</v>
      </c>
      <c r="K650" s="42">
        <v>14</v>
      </c>
      <c r="L650" s="42">
        <f t="shared" si="95"/>
        <v>17</v>
      </c>
      <c r="M650" s="42">
        <v>2</v>
      </c>
      <c r="N650" s="42">
        <v>3</v>
      </c>
      <c r="O650" s="42">
        <v>12</v>
      </c>
      <c r="P650" s="42">
        <v>4</v>
      </c>
      <c r="Q650" s="46" t="s">
        <v>106</v>
      </c>
    </row>
    <row r="651" spans="1:17" ht="22.5" customHeight="1">
      <c r="A651" s="42">
        <v>35</v>
      </c>
      <c r="B651" s="48" t="s">
        <v>445</v>
      </c>
      <c r="C651" s="46"/>
      <c r="D651" s="42"/>
      <c r="E651" s="42">
        <v>29</v>
      </c>
      <c r="F651" s="42">
        <v>29</v>
      </c>
      <c r="G651" s="42"/>
      <c r="H651" s="42">
        <v>30</v>
      </c>
      <c r="I651" s="42">
        <v>2</v>
      </c>
      <c r="J651" s="42">
        <v>4</v>
      </c>
      <c r="K651" s="42">
        <v>24</v>
      </c>
      <c r="L651" s="42">
        <f t="shared" si="95"/>
        <v>29</v>
      </c>
      <c r="M651" s="42">
        <v>2</v>
      </c>
      <c r="N651" s="42">
        <v>4</v>
      </c>
      <c r="O651" s="42">
        <v>23</v>
      </c>
      <c r="P651" s="42">
        <v>2</v>
      </c>
      <c r="Q651" s="46" t="s">
        <v>106</v>
      </c>
    </row>
    <row r="652" spans="1:17" ht="15.75">
      <c r="A652" s="75" t="s">
        <v>41</v>
      </c>
      <c r="B652" s="50" t="s">
        <v>334</v>
      </c>
      <c r="C652" s="42"/>
      <c r="D652" s="42"/>
      <c r="E652" s="42">
        <f t="shared" ref="E652:P652" si="96">SUM(E653:E663)</f>
        <v>186</v>
      </c>
      <c r="F652" s="42">
        <f t="shared" si="96"/>
        <v>186</v>
      </c>
      <c r="G652" s="42">
        <f t="shared" si="96"/>
        <v>0</v>
      </c>
      <c r="H652" s="42">
        <f t="shared" si="96"/>
        <v>168</v>
      </c>
      <c r="I652" s="42">
        <f t="shared" si="96"/>
        <v>20</v>
      </c>
      <c r="J652" s="42">
        <f t="shared" si="96"/>
        <v>29</v>
      </c>
      <c r="K652" s="42">
        <f t="shared" si="96"/>
        <v>119</v>
      </c>
      <c r="L652" s="42">
        <f>M652+N652+O652</f>
        <v>186</v>
      </c>
      <c r="M652" s="42">
        <f t="shared" si="96"/>
        <v>20</v>
      </c>
      <c r="N652" s="42">
        <f t="shared" si="96"/>
        <v>29</v>
      </c>
      <c r="O652" s="42">
        <f t="shared" si="96"/>
        <v>137</v>
      </c>
      <c r="P652" s="42">
        <f t="shared" si="96"/>
        <v>40</v>
      </c>
      <c r="Q652" s="46"/>
    </row>
    <row r="653" spans="1:17" ht="15.75">
      <c r="A653" s="42">
        <v>1</v>
      </c>
      <c r="B653" s="48" t="s">
        <v>471</v>
      </c>
      <c r="C653" s="46"/>
      <c r="D653" s="42"/>
      <c r="E653" s="42">
        <v>13</v>
      </c>
      <c r="F653" s="42">
        <v>13</v>
      </c>
      <c r="G653" s="42"/>
      <c r="H653" s="42">
        <v>13</v>
      </c>
      <c r="I653" s="42">
        <v>2</v>
      </c>
      <c r="J653" s="42">
        <v>0</v>
      </c>
      <c r="K653" s="42">
        <v>11</v>
      </c>
      <c r="L653" s="42">
        <f t="shared" ref="L653:L663" si="97">M653+N653+O653</f>
        <v>13</v>
      </c>
      <c r="M653" s="42">
        <v>2</v>
      </c>
      <c r="N653" s="42">
        <v>0</v>
      </c>
      <c r="O653" s="42">
        <v>11</v>
      </c>
      <c r="P653" s="42">
        <v>1</v>
      </c>
      <c r="Q653" s="46" t="s">
        <v>106</v>
      </c>
    </row>
    <row r="654" spans="1:17" ht="15.75">
      <c r="A654" s="42">
        <v>2</v>
      </c>
      <c r="B654" s="48" t="s">
        <v>438</v>
      </c>
      <c r="C654" s="46"/>
      <c r="D654" s="42"/>
      <c r="E654" s="42">
        <v>23</v>
      </c>
      <c r="F654" s="42">
        <v>23</v>
      </c>
      <c r="G654" s="42"/>
      <c r="H654" s="42">
        <v>22</v>
      </c>
      <c r="I654" s="42">
        <v>2</v>
      </c>
      <c r="J654" s="42">
        <v>3</v>
      </c>
      <c r="K654" s="42">
        <v>17</v>
      </c>
      <c r="L654" s="42">
        <f t="shared" si="97"/>
        <v>23</v>
      </c>
      <c r="M654" s="42">
        <v>2</v>
      </c>
      <c r="N654" s="42">
        <v>3</v>
      </c>
      <c r="O654" s="42">
        <v>18</v>
      </c>
      <c r="P654" s="42">
        <v>4</v>
      </c>
      <c r="Q654" s="46" t="s">
        <v>106</v>
      </c>
    </row>
    <row r="655" spans="1:17" ht="15.75">
      <c r="A655" s="42">
        <v>3</v>
      </c>
      <c r="B655" s="48" t="s">
        <v>472</v>
      </c>
      <c r="C655" s="46"/>
      <c r="D655" s="42"/>
      <c r="E655" s="42">
        <v>22</v>
      </c>
      <c r="F655" s="42">
        <v>22</v>
      </c>
      <c r="G655" s="42"/>
      <c r="H655" s="42">
        <v>23</v>
      </c>
      <c r="I655" s="42">
        <v>2</v>
      </c>
      <c r="J655" s="42">
        <v>7</v>
      </c>
      <c r="K655" s="42">
        <v>14</v>
      </c>
      <c r="L655" s="42">
        <f t="shared" si="97"/>
        <v>22</v>
      </c>
      <c r="M655" s="42">
        <v>2</v>
      </c>
      <c r="N655" s="42">
        <v>7</v>
      </c>
      <c r="O655" s="42">
        <v>13</v>
      </c>
      <c r="P655" s="42">
        <v>7</v>
      </c>
      <c r="Q655" s="46" t="s">
        <v>106</v>
      </c>
    </row>
    <row r="656" spans="1:17" ht="15.75">
      <c r="A656" s="42">
        <v>4</v>
      </c>
      <c r="B656" s="48" t="s">
        <v>439</v>
      </c>
      <c r="C656" s="46"/>
      <c r="D656" s="42"/>
      <c r="E656" s="42">
        <v>8</v>
      </c>
      <c r="F656" s="42">
        <v>8</v>
      </c>
      <c r="G656" s="42"/>
      <c r="H656" s="42">
        <v>7</v>
      </c>
      <c r="I656" s="42">
        <v>1</v>
      </c>
      <c r="J656" s="42">
        <v>0</v>
      </c>
      <c r="K656" s="42">
        <v>6</v>
      </c>
      <c r="L656" s="42">
        <f t="shared" si="97"/>
        <v>8</v>
      </c>
      <c r="M656" s="42">
        <v>1</v>
      </c>
      <c r="N656" s="42">
        <v>0</v>
      </c>
      <c r="O656" s="42">
        <v>7</v>
      </c>
      <c r="P656" s="42">
        <v>2</v>
      </c>
      <c r="Q656" s="46" t="s">
        <v>106</v>
      </c>
    </row>
    <row r="657" spans="1:18" ht="15.75">
      <c r="A657" s="42">
        <v>5</v>
      </c>
      <c r="B657" s="48" t="s">
        <v>457</v>
      </c>
      <c r="C657" s="42"/>
      <c r="D657" s="42"/>
      <c r="E657" s="42">
        <v>8</v>
      </c>
      <c r="F657" s="42">
        <v>8</v>
      </c>
      <c r="G657" s="42"/>
      <c r="H657" s="42">
        <v>5</v>
      </c>
      <c r="I657" s="42">
        <v>1</v>
      </c>
      <c r="J657" s="42">
        <v>0</v>
      </c>
      <c r="K657" s="42">
        <v>4</v>
      </c>
      <c r="L657" s="42">
        <f t="shared" si="97"/>
        <v>8</v>
      </c>
      <c r="M657" s="42">
        <v>1</v>
      </c>
      <c r="N657" s="42">
        <v>0</v>
      </c>
      <c r="O657" s="42">
        <v>7</v>
      </c>
      <c r="P657" s="42">
        <v>2</v>
      </c>
      <c r="Q657" s="46" t="s">
        <v>106</v>
      </c>
    </row>
    <row r="658" spans="1:18" ht="15.75">
      <c r="A658" s="42">
        <v>6</v>
      </c>
      <c r="B658" s="48" t="s">
        <v>473</v>
      </c>
      <c r="C658" s="46"/>
      <c r="D658" s="42"/>
      <c r="E658" s="42">
        <v>43</v>
      </c>
      <c r="F658" s="42">
        <v>43</v>
      </c>
      <c r="G658" s="42"/>
      <c r="H658" s="42">
        <v>43</v>
      </c>
      <c r="I658" s="42">
        <v>3</v>
      </c>
      <c r="J658" s="42">
        <v>12</v>
      </c>
      <c r="K658" s="42">
        <v>28</v>
      </c>
      <c r="L658" s="42">
        <f t="shared" si="97"/>
        <v>43</v>
      </c>
      <c r="M658" s="42">
        <v>3</v>
      </c>
      <c r="N658" s="42">
        <v>12</v>
      </c>
      <c r="O658" s="42">
        <v>28</v>
      </c>
      <c r="P658" s="42">
        <v>9</v>
      </c>
      <c r="Q658" s="46" t="s">
        <v>106</v>
      </c>
    </row>
    <row r="659" spans="1:18" ht="15.75">
      <c r="A659" s="42">
        <v>7</v>
      </c>
      <c r="B659" s="48" t="s">
        <v>304</v>
      </c>
      <c r="C659" s="46"/>
      <c r="D659" s="42"/>
      <c r="E659" s="42">
        <v>14</v>
      </c>
      <c r="F659" s="42">
        <v>14</v>
      </c>
      <c r="G659" s="42"/>
      <c r="H659" s="42">
        <v>11</v>
      </c>
      <c r="I659" s="42">
        <v>2</v>
      </c>
      <c r="J659" s="42">
        <v>1</v>
      </c>
      <c r="K659" s="42">
        <v>8</v>
      </c>
      <c r="L659" s="42">
        <f t="shared" si="97"/>
        <v>14</v>
      </c>
      <c r="M659" s="42">
        <v>2</v>
      </c>
      <c r="N659" s="42">
        <v>1</v>
      </c>
      <c r="O659" s="42">
        <v>11</v>
      </c>
      <c r="P659" s="42">
        <v>4</v>
      </c>
      <c r="Q659" s="46" t="s">
        <v>106</v>
      </c>
    </row>
    <row r="660" spans="1:18" ht="15.75">
      <c r="A660" s="42">
        <v>8</v>
      </c>
      <c r="B660" s="48" t="s">
        <v>442</v>
      </c>
      <c r="C660" s="46"/>
      <c r="D660" s="42"/>
      <c r="E660" s="42">
        <v>12</v>
      </c>
      <c r="F660" s="42">
        <v>12</v>
      </c>
      <c r="G660" s="42"/>
      <c r="H660" s="42">
        <v>10</v>
      </c>
      <c r="I660" s="42">
        <v>2</v>
      </c>
      <c r="J660" s="42">
        <v>1</v>
      </c>
      <c r="K660" s="42">
        <v>7</v>
      </c>
      <c r="L660" s="42">
        <f t="shared" si="97"/>
        <v>12</v>
      </c>
      <c r="M660" s="42">
        <v>2</v>
      </c>
      <c r="N660" s="42">
        <v>1</v>
      </c>
      <c r="O660" s="42">
        <v>9</v>
      </c>
      <c r="P660" s="42">
        <v>2</v>
      </c>
      <c r="Q660" s="46" t="s">
        <v>106</v>
      </c>
    </row>
    <row r="661" spans="1:18" ht="15.75">
      <c r="A661" s="42">
        <v>9</v>
      </c>
      <c r="B661" s="48" t="s">
        <v>443</v>
      </c>
      <c r="C661" s="42"/>
      <c r="D661" s="42"/>
      <c r="E661" s="42">
        <v>21</v>
      </c>
      <c r="F661" s="42">
        <v>21</v>
      </c>
      <c r="G661" s="42"/>
      <c r="H661" s="42">
        <v>17</v>
      </c>
      <c r="I661" s="42">
        <v>2</v>
      </c>
      <c r="J661" s="42">
        <v>4</v>
      </c>
      <c r="K661" s="42">
        <v>11</v>
      </c>
      <c r="L661" s="42">
        <f t="shared" si="97"/>
        <v>21</v>
      </c>
      <c r="M661" s="42">
        <v>2</v>
      </c>
      <c r="N661" s="42">
        <v>4</v>
      </c>
      <c r="O661" s="42">
        <v>15</v>
      </c>
      <c r="P661" s="42">
        <v>4</v>
      </c>
      <c r="Q661" s="46" t="s">
        <v>106</v>
      </c>
    </row>
    <row r="662" spans="1:18" ht="15.75">
      <c r="A662" s="42">
        <v>10</v>
      </c>
      <c r="B662" s="48" t="s">
        <v>444</v>
      </c>
      <c r="C662" s="46"/>
      <c r="D662" s="42"/>
      <c r="E662" s="42">
        <v>10</v>
      </c>
      <c r="F662" s="42">
        <v>10</v>
      </c>
      <c r="G662" s="42"/>
      <c r="H662" s="42">
        <v>8</v>
      </c>
      <c r="I662" s="42">
        <v>2</v>
      </c>
      <c r="J662" s="42">
        <v>0</v>
      </c>
      <c r="K662" s="42">
        <v>6</v>
      </c>
      <c r="L662" s="42">
        <f t="shared" si="97"/>
        <v>10</v>
      </c>
      <c r="M662" s="42">
        <v>2</v>
      </c>
      <c r="N662" s="42">
        <v>0</v>
      </c>
      <c r="O662" s="42">
        <v>8</v>
      </c>
      <c r="P662" s="42">
        <v>2</v>
      </c>
      <c r="Q662" s="46" t="s">
        <v>106</v>
      </c>
    </row>
    <row r="663" spans="1:18" ht="15.75">
      <c r="A663" s="42">
        <v>11</v>
      </c>
      <c r="B663" s="48" t="s">
        <v>445</v>
      </c>
      <c r="C663" s="46"/>
      <c r="D663" s="42"/>
      <c r="E663" s="42">
        <v>12</v>
      </c>
      <c r="F663" s="42">
        <v>12</v>
      </c>
      <c r="G663" s="42"/>
      <c r="H663" s="42">
        <v>9</v>
      </c>
      <c r="I663" s="42">
        <v>1</v>
      </c>
      <c r="J663" s="42">
        <v>1</v>
      </c>
      <c r="K663" s="42">
        <v>7</v>
      </c>
      <c r="L663" s="42">
        <f t="shared" si="97"/>
        <v>12</v>
      </c>
      <c r="M663" s="42">
        <v>1</v>
      </c>
      <c r="N663" s="42">
        <v>1</v>
      </c>
      <c r="O663" s="42">
        <v>10</v>
      </c>
      <c r="P663" s="42">
        <v>3</v>
      </c>
      <c r="Q663" s="46" t="s">
        <v>106</v>
      </c>
    </row>
    <row r="664" spans="1:18" ht="15.75">
      <c r="A664" s="69">
        <v>9</v>
      </c>
      <c r="B664" s="50" t="s">
        <v>432</v>
      </c>
      <c r="C664" s="42"/>
      <c r="D664" s="42"/>
      <c r="E664" s="130">
        <f t="shared" ref="E664:P664" si="98">E665+E677+E702</f>
        <v>1257</v>
      </c>
      <c r="F664" s="130">
        <f t="shared" si="98"/>
        <v>1257</v>
      </c>
      <c r="G664" s="130">
        <f>G665+G677+G702</f>
        <v>0</v>
      </c>
      <c r="H664" s="130">
        <f t="shared" si="98"/>
        <v>1205</v>
      </c>
      <c r="I664" s="130">
        <f t="shared" si="98"/>
        <v>0</v>
      </c>
      <c r="J664" s="130">
        <f t="shared" si="98"/>
        <v>100</v>
      </c>
      <c r="K664" s="130">
        <f t="shared" si="98"/>
        <v>1105</v>
      </c>
      <c r="L664" s="130">
        <f t="shared" si="98"/>
        <v>1257</v>
      </c>
      <c r="M664" s="130">
        <f t="shared" si="98"/>
        <v>0</v>
      </c>
      <c r="N664" s="130">
        <f t="shared" si="98"/>
        <v>100</v>
      </c>
      <c r="O664" s="130">
        <f t="shared" si="98"/>
        <v>1157</v>
      </c>
      <c r="P664" s="130">
        <f t="shared" si="98"/>
        <v>25</v>
      </c>
      <c r="Q664" s="119"/>
      <c r="R664" s="78"/>
    </row>
    <row r="665" spans="1:18" ht="15.75">
      <c r="A665" s="69" t="s">
        <v>40</v>
      </c>
      <c r="B665" s="54" t="s">
        <v>407</v>
      </c>
      <c r="C665" s="69"/>
      <c r="D665" s="69"/>
      <c r="E665" s="68">
        <f t="shared" ref="E665:P665" si="99">SUM(E666:E676)</f>
        <v>444</v>
      </c>
      <c r="F665" s="68">
        <f t="shared" si="99"/>
        <v>444</v>
      </c>
      <c r="G665" s="68">
        <f t="shared" si="99"/>
        <v>0</v>
      </c>
      <c r="H665" s="68">
        <f t="shared" si="99"/>
        <v>431</v>
      </c>
      <c r="I665" s="68">
        <f t="shared" si="99"/>
        <v>0</v>
      </c>
      <c r="J665" s="68">
        <f t="shared" si="99"/>
        <v>26</v>
      </c>
      <c r="K665" s="68">
        <f t="shared" si="99"/>
        <v>405</v>
      </c>
      <c r="L665" s="68">
        <f>M665+N665+O665</f>
        <v>444</v>
      </c>
      <c r="M665" s="68">
        <f t="shared" si="99"/>
        <v>0</v>
      </c>
      <c r="N665" s="68">
        <f t="shared" si="99"/>
        <v>26</v>
      </c>
      <c r="O665" s="68">
        <f t="shared" si="99"/>
        <v>418</v>
      </c>
      <c r="P665" s="68">
        <f t="shared" si="99"/>
        <v>25</v>
      </c>
      <c r="Q665" s="42"/>
    </row>
    <row r="666" spans="1:18" ht="15.75">
      <c r="A666" s="42">
        <v>1</v>
      </c>
      <c r="B666" s="48" t="s">
        <v>304</v>
      </c>
      <c r="C666" s="42"/>
      <c r="D666" s="42"/>
      <c r="E666" s="42">
        <f>SUM(F666:G666)</f>
        <v>52</v>
      </c>
      <c r="F666" s="42">
        <v>52</v>
      </c>
      <c r="G666" s="42"/>
      <c r="H666" s="42">
        <v>51</v>
      </c>
      <c r="I666" s="42"/>
      <c r="J666" s="42">
        <v>3</v>
      </c>
      <c r="K666" s="42">
        <v>48</v>
      </c>
      <c r="L666" s="68">
        <f t="shared" ref="L666:L676" si="100">M666+N666+O666</f>
        <v>52</v>
      </c>
      <c r="M666" s="42"/>
      <c r="N666" s="42">
        <v>3</v>
      </c>
      <c r="O666" s="42">
        <v>49</v>
      </c>
      <c r="P666" s="42">
        <v>4</v>
      </c>
      <c r="Q666" s="46" t="s">
        <v>106</v>
      </c>
    </row>
    <row r="667" spans="1:18" ht="15.75">
      <c r="A667" s="42">
        <v>2</v>
      </c>
      <c r="B667" s="48" t="s">
        <v>486</v>
      </c>
      <c r="C667" s="42"/>
      <c r="D667" s="42"/>
      <c r="E667" s="42">
        <f t="shared" ref="E667:E676" si="101">SUM(F667:G667)</f>
        <v>43</v>
      </c>
      <c r="F667" s="42">
        <v>43</v>
      </c>
      <c r="G667" s="42"/>
      <c r="H667" s="42">
        <v>40</v>
      </c>
      <c r="I667" s="42"/>
      <c r="J667" s="42">
        <v>2</v>
      </c>
      <c r="K667" s="42">
        <v>38</v>
      </c>
      <c r="L667" s="68">
        <f t="shared" si="100"/>
        <v>43</v>
      </c>
      <c r="M667" s="42"/>
      <c r="N667" s="42">
        <v>2</v>
      </c>
      <c r="O667" s="42">
        <v>41</v>
      </c>
      <c r="P667" s="42">
        <v>2</v>
      </c>
      <c r="Q667" s="46" t="s">
        <v>106</v>
      </c>
    </row>
    <row r="668" spans="1:18" ht="15.75">
      <c r="A668" s="42">
        <v>3</v>
      </c>
      <c r="B668" s="48" t="s">
        <v>487</v>
      </c>
      <c r="C668" s="42"/>
      <c r="D668" s="42"/>
      <c r="E668" s="42">
        <f t="shared" si="101"/>
        <v>29</v>
      </c>
      <c r="F668" s="42">
        <v>29</v>
      </c>
      <c r="G668" s="42"/>
      <c r="H668" s="42">
        <v>29</v>
      </c>
      <c r="I668" s="42"/>
      <c r="J668" s="42">
        <v>2</v>
      </c>
      <c r="K668" s="42">
        <v>27</v>
      </c>
      <c r="L668" s="68">
        <f t="shared" si="100"/>
        <v>29</v>
      </c>
      <c r="M668" s="42"/>
      <c r="N668" s="42">
        <v>2</v>
      </c>
      <c r="O668" s="42">
        <v>27</v>
      </c>
      <c r="P668" s="42">
        <v>2</v>
      </c>
      <c r="Q668" s="46" t="s">
        <v>106</v>
      </c>
    </row>
    <row r="669" spans="1:18" ht="15.75">
      <c r="A669" s="42">
        <v>4</v>
      </c>
      <c r="B669" s="48" t="s">
        <v>488</v>
      </c>
      <c r="C669" s="42"/>
      <c r="D669" s="42"/>
      <c r="E669" s="42">
        <f t="shared" si="101"/>
        <v>54</v>
      </c>
      <c r="F669" s="42">
        <v>54</v>
      </c>
      <c r="G669" s="42"/>
      <c r="H669" s="42">
        <v>54</v>
      </c>
      <c r="I669" s="42"/>
      <c r="J669" s="42">
        <v>3</v>
      </c>
      <c r="K669" s="42">
        <v>51</v>
      </c>
      <c r="L669" s="68">
        <f t="shared" si="100"/>
        <v>54</v>
      </c>
      <c r="M669" s="42"/>
      <c r="N669" s="42">
        <v>3</v>
      </c>
      <c r="O669" s="42">
        <v>51</v>
      </c>
      <c r="P669" s="42">
        <v>2</v>
      </c>
      <c r="Q669" s="46" t="s">
        <v>106</v>
      </c>
    </row>
    <row r="670" spans="1:18" ht="15.75">
      <c r="A670" s="42">
        <v>5</v>
      </c>
      <c r="B670" s="48" t="s">
        <v>489</v>
      </c>
      <c r="C670" s="42"/>
      <c r="D670" s="42"/>
      <c r="E670" s="42">
        <f t="shared" si="101"/>
        <v>37</v>
      </c>
      <c r="F670" s="42">
        <v>37</v>
      </c>
      <c r="G670" s="42"/>
      <c r="H670" s="42">
        <v>36</v>
      </c>
      <c r="I670" s="42"/>
      <c r="J670" s="42">
        <v>2</v>
      </c>
      <c r="K670" s="42">
        <v>34</v>
      </c>
      <c r="L670" s="68">
        <f t="shared" si="100"/>
        <v>37</v>
      </c>
      <c r="M670" s="42"/>
      <c r="N670" s="42">
        <v>2</v>
      </c>
      <c r="O670" s="42">
        <v>35</v>
      </c>
      <c r="P670" s="42">
        <v>2</v>
      </c>
      <c r="Q670" s="46" t="s">
        <v>106</v>
      </c>
    </row>
    <row r="671" spans="1:18" ht="15.75">
      <c r="A671" s="42">
        <v>6</v>
      </c>
      <c r="B671" s="48" t="s">
        <v>490</v>
      </c>
      <c r="C671" s="42"/>
      <c r="D671" s="42"/>
      <c r="E671" s="42">
        <f t="shared" si="101"/>
        <v>37</v>
      </c>
      <c r="F671" s="42">
        <v>37</v>
      </c>
      <c r="G671" s="42"/>
      <c r="H671" s="42">
        <v>37</v>
      </c>
      <c r="I671" s="42"/>
      <c r="J671" s="42">
        <v>3</v>
      </c>
      <c r="K671" s="42">
        <v>34</v>
      </c>
      <c r="L671" s="68">
        <f t="shared" si="100"/>
        <v>37</v>
      </c>
      <c r="M671" s="42"/>
      <c r="N671" s="42">
        <v>3</v>
      </c>
      <c r="O671" s="42">
        <v>34</v>
      </c>
      <c r="P671" s="42">
        <v>2</v>
      </c>
      <c r="Q671" s="46" t="s">
        <v>106</v>
      </c>
    </row>
    <row r="672" spans="1:18" ht="15.75">
      <c r="A672" s="42">
        <v>7</v>
      </c>
      <c r="B672" s="48" t="s">
        <v>491</v>
      </c>
      <c r="C672" s="42"/>
      <c r="D672" s="42"/>
      <c r="E672" s="42">
        <f t="shared" si="101"/>
        <v>53</v>
      </c>
      <c r="F672" s="42">
        <v>53</v>
      </c>
      <c r="G672" s="42"/>
      <c r="H672" s="42">
        <v>54</v>
      </c>
      <c r="I672" s="42"/>
      <c r="J672" s="42">
        <v>2</v>
      </c>
      <c r="K672" s="42">
        <v>52</v>
      </c>
      <c r="L672" s="68">
        <f t="shared" si="100"/>
        <v>53</v>
      </c>
      <c r="M672" s="42"/>
      <c r="N672" s="42">
        <v>2</v>
      </c>
      <c r="O672" s="42">
        <v>51</v>
      </c>
      <c r="P672" s="42">
        <v>2</v>
      </c>
      <c r="Q672" s="46" t="s">
        <v>106</v>
      </c>
    </row>
    <row r="673" spans="1:17" ht="15.75">
      <c r="A673" s="42">
        <v>8</v>
      </c>
      <c r="B673" s="48" t="s">
        <v>492</v>
      </c>
      <c r="C673" s="42"/>
      <c r="D673" s="42"/>
      <c r="E673" s="42">
        <f t="shared" si="101"/>
        <v>44</v>
      </c>
      <c r="F673" s="42">
        <v>44</v>
      </c>
      <c r="G673" s="42"/>
      <c r="H673" s="42">
        <v>44</v>
      </c>
      <c r="I673" s="42"/>
      <c r="J673" s="42">
        <v>3</v>
      </c>
      <c r="K673" s="42">
        <v>41</v>
      </c>
      <c r="L673" s="68">
        <f t="shared" si="100"/>
        <v>44</v>
      </c>
      <c r="M673" s="42"/>
      <c r="N673" s="42">
        <v>3</v>
      </c>
      <c r="O673" s="42">
        <v>41</v>
      </c>
      <c r="P673" s="42">
        <v>2</v>
      </c>
      <c r="Q673" s="46" t="s">
        <v>106</v>
      </c>
    </row>
    <row r="674" spans="1:17" ht="15.75">
      <c r="A674" s="42">
        <v>9</v>
      </c>
      <c r="B674" s="48" t="s">
        <v>493</v>
      </c>
      <c r="C674" s="42"/>
      <c r="D674" s="42"/>
      <c r="E674" s="42">
        <f t="shared" si="101"/>
        <v>36</v>
      </c>
      <c r="F674" s="42">
        <v>36</v>
      </c>
      <c r="G674" s="42"/>
      <c r="H674" s="42">
        <v>33</v>
      </c>
      <c r="I674" s="42"/>
      <c r="J674" s="42">
        <v>2</v>
      </c>
      <c r="K674" s="42">
        <v>31</v>
      </c>
      <c r="L674" s="68">
        <f t="shared" si="100"/>
        <v>36</v>
      </c>
      <c r="M674" s="42"/>
      <c r="N674" s="42">
        <v>2</v>
      </c>
      <c r="O674" s="42">
        <v>34</v>
      </c>
      <c r="P674" s="42">
        <v>2</v>
      </c>
      <c r="Q674" s="46" t="s">
        <v>106</v>
      </c>
    </row>
    <row r="675" spans="1:17" ht="15.75">
      <c r="A675" s="42">
        <v>10</v>
      </c>
      <c r="B675" s="48" t="s">
        <v>494</v>
      </c>
      <c r="C675" s="42"/>
      <c r="D675" s="42"/>
      <c r="E675" s="42">
        <f t="shared" si="101"/>
        <v>25</v>
      </c>
      <c r="F675" s="42">
        <v>25</v>
      </c>
      <c r="G675" s="42"/>
      <c r="H675" s="42">
        <v>21</v>
      </c>
      <c r="I675" s="42"/>
      <c r="J675" s="42">
        <v>2</v>
      </c>
      <c r="K675" s="42">
        <v>19</v>
      </c>
      <c r="L675" s="68">
        <f t="shared" si="100"/>
        <v>25</v>
      </c>
      <c r="M675" s="42"/>
      <c r="N675" s="42">
        <v>2</v>
      </c>
      <c r="O675" s="42">
        <v>23</v>
      </c>
      <c r="P675" s="42">
        <v>3</v>
      </c>
      <c r="Q675" s="46" t="s">
        <v>106</v>
      </c>
    </row>
    <row r="676" spans="1:17" ht="15.75">
      <c r="A676" s="42">
        <v>11</v>
      </c>
      <c r="B676" s="48" t="s">
        <v>495</v>
      </c>
      <c r="C676" s="42"/>
      <c r="D676" s="42"/>
      <c r="E676" s="42">
        <f t="shared" si="101"/>
        <v>34</v>
      </c>
      <c r="F676" s="42">
        <v>34</v>
      </c>
      <c r="G676" s="42"/>
      <c r="H676" s="42">
        <v>32</v>
      </c>
      <c r="I676" s="42"/>
      <c r="J676" s="42">
        <v>2</v>
      </c>
      <c r="K676" s="42">
        <v>30</v>
      </c>
      <c r="L676" s="68">
        <f t="shared" si="100"/>
        <v>34</v>
      </c>
      <c r="M676" s="42"/>
      <c r="N676" s="42">
        <v>2</v>
      </c>
      <c r="O676" s="42">
        <v>32</v>
      </c>
      <c r="P676" s="42">
        <v>2</v>
      </c>
      <c r="Q676" s="46" t="s">
        <v>106</v>
      </c>
    </row>
    <row r="677" spans="1:17" ht="15.75">
      <c r="A677" s="69" t="s">
        <v>42</v>
      </c>
      <c r="B677" s="54" t="s">
        <v>182</v>
      </c>
      <c r="C677" s="69"/>
      <c r="D677" s="69"/>
      <c r="E677" s="68">
        <f t="shared" ref="E677:O677" si="102">SUM(E678:E701)</f>
        <v>620</v>
      </c>
      <c r="F677" s="68">
        <f t="shared" si="102"/>
        <v>620</v>
      </c>
      <c r="G677" s="68">
        <v>0</v>
      </c>
      <c r="H677" s="68">
        <f t="shared" si="102"/>
        <v>615</v>
      </c>
      <c r="I677" s="68">
        <f t="shared" si="102"/>
        <v>0</v>
      </c>
      <c r="J677" s="68">
        <f t="shared" si="102"/>
        <v>52</v>
      </c>
      <c r="K677" s="68">
        <f t="shared" si="102"/>
        <v>563</v>
      </c>
      <c r="L677" s="68">
        <f t="shared" si="102"/>
        <v>620</v>
      </c>
      <c r="M677" s="68">
        <f t="shared" si="102"/>
        <v>0</v>
      </c>
      <c r="N677" s="68">
        <f t="shared" si="102"/>
        <v>52</v>
      </c>
      <c r="O677" s="68">
        <f t="shared" si="102"/>
        <v>568</v>
      </c>
      <c r="P677" s="68"/>
      <c r="Q677" s="42"/>
    </row>
    <row r="678" spans="1:17" ht="15.75">
      <c r="A678" s="42">
        <v>1</v>
      </c>
      <c r="B678" s="48" t="s">
        <v>305</v>
      </c>
      <c r="C678" s="42"/>
      <c r="D678" s="42"/>
      <c r="E678" s="42">
        <f>SUM(F678:G678)</f>
        <v>29</v>
      </c>
      <c r="F678" s="42">
        <v>29</v>
      </c>
      <c r="G678" s="42"/>
      <c r="H678" s="42">
        <v>29</v>
      </c>
      <c r="I678" s="42"/>
      <c r="J678" s="42">
        <v>2</v>
      </c>
      <c r="K678" s="42">
        <v>27</v>
      </c>
      <c r="L678" s="42">
        <f>M678+N678+O678</f>
        <v>29</v>
      </c>
      <c r="M678" s="42"/>
      <c r="N678" s="42">
        <v>2</v>
      </c>
      <c r="O678" s="42">
        <v>27</v>
      </c>
      <c r="P678" s="42">
        <v>4</v>
      </c>
      <c r="Q678" s="46" t="s">
        <v>106</v>
      </c>
    </row>
    <row r="679" spans="1:17" ht="15.75">
      <c r="A679" s="42">
        <v>2</v>
      </c>
      <c r="B679" s="48" t="s">
        <v>306</v>
      </c>
      <c r="C679" s="42"/>
      <c r="D679" s="42"/>
      <c r="E679" s="42">
        <f t="shared" ref="E679:E701" si="103">SUM(F679:G679)</f>
        <v>21</v>
      </c>
      <c r="F679" s="42">
        <v>21</v>
      </c>
      <c r="G679" s="42"/>
      <c r="H679" s="42">
        <v>20</v>
      </c>
      <c r="I679" s="42"/>
      <c r="J679" s="42">
        <v>2</v>
      </c>
      <c r="K679" s="42">
        <v>18</v>
      </c>
      <c r="L679" s="42">
        <f t="shared" ref="L679:L701" si="104">M679+N679+O679</f>
        <v>21</v>
      </c>
      <c r="M679" s="42"/>
      <c r="N679" s="42">
        <v>2</v>
      </c>
      <c r="O679" s="42">
        <v>19</v>
      </c>
      <c r="P679" s="42">
        <v>2</v>
      </c>
      <c r="Q679" s="46" t="s">
        <v>106</v>
      </c>
    </row>
    <row r="680" spans="1:17" ht="15.75">
      <c r="A680" s="42">
        <v>3</v>
      </c>
      <c r="B680" s="48" t="s">
        <v>496</v>
      </c>
      <c r="C680" s="42"/>
      <c r="D680" s="42"/>
      <c r="E680" s="42">
        <f t="shared" si="103"/>
        <v>26</v>
      </c>
      <c r="F680" s="42">
        <v>26</v>
      </c>
      <c r="G680" s="42"/>
      <c r="H680" s="42">
        <v>25</v>
      </c>
      <c r="I680" s="42"/>
      <c r="J680" s="42">
        <v>3</v>
      </c>
      <c r="K680" s="42">
        <v>22</v>
      </c>
      <c r="L680" s="42">
        <f t="shared" si="104"/>
        <v>26</v>
      </c>
      <c r="M680" s="42"/>
      <c r="N680" s="42">
        <v>3</v>
      </c>
      <c r="O680" s="42">
        <v>23</v>
      </c>
      <c r="P680" s="42">
        <v>3</v>
      </c>
      <c r="Q680" s="46" t="s">
        <v>106</v>
      </c>
    </row>
    <row r="681" spans="1:17" ht="15.75">
      <c r="A681" s="42">
        <v>4</v>
      </c>
      <c r="B681" s="48" t="s">
        <v>464</v>
      </c>
      <c r="C681" s="42"/>
      <c r="D681" s="42"/>
      <c r="E681" s="42">
        <f t="shared" si="103"/>
        <v>26</v>
      </c>
      <c r="F681" s="42">
        <v>26</v>
      </c>
      <c r="G681" s="42"/>
      <c r="H681" s="42">
        <v>26</v>
      </c>
      <c r="I681" s="42"/>
      <c r="J681" s="42">
        <v>2</v>
      </c>
      <c r="K681" s="42">
        <v>24</v>
      </c>
      <c r="L681" s="42">
        <f t="shared" si="104"/>
        <v>26</v>
      </c>
      <c r="M681" s="42"/>
      <c r="N681" s="42">
        <v>2</v>
      </c>
      <c r="O681" s="42">
        <v>24</v>
      </c>
      <c r="P681" s="42">
        <v>2</v>
      </c>
      <c r="Q681" s="46" t="s">
        <v>106</v>
      </c>
    </row>
    <row r="682" spans="1:17" ht="15.75">
      <c r="A682" s="42">
        <v>5</v>
      </c>
      <c r="B682" s="48" t="s">
        <v>497</v>
      </c>
      <c r="C682" s="42"/>
      <c r="D682" s="42"/>
      <c r="E682" s="42">
        <f t="shared" si="103"/>
        <v>29</v>
      </c>
      <c r="F682" s="42">
        <v>29</v>
      </c>
      <c r="G682" s="42"/>
      <c r="H682" s="42">
        <v>29</v>
      </c>
      <c r="I682" s="42"/>
      <c r="J682" s="42">
        <v>3</v>
      </c>
      <c r="K682" s="42">
        <v>26</v>
      </c>
      <c r="L682" s="42">
        <f t="shared" si="104"/>
        <v>29</v>
      </c>
      <c r="M682" s="42"/>
      <c r="N682" s="42">
        <v>3</v>
      </c>
      <c r="O682" s="42">
        <v>26</v>
      </c>
      <c r="P682" s="42">
        <v>3</v>
      </c>
      <c r="Q682" s="46" t="s">
        <v>106</v>
      </c>
    </row>
    <row r="683" spans="1:17" ht="15.75">
      <c r="A683" s="42">
        <v>6</v>
      </c>
      <c r="B683" s="48" t="s">
        <v>498</v>
      </c>
      <c r="C683" s="42"/>
      <c r="D683" s="42"/>
      <c r="E683" s="42">
        <f t="shared" si="103"/>
        <v>29</v>
      </c>
      <c r="F683" s="42">
        <v>29</v>
      </c>
      <c r="G683" s="42"/>
      <c r="H683" s="42">
        <v>29</v>
      </c>
      <c r="I683" s="42"/>
      <c r="J683" s="42">
        <v>2</v>
      </c>
      <c r="K683" s="42">
        <v>27</v>
      </c>
      <c r="L683" s="42">
        <f t="shared" si="104"/>
        <v>29</v>
      </c>
      <c r="M683" s="42"/>
      <c r="N683" s="42">
        <v>2</v>
      </c>
      <c r="O683" s="42">
        <v>27</v>
      </c>
      <c r="P683" s="42">
        <v>2</v>
      </c>
      <c r="Q683" s="46" t="s">
        <v>106</v>
      </c>
    </row>
    <row r="684" spans="1:17" ht="15.75">
      <c r="A684" s="42">
        <v>7</v>
      </c>
      <c r="B684" s="48" t="s">
        <v>499</v>
      </c>
      <c r="C684" s="42"/>
      <c r="D684" s="42"/>
      <c r="E684" s="42">
        <f t="shared" si="103"/>
        <v>15</v>
      </c>
      <c r="F684" s="42">
        <v>15</v>
      </c>
      <c r="G684" s="42"/>
      <c r="H684" s="42">
        <v>15</v>
      </c>
      <c r="I684" s="42"/>
      <c r="J684" s="42">
        <v>2</v>
      </c>
      <c r="K684" s="42">
        <v>13</v>
      </c>
      <c r="L684" s="42">
        <f t="shared" si="104"/>
        <v>15</v>
      </c>
      <c r="M684" s="42"/>
      <c r="N684" s="42">
        <v>2</v>
      </c>
      <c r="O684" s="42">
        <v>13</v>
      </c>
      <c r="P684" s="42">
        <v>3</v>
      </c>
      <c r="Q684" s="46" t="s">
        <v>106</v>
      </c>
    </row>
    <row r="685" spans="1:17" ht="15.75">
      <c r="A685" s="42">
        <v>8</v>
      </c>
      <c r="B685" s="29" t="s">
        <v>500</v>
      </c>
      <c r="C685" s="46"/>
      <c r="D685" s="46"/>
      <c r="E685" s="42">
        <f t="shared" si="103"/>
        <v>16</v>
      </c>
      <c r="F685" s="42">
        <v>16</v>
      </c>
      <c r="G685" s="42"/>
      <c r="H685" s="42">
        <v>16</v>
      </c>
      <c r="I685" s="42"/>
      <c r="J685" s="42">
        <v>2</v>
      </c>
      <c r="K685" s="42">
        <v>14</v>
      </c>
      <c r="L685" s="42">
        <f t="shared" si="104"/>
        <v>16</v>
      </c>
      <c r="M685" s="42"/>
      <c r="N685" s="42">
        <v>2</v>
      </c>
      <c r="O685" s="42">
        <v>14</v>
      </c>
      <c r="P685" s="42">
        <v>2</v>
      </c>
      <c r="Q685" s="46" t="s">
        <v>106</v>
      </c>
    </row>
    <row r="686" spans="1:17" ht="15.75">
      <c r="A686" s="42">
        <v>9</v>
      </c>
      <c r="B686" s="29" t="s">
        <v>501</v>
      </c>
      <c r="C686" s="46"/>
      <c r="D686" s="46"/>
      <c r="E686" s="42">
        <f t="shared" si="103"/>
        <v>20</v>
      </c>
      <c r="F686" s="42">
        <v>20</v>
      </c>
      <c r="G686" s="42"/>
      <c r="H686" s="42">
        <v>20</v>
      </c>
      <c r="I686" s="42"/>
      <c r="J686" s="42">
        <v>2</v>
      </c>
      <c r="K686" s="42">
        <v>18</v>
      </c>
      <c r="L686" s="42">
        <f t="shared" si="104"/>
        <v>20</v>
      </c>
      <c r="M686" s="42"/>
      <c r="N686" s="42">
        <v>2</v>
      </c>
      <c r="O686" s="42">
        <v>18</v>
      </c>
      <c r="P686" s="42">
        <v>2</v>
      </c>
      <c r="Q686" s="46" t="s">
        <v>106</v>
      </c>
    </row>
    <row r="687" spans="1:17" ht="15.75">
      <c r="A687" s="42">
        <v>10</v>
      </c>
      <c r="B687" s="29" t="s">
        <v>502</v>
      </c>
      <c r="C687" s="46"/>
      <c r="D687" s="46"/>
      <c r="E687" s="42">
        <f t="shared" si="103"/>
        <v>27</v>
      </c>
      <c r="F687" s="42">
        <v>27</v>
      </c>
      <c r="G687" s="42"/>
      <c r="H687" s="42">
        <v>26</v>
      </c>
      <c r="I687" s="42"/>
      <c r="J687" s="42">
        <v>2</v>
      </c>
      <c r="K687" s="42">
        <v>24</v>
      </c>
      <c r="L687" s="42">
        <f t="shared" si="104"/>
        <v>27</v>
      </c>
      <c r="M687" s="42"/>
      <c r="N687" s="42">
        <v>2</v>
      </c>
      <c r="O687" s="42">
        <v>25</v>
      </c>
      <c r="P687" s="42">
        <v>2</v>
      </c>
      <c r="Q687" s="46" t="s">
        <v>106</v>
      </c>
    </row>
    <row r="688" spans="1:17" ht="15.75">
      <c r="A688" s="42">
        <v>11</v>
      </c>
      <c r="B688" s="29" t="s">
        <v>503</v>
      </c>
      <c r="C688" s="46"/>
      <c r="D688" s="46"/>
      <c r="E688" s="42">
        <f t="shared" si="103"/>
        <v>17</v>
      </c>
      <c r="F688" s="42">
        <v>17</v>
      </c>
      <c r="G688" s="42"/>
      <c r="H688" s="42">
        <v>17</v>
      </c>
      <c r="I688" s="42"/>
      <c r="J688" s="42">
        <v>2</v>
      </c>
      <c r="K688" s="42">
        <v>15</v>
      </c>
      <c r="L688" s="42">
        <f t="shared" si="104"/>
        <v>17</v>
      </c>
      <c r="M688" s="42"/>
      <c r="N688" s="42">
        <v>2</v>
      </c>
      <c r="O688" s="42">
        <v>15</v>
      </c>
      <c r="P688" s="42">
        <v>3</v>
      </c>
      <c r="Q688" s="46" t="s">
        <v>106</v>
      </c>
    </row>
    <row r="689" spans="1:17" ht="15.75">
      <c r="A689" s="42">
        <v>12</v>
      </c>
      <c r="B689" s="29" t="s">
        <v>504</v>
      </c>
      <c r="C689" s="46"/>
      <c r="D689" s="46"/>
      <c r="E689" s="42">
        <f t="shared" si="103"/>
        <v>23</v>
      </c>
      <c r="F689" s="42">
        <v>23</v>
      </c>
      <c r="G689" s="42"/>
      <c r="H689" s="42">
        <v>23</v>
      </c>
      <c r="I689" s="42"/>
      <c r="J689" s="42">
        <v>2</v>
      </c>
      <c r="K689" s="42">
        <v>21</v>
      </c>
      <c r="L689" s="42">
        <f t="shared" si="104"/>
        <v>23</v>
      </c>
      <c r="M689" s="42"/>
      <c r="N689" s="42">
        <v>2</v>
      </c>
      <c r="O689" s="42">
        <v>21</v>
      </c>
      <c r="P689" s="42">
        <v>2</v>
      </c>
      <c r="Q689" s="46" t="s">
        <v>106</v>
      </c>
    </row>
    <row r="690" spans="1:17" ht="15.75">
      <c r="A690" s="42">
        <v>13</v>
      </c>
      <c r="B690" s="29" t="s">
        <v>505</v>
      </c>
      <c r="C690" s="46"/>
      <c r="D690" s="46"/>
      <c r="E690" s="42">
        <f t="shared" si="103"/>
        <v>31</v>
      </c>
      <c r="F690" s="42">
        <v>31</v>
      </c>
      <c r="G690" s="42"/>
      <c r="H690" s="42">
        <v>31</v>
      </c>
      <c r="I690" s="42"/>
      <c r="J690" s="42">
        <v>2</v>
      </c>
      <c r="K690" s="42">
        <v>29</v>
      </c>
      <c r="L690" s="42">
        <f t="shared" si="104"/>
        <v>31</v>
      </c>
      <c r="M690" s="42"/>
      <c r="N690" s="42">
        <v>2</v>
      </c>
      <c r="O690" s="42">
        <v>29</v>
      </c>
      <c r="P690" s="42">
        <v>3</v>
      </c>
      <c r="Q690" s="46" t="s">
        <v>106</v>
      </c>
    </row>
    <row r="691" spans="1:17" ht="15.75">
      <c r="A691" s="42">
        <v>14</v>
      </c>
      <c r="B691" s="29" t="s">
        <v>506</v>
      </c>
      <c r="C691" s="46"/>
      <c r="D691" s="46"/>
      <c r="E691" s="42">
        <f t="shared" si="103"/>
        <v>31</v>
      </c>
      <c r="F691" s="42">
        <v>31</v>
      </c>
      <c r="G691" s="42"/>
      <c r="H691" s="42">
        <v>31</v>
      </c>
      <c r="I691" s="42"/>
      <c r="J691" s="42">
        <v>2</v>
      </c>
      <c r="K691" s="42">
        <v>29</v>
      </c>
      <c r="L691" s="42">
        <f t="shared" si="104"/>
        <v>31</v>
      </c>
      <c r="M691" s="42"/>
      <c r="N691" s="42">
        <v>2</v>
      </c>
      <c r="O691" s="42">
        <v>29</v>
      </c>
      <c r="P691" s="42">
        <v>2</v>
      </c>
      <c r="Q691" s="46" t="s">
        <v>106</v>
      </c>
    </row>
    <row r="692" spans="1:17" ht="15.75">
      <c r="A692" s="42">
        <v>15</v>
      </c>
      <c r="B692" s="29" t="s">
        <v>507</v>
      </c>
      <c r="C692" s="46"/>
      <c r="D692" s="46"/>
      <c r="E692" s="42">
        <f t="shared" si="103"/>
        <v>20</v>
      </c>
      <c r="F692" s="42">
        <v>20</v>
      </c>
      <c r="G692" s="42"/>
      <c r="H692" s="42">
        <v>20</v>
      </c>
      <c r="I692" s="42"/>
      <c r="J692" s="42">
        <v>2</v>
      </c>
      <c r="K692" s="42">
        <v>18</v>
      </c>
      <c r="L692" s="42">
        <f t="shared" si="104"/>
        <v>20</v>
      </c>
      <c r="M692" s="42"/>
      <c r="N692" s="42">
        <v>2</v>
      </c>
      <c r="O692" s="42">
        <v>18</v>
      </c>
      <c r="P692" s="42">
        <v>4</v>
      </c>
      <c r="Q692" s="46" t="s">
        <v>106</v>
      </c>
    </row>
    <row r="693" spans="1:17" ht="15.75">
      <c r="A693" s="42">
        <v>16</v>
      </c>
      <c r="B693" s="29" t="s">
        <v>508</v>
      </c>
      <c r="C693" s="46"/>
      <c r="D693" s="46"/>
      <c r="E693" s="42">
        <f t="shared" si="103"/>
        <v>43</v>
      </c>
      <c r="F693" s="42">
        <v>43</v>
      </c>
      <c r="G693" s="42"/>
      <c r="H693" s="42">
        <v>43</v>
      </c>
      <c r="I693" s="42"/>
      <c r="J693" s="42">
        <v>3</v>
      </c>
      <c r="K693" s="42">
        <v>40</v>
      </c>
      <c r="L693" s="42">
        <f t="shared" si="104"/>
        <v>43</v>
      </c>
      <c r="M693" s="42"/>
      <c r="N693" s="42">
        <v>3</v>
      </c>
      <c r="O693" s="42">
        <v>40</v>
      </c>
      <c r="P693" s="42">
        <v>3</v>
      </c>
      <c r="Q693" s="46" t="s">
        <v>106</v>
      </c>
    </row>
    <row r="694" spans="1:17" ht="15.75">
      <c r="A694" s="42">
        <v>17</v>
      </c>
      <c r="B694" s="29" t="s">
        <v>509</v>
      </c>
      <c r="C694" s="46"/>
      <c r="D694" s="46"/>
      <c r="E694" s="42">
        <f t="shared" si="103"/>
        <v>28</v>
      </c>
      <c r="F694" s="42">
        <v>28</v>
      </c>
      <c r="G694" s="42"/>
      <c r="H694" s="42">
        <v>28</v>
      </c>
      <c r="I694" s="42"/>
      <c r="J694" s="42">
        <v>2</v>
      </c>
      <c r="K694" s="42">
        <v>26</v>
      </c>
      <c r="L694" s="42">
        <f t="shared" si="104"/>
        <v>28</v>
      </c>
      <c r="M694" s="42"/>
      <c r="N694" s="42">
        <v>2</v>
      </c>
      <c r="O694" s="42">
        <v>26</v>
      </c>
      <c r="P694" s="42">
        <v>2</v>
      </c>
      <c r="Q694" s="46" t="s">
        <v>106</v>
      </c>
    </row>
    <row r="695" spans="1:17" ht="15.75">
      <c r="A695" s="42">
        <v>18</v>
      </c>
      <c r="B695" s="29" t="s">
        <v>510</v>
      </c>
      <c r="C695" s="46"/>
      <c r="D695" s="46"/>
      <c r="E695" s="42">
        <f t="shared" si="103"/>
        <v>13</v>
      </c>
      <c r="F695" s="42">
        <v>13</v>
      </c>
      <c r="G695" s="42"/>
      <c r="H695" s="42">
        <v>13</v>
      </c>
      <c r="I695" s="42"/>
      <c r="J695" s="42">
        <v>2</v>
      </c>
      <c r="K695" s="42">
        <v>11</v>
      </c>
      <c r="L695" s="42">
        <f t="shared" si="104"/>
        <v>13</v>
      </c>
      <c r="M695" s="42"/>
      <c r="N695" s="42">
        <v>2</v>
      </c>
      <c r="O695" s="42">
        <v>11</v>
      </c>
      <c r="P695" s="42">
        <v>2</v>
      </c>
      <c r="Q695" s="46" t="s">
        <v>106</v>
      </c>
    </row>
    <row r="696" spans="1:17" ht="15.75">
      <c r="A696" s="42">
        <v>19</v>
      </c>
      <c r="B696" s="48" t="s">
        <v>492</v>
      </c>
      <c r="C696" s="42"/>
      <c r="D696" s="42"/>
      <c r="E696" s="42">
        <f t="shared" si="103"/>
        <v>41</v>
      </c>
      <c r="F696" s="42">
        <v>41</v>
      </c>
      <c r="G696" s="42"/>
      <c r="H696" s="42">
        <v>41</v>
      </c>
      <c r="I696" s="42"/>
      <c r="J696" s="42">
        <v>2</v>
      </c>
      <c r="K696" s="42">
        <v>39</v>
      </c>
      <c r="L696" s="42">
        <f t="shared" si="104"/>
        <v>41</v>
      </c>
      <c r="M696" s="42"/>
      <c r="N696" s="42">
        <v>2</v>
      </c>
      <c r="O696" s="42">
        <v>39</v>
      </c>
      <c r="P696" s="42">
        <v>3</v>
      </c>
      <c r="Q696" s="46" t="s">
        <v>106</v>
      </c>
    </row>
    <row r="697" spans="1:17" ht="15.75">
      <c r="A697" s="42">
        <v>20</v>
      </c>
      <c r="B697" s="48" t="s">
        <v>494</v>
      </c>
      <c r="C697" s="42"/>
      <c r="D697" s="42"/>
      <c r="E697" s="42">
        <f t="shared" si="103"/>
        <v>23</v>
      </c>
      <c r="F697" s="42">
        <v>23</v>
      </c>
      <c r="G697" s="42"/>
      <c r="H697" s="42">
        <v>23</v>
      </c>
      <c r="I697" s="42"/>
      <c r="J697" s="42">
        <v>2</v>
      </c>
      <c r="K697" s="42">
        <v>21</v>
      </c>
      <c r="L697" s="42">
        <f t="shared" si="104"/>
        <v>23</v>
      </c>
      <c r="M697" s="42"/>
      <c r="N697" s="42">
        <v>2</v>
      </c>
      <c r="O697" s="42">
        <v>21</v>
      </c>
      <c r="P697" s="42">
        <v>3</v>
      </c>
      <c r="Q697" s="46" t="s">
        <v>106</v>
      </c>
    </row>
    <row r="698" spans="1:17" ht="15.75">
      <c r="A698" s="42">
        <v>21</v>
      </c>
      <c r="B698" s="29" t="s">
        <v>511</v>
      </c>
      <c r="C698" s="46"/>
      <c r="D698" s="46"/>
      <c r="E698" s="42">
        <f t="shared" si="103"/>
        <v>42</v>
      </c>
      <c r="F698" s="42">
        <v>42</v>
      </c>
      <c r="G698" s="42"/>
      <c r="H698" s="42">
        <v>42</v>
      </c>
      <c r="I698" s="42"/>
      <c r="J698" s="42">
        <v>3</v>
      </c>
      <c r="K698" s="42">
        <v>39</v>
      </c>
      <c r="L698" s="42">
        <f t="shared" si="104"/>
        <v>42</v>
      </c>
      <c r="M698" s="42"/>
      <c r="N698" s="42">
        <v>3</v>
      </c>
      <c r="O698" s="42">
        <v>39</v>
      </c>
      <c r="P698" s="42">
        <v>3</v>
      </c>
      <c r="Q698" s="46" t="s">
        <v>106</v>
      </c>
    </row>
    <row r="699" spans="1:17" ht="15.75">
      <c r="A699" s="42">
        <v>22</v>
      </c>
      <c r="B699" s="29" t="s">
        <v>512</v>
      </c>
      <c r="C699" s="46"/>
      <c r="D699" s="46"/>
      <c r="E699" s="42">
        <f t="shared" si="103"/>
        <v>20</v>
      </c>
      <c r="F699" s="42">
        <v>20</v>
      </c>
      <c r="G699" s="42"/>
      <c r="H699" s="42">
        <v>19</v>
      </c>
      <c r="I699" s="42"/>
      <c r="J699" s="42">
        <v>2</v>
      </c>
      <c r="K699" s="42">
        <v>17</v>
      </c>
      <c r="L699" s="42">
        <f t="shared" si="104"/>
        <v>20</v>
      </c>
      <c r="M699" s="42"/>
      <c r="N699" s="42">
        <v>2</v>
      </c>
      <c r="O699" s="42">
        <v>18</v>
      </c>
      <c r="P699" s="42">
        <v>2</v>
      </c>
      <c r="Q699" s="46" t="s">
        <v>106</v>
      </c>
    </row>
    <row r="700" spans="1:17" ht="15.75">
      <c r="A700" s="42">
        <v>23</v>
      </c>
      <c r="B700" s="29" t="s">
        <v>513</v>
      </c>
      <c r="C700" s="46"/>
      <c r="D700" s="46"/>
      <c r="E700" s="42">
        <f t="shared" si="103"/>
        <v>30</v>
      </c>
      <c r="F700" s="42">
        <v>30</v>
      </c>
      <c r="G700" s="42"/>
      <c r="H700" s="42">
        <v>29</v>
      </c>
      <c r="I700" s="42"/>
      <c r="J700" s="42">
        <v>2</v>
      </c>
      <c r="K700" s="42">
        <v>27</v>
      </c>
      <c r="L700" s="42">
        <f t="shared" si="104"/>
        <v>30</v>
      </c>
      <c r="M700" s="42"/>
      <c r="N700" s="42">
        <v>2</v>
      </c>
      <c r="O700" s="42">
        <v>28</v>
      </c>
      <c r="P700" s="42">
        <v>3</v>
      </c>
      <c r="Q700" s="46" t="s">
        <v>106</v>
      </c>
    </row>
    <row r="701" spans="1:17" ht="15.75">
      <c r="A701" s="42">
        <v>24</v>
      </c>
      <c r="B701" s="29" t="s">
        <v>514</v>
      </c>
      <c r="C701" s="46"/>
      <c r="D701" s="46"/>
      <c r="E701" s="42">
        <f t="shared" si="103"/>
        <v>20</v>
      </c>
      <c r="F701" s="42">
        <v>20</v>
      </c>
      <c r="G701" s="42"/>
      <c r="H701" s="42">
        <v>20</v>
      </c>
      <c r="I701" s="42"/>
      <c r="J701" s="42">
        <v>2</v>
      </c>
      <c r="K701" s="42">
        <v>18</v>
      </c>
      <c r="L701" s="42">
        <f t="shared" si="104"/>
        <v>20</v>
      </c>
      <c r="M701" s="42"/>
      <c r="N701" s="42">
        <v>2</v>
      </c>
      <c r="O701" s="42">
        <v>18</v>
      </c>
      <c r="P701" s="42">
        <v>2</v>
      </c>
      <c r="Q701" s="46" t="s">
        <v>106</v>
      </c>
    </row>
    <row r="702" spans="1:17" ht="15.75">
      <c r="A702" s="69" t="s">
        <v>41</v>
      </c>
      <c r="B702" s="54" t="s">
        <v>515</v>
      </c>
      <c r="C702" s="69"/>
      <c r="D702" s="69"/>
      <c r="E702" s="68">
        <f t="shared" ref="E702:K702" si="105">SUM(E703:E714)</f>
        <v>193</v>
      </c>
      <c r="F702" s="68">
        <f t="shared" si="105"/>
        <v>193</v>
      </c>
      <c r="G702" s="68">
        <f t="shared" si="105"/>
        <v>0</v>
      </c>
      <c r="H702" s="68">
        <f t="shared" si="105"/>
        <v>159</v>
      </c>
      <c r="I702" s="68">
        <f t="shared" si="105"/>
        <v>0</v>
      </c>
      <c r="J702" s="68">
        <f t="shared" si="105"/>
        <v>22</v>
      </c>
      <c r="K702" s="68">
        <f t="shared" si="105"/>
        <v>137</v>
      </c>
      <c r="L702" s="68">
        <f>SUM(L703:L714)</f>
        <v>193</v>
      </c>
      <c r="M702" s="68">
        <f>SUM(M703:M714)</f>
        <v>0</v>
      </c>
      <c r="N702" s="68">
        <f>SUM(N703:N714)</f>
        <v>22</v>
      </c>
      <c r="O702" s="68">
        <f>SUM(O703:O714)</f>
        <v>171</v>
      </c>
      <c r="P702" s="68"/>
      <c r="Q702" s="68"/>
    </row>
    <row r="703" spans="1:17" ht="15.75">
      <c r="A703" s="42">
        <v>1</v>
      </c>
      <c r="B703" s="48" t="s">
        <v>516</v>
      </c>
      <c r="C703" s="42"/>
      <c r="D703" s="42"/>
      <c r="E703" s="42">
        <f>SUM(F703:G703)</f>
        <v>32</v>
      </c>
      <c r="F703" s="42">
        <v>32</v>
      </c>
      <c r="G703" s="42"/>
      <c r="H703" s="42">
        <v>32</v>
      </c>
      <c r="I703" s="42"/>
      <c r="J703" s="42">
        <v>3</v>
      </c>
      <c r="K703" s="42">
        <v>29</v>
      </c>
      <c r="L703" s="42">
        <f>M703+N703+O703</f>
        <v>32</v>
      </c>
      <c r="M703" s="42"/>
      <c r="N703" s="42">
        <v>3</v>
      </c>
      <c r="O703" s="42">
        <v>29</v>
      </c>
      <c r="P703" s="42">
        <v>6</v>
      </c>
      <c r="Q703" s="46" t="s">
        <v>106</v>
      </c>
    </row>
    <row r="704" spans="1:17" ht="15.75">
      <c r="A704" s="42">
        <v>2</v>
      </c>
      <c r="B704" s="48" t="s">
        <v>517</v>
      </c>
      <c r="C704" s="42"/>
      <c r="D704" s="42"/>
      <c r="E704" s="42">
        <f t="shared" ref="E704:E714" si="106">SUM(F704:G704)</f>
        <v>11</v>
      </c>
      <c r="F704" s="42">
        <v>11</v>
      </c>
      <c r="G704" s="42"/>
      <c r="H704" s="42">
        <v>10</v>
      </c>
      <c r="I704" s="42"/>
      <c r="J704" s="42">
        <v>2</v>
      </c>
      <c r="K704" s="42">
        <v>8</v>
      </c>
      <c r="L704" s="42">
        <f t="shared" ref="L704:L714" si="107">M704+N704+O704</f>
        <v>11</v>
      </c>
      <c r="M704" s="42"/>
      <c r="N704" s="42">
        <v>2</v>
      </c>
      <c r="O704" s="42">
        <v>9</v>
      </c>
      <c r="P704" s="42">
        <v>2</v>
      </c>
      <c r="Q704" s="46" t="s">
        <v>106</v>
      </c>
    </row>
    <row r="705" spans="1:17" ht="15.75">
      <c r="A705" s="42">
        <v>3</v>
      </c>
      <c r="B705" s="48" t="s">
        <v>518</v>
      </c>
      <c r="C705" s="42"/>
      <c r="D705" s="42"/>
      <c r="E705" s="42">
        <f t="shared" si="106"/>
        <v>9</v>
      </c>
      <c r="F705" s="42">
        <v>9</v>
      </c>
      <c r="G705" s="42"/>
      <c r="H705" s="42">
        <v>8</v>
      </c>
      <c r="I705" s="42"/>
      <c r="J705" s="42">
        <v>2</v>
      </c>
      <c r="K705" s="42">
        <v>6</v>
      </c>
      <c r="L705" s="42">
        <f t="shared" si="107"/>
        <v>9</v>
      </c>
      <c r="M705" s="42"/>
      <c r="N705" s="42">
        <v>2</v>
      </c>
      <c r="O705" s="42">
        <v>7</v>
      </c>
      <c r="P705" s="42">
        <v>3</v>
      </c>
      <c r="Q705" s="46" t="s">
        <v>106</v>
      </c>
    </row>
    <row r="706" spans="1:17" ht="15.75">
      <c r="A706" s="42">
        <v>4</v>
      </c>
      <c r="B706" s="48" t="s">
        <v>519</v>
      </c>
      <c r="C706" s="42"/>
      <c r="D706" s="42"/>
      <c r="E706" s="42">
        <f t="shared" si="106"/>
        <v>8</v>
      </c>
      <c r="F706" s="42">
        <v>8</v>
      </c>
      <c r="G706" s="42"/>
      <c r="H706" s="42">
        <v>8</v>
      </c>
      <c r="I706" s="42"/>
      <c r="J706" s="42">
        <v>1</v>
      </c>
      <c r="K706" s="42">
        <v>7</v>
      </c>
      <c r="L706" s="42">
        <f t="shared" si="107"/>
        <v>8</v>
      </c>
      <c r="M706" s="42"/>
      <c r="N706" s="42">
        <v>1</v>
      </c>
      <c r="O706" s="42">
        <v>7</v>
      </c>
      <c r="P706" s="42">
        <v>2</v>
      </c>
      <c r="Q706" s="46" t="s">
        <v>106</v>
      </c>
    </row>
    <row r="707" spans="1:17" ht="15.75">
      <c r="A707" s="42">
        <v>5</v>
      </c>
      <c r="B707" s="48" t="s">
        <v>520</v>
      </c>
      <c r="C707" s="42"/>
      <c r="D707" s="42"/>
      <c r="E707" s="42">
        <f t="shared" si="106"/>
        <v>20</v>
      </c>
      <c r="F707" s="42">
        <v>20</v>
      </c>
      <c r="G707" s="42"/>
      <c r="H707" s="42">
        <v>19</v>
      </c>
      <c r="I707" s="42"/>
      <c r="J707" s="42">
        <v>2</v>
      </c>
      <c r="K707" s="42">
        <v>17</v>
      </c>
      <c r="L707" s="42">
        <f t="shared" si="107"/>
        <v>20</v>
      </c>
      <c r="M707" s="42"/>
      <c r="N707" s="42">
        <v>2</v>
      </c>
      <c r="O707" s="42">
        <v>18</v>
      </c>
      <c r="P707" s="42">
        <v>9</v>
      </c>
      <c r="Q707" s="46" t="s">
        <v>106</v>
      </c>
    </row>
    <row r="708" spans="1:17" ht="15.75">
      <c r="A708" s="42">
        <v>6</v>
      </c>
      <c r="B708" s="48" t="s">
        <v>521</v>
      </c>
      <c r="C708" s="42"/>
      <c r="D708" s="42"/>
      <c r="E708" s="42">
        <f t="shared" si="106"/>
        <v>12</v>
      </c>
      <c r="F708" s="42">
        <v>12</v>
      </c>
      <c r="G708" s="42"/>
      <c r="H708" s="42">
        <v>5</v>
      </c>
      <c r="I708" s="42"/>
      <c r="J708" s="42">
        <v>1</v>
      </c>
      <c r="K708" s="42">
        <v>4</v>
      </c>
      <c r="L708" s="42">
        <f t="shared" si="107"/>
        <v>12</v>
      </c>
      <c r="M708" s="42"/>
      <c r="N708" s="42">
        <v>1</v>
      </c>
      <c r="O708" s="42">
        <v>11</v>
      </c>
      <c r="P708" s="42">
        <v>5</v>
      </c>
      <c r="Q708" s="46" t="s">
        <v>106</v>
      </c>
    </row>
    <row r="709" spans="1:17" ht="15.75">
      <c r="A709" s="42">
        <v>7</v>
      </c>
      <c r="B709" s="48" t="s">
        <v>522</v>
      </c>
      <c r="C709" s="42"/>
      <c r="D709" s="42"/>
      <c r="E709" s="42">
        <f t="shared" si="106"/>
        <v>22</v>
      </c>
      <c r="F709" s="42">
        <v>22</v>
      </c>
      <c r="G709" s="42"/>
      <c r="H709" s="42">
        <v>17</v>
      </c>
      <c r="I709" s="42"/>
      <c r="J709" s="42">
        <v>2</v>
      </c>
      <c r="K709" s="42">
        <v>15</v>
      </c>
      <c r="L709" s="42">
        <f t="shared" si="107"/>
        <v>22</v>
      </c>
      <c r="M709" s="42"/>
      <c r="N709" s="42">
        <v>2</v>
      </c>
      <c r="O709" s="42">
        <v>20</v>
      </c>
      <c r="P709" s="42">
        <v>8</v>
      </c>
      <c r="Q709" s="46" t="s">
        <v>106</v>
      </c>
    </row>
    <row r="710" spans="1:17" ht="15.75">
      <c r="A710" s="42">
        <v>8</v>
      </c>
      <c r="B710" s="48" t="s">
        <v>523</v>
      </c>
      <c r="C710" s="42"/>
      <c r="D710" s="42"/>
      <c r="E710" s="42">
        <f t="shared" si="106"/>
        <v>18</v>
      </c>
      <c r="F710" s="42">
        <v>18</v>
      </c>
      <c r="G710" s="42"/>
      <c r="H710" s="42">
        <v>11</v>
      </c>
      <c r="I710" s="42"/>
      <c r="J710" s="42">
        <v>2</v>
      </c>
      <c r="K710" s="42">
        <v>9</v>
      </c>
      <c r="L710" s="42">
        <f t="shared" si="107"/>
        <v>18</v>
      </c>
      <c r="M710" s="42"/>
      <c r="N710" s="42">
        <v>2</v>
      </c>
      <c r="O710" s="42">
        <v>16</v>
      </c>
      <c r="P710" s="42">
        <v>4</v>
      </c>
      <c r="Q710" s="46" t="s">
        <v>106</v>
      </c>
    </row>
    <row r="711" spans="1:17" ht="15.75">
      <c r="A711" s="42">
        <v>9</v>
      </c>
      <c r="B711" s="48" t="s">
        <v>524</v>
      </c>
      <c r="C711" s="42"/>
      <c r="D711" s="42"/>
      <c r="E711" s="42">
        <f t="shared" si="106"/>
        <v>9</v>
      </c>
      <c r="F711" s="42">
        <v>9</v>
      </c>
      <c r="G711" s="42"/>
      <c r="H711" s="42">
        <v>5</v>
      </c>
      <c r="I711" s="42"/>
      <c r="J711" s="42">
        <v>1</v>
      </c>
      <c r="K711" s="42">
        <v>4</v>
      </c>
      <c r="L711" s="42">
        <f t="shared" si="107"/>
        <v>9</v>
      </c>
      <c r="M711" s="42"/>
      <c r="N711" s="42">
        <v>1</v>
      </c>
      <c r="O711" s="42">
        <v>8</v>
      </c>
      <c r="P711" s="42">
        <v>2</v>
      </c>
      <c r="Q711" s="46" t="s">
        <v>106</v>
      </c>
    </row>
    <row r="712" spans="1:17" ht="15.75">
      <c r="A712" s="42">
        <v>10</v>
      </c>
      <c r="B712" s="48" t="s">
        <v>525</v>
      </c>
      <c r="C712" s="42"/>
      <c r="D712" s="42"/>
      <c r="E712" s="42">
        <f t="shared" si="106"/>
        <v>24</v>
      </c>
      <c r="F712" s="42">
        <v>24</v>
      </c>
      <c r="G712" s="42"/>
      <c r="H712" s="42">
        <v>21</v>
      </c>
      <c r="I712" s="42"/>
      <c r="J712" s="42">
        <v>2</v>
      </c>
      <c r="K712" s="42">
        <v>19</v>
      </c>
      <c r="L712" s="42">
        <f t="shared" si="107"/>
        <v>24</v>
      </c>
      <c r="M712" s="42"/>
      <c r="N712" s="42">
        <v>2</v>
      </c>
      <c r="O712" s="42">
        <v>22</v>
      </c>
      <c r="P712" s="42">
        <v>5</v>
      </c>
      <c r="Q712" s="46" t="s">
        <v>106</v>
      </c>
    </row>
    <row r="713" spans="1:17" ht="15.75">
      <c r="A713" s="42">
        <v>11</v>
      </c>
      <c r="B713" s="48" t="s">
        <v>526</v>
      </c>
      <c r="C713" s="42"/>
      <c r="D713" s="42"/>
      <c r="E713" s="42">
        <f t="shared" si="106"/>
        <v>14</v>
      </c>
      <c r="F713" s="42">
        <v>14</v>
      </c>
      <c r="G713" s="42"/>
      <c r="H713" s="42">
        <v>13</v>
      </c>
      <c r="I713" s="42"/>
      <c r="J713" s="42">
        <v>2</v>
      </c>
      <c r="K713" s="42">
        <v>11</v>
      </c>
      <c r="L713" s="42">
        <f t="shared" si="107"/>
        <v>14</v>
      </c>
      <c r="M713" s="42"/>
      <c r="N713" s="42">
        <v>2</v>
      </c>
      <c r="O713" s="42">
        <v>12</v>
      </c>
      <c r="P713" s="42">
        <v>5</v>
      </c>
      <c r="Q713" s="46" t="s">
        <v>106</v>
      </c>
    </row>
    <row r="714" spans="1:17" ht="15.75">
      <c r="A714" s="42">
        <v>12</v>
      </c>
      <c r="B714" s="48" t="s">
        <v>527</v>
      </c>
      <c r="C714" s="42"/>
      <c r="D714" s="42"/>
      <c r="E714" s="42">
        <f t="shared" si="106"/>
        <v>14</v>
      </c>
      <c r="F714" s="42">
        <v>14</v>
      </c>
      <c r="G714" s="42"/>
      <c r="H714" s="42">
        <v>10</v>
      </c>
      <c r="I714" s="42"/>
      <c r="J714" s="42">
        <v>2</v>
      </c>
      <c r="K714" s="42">
        <v>8</v>
      </c>
      <c r="L714" s="42">
        <f t="shared" si="107"/>
        <v>14</v>
      </c>
      <c r="M714" s="42"/>
      <c r="N714" s="42">
        <v>2</v>
      </c>
      <c r="O714" s="42">
        <v>12</v>
      </c>
      <c r="P714" s="42">
        <v>5</v>
      </c>
      <c r="Q714" s="46" t="s">
        <v>106</v>
      </c>
    </row>
    <row r="715" spans="1:17" ht="15.75">
      <c r="A715" s="74" t="s">
        <v>880</v>
      </c>
      <c r="B715" s="71" t="s">
        <v>745</v>
      </c>
      <c r="C715" s="42"/>
      <c r="D715" s="42"/>
      <c r="E715" s="129">
        <f t="shared" ref="E715:P715" si="108">E716+E750+E751+E752</f>
        <v>3217</v>
      </c>
      <c r="F715" s="129">
        <f t="shared" si="108"/>
        <v>3217</v>
      </c>
      <c r="G715" s="129">
        <f t="shared" si="108"/>
        <v>0</v>
      </c>
      <c r="H715" s="129">
        <f t="shared" si="108"/>
        <v>2512</v>
      </c>
      <c r="I715" s="129">
        <f t="shared" si="108"/>
        <v>92</v>
      </c>
      <c r="J715" s="129">
        <f t="shared" si="108"/>
        <v>275</v>
      </c>
      <c r="K715" s="129">
        <f t="shared" si="108"/>
        <v>2145</v>
      </c>
      <c r="L715" s="129">
        <f t="shared" si="108"/>
        <v>3217</v>
      </c>
      <c r="M715" s="129">
        <f>M716+M750+M751+M752</f>
        <v>92</v>
      </c>
      <c r="N715" s="129">
        <f t="shared" si="108"/>
        <v>275</v>
      </c>
      <c r="O715" s="129">
        <f t="shared" si="108"/>
        <v>2850</v>
      </c>
      <c r="P715" s="129">
        <f t="shared" si="108"/>
        <v>228</v>
      </c>
      <c r="Q715" s="42"/>
    </row>
    <row r="716" spans="1:17" ht="15.75">
      <c r="A716" s="75">
        <v>1</v>
      </c>
      <c r="B716" s="92" t="s">
        <v>701</v>
      </c>
      <c r="C716" s="46"/>
      <c r="D716" s="42"/>
      <c r="E716" s="129">
        <f>E717+E731</f>
        <v>3132</v>
      </c>
      <c r="F716" s="129">
        <f>F717+F731</f>
        <v>3132</v>
      </c>
      <c r="G716" s="129">
        <f>G717+G731</f>
        <v>0</v>
      </c>
      <c r="H716" s="129">
        <f>I716+J716+K716</f>
        <v>2443</v>
      </c>
      <c r="I716" s="129">
        <f t="shared" ref="I716:P716" si="109">I717+I731</f>
        <v>63</v>
      </c>
      <c r="J716" s="129">
        <f t="shared" si="109"/>
        <v>265</v>
      </c>
      <c r="K716" s="129">
        <f t="shared" si="109"/>
        <v>2115</v>
      </c>
      <c r="L716" s="129">
        <f>L717+L731</f>
        <v>3132</v>
      </c>
      <c r="M716" s="129">
        <f t="shared" si="109"/>
        <v>63</v>
      </c>
      <c r="N716" s="129">
        <f t="shared" si="109"/>
        <v>265</v>
      </c>
      <c r="O716" s="129">
        <f t="shared" si="109"/>
        <v>2804</v>
      </c>
      <c r="P716" s="129">
        <f t="shared" si="109"/>
        <v>228</v>
      </c>
      <c r="Q716" s="129"/>
    </row>
    <row r="717" spans="1:17" ht="21" customHeight="1">
      <c r="A717" s="45" t="s">
        <v>40</v>
      </c>
      <c r="B717" s="131" t="s">
        <v>807</v>
      </c>
      <c r="C717" s="38"/>
      <c r="D717" s="38"/>
      <c r="E717" s="42">
        <f>SUM(E718:E730)</f>
        <v>1196</v>
      </c>
      <c r="F717" s="42">
        <f t="shared" ref="F717:P717" si="110">SUM(F718:F730)</f>
        <v>1196</v>
      </c>
      <c r="G717" s="42">
        <f t="shared" si="110"/>
        <v>0</v>
      </c>
      <c r="H717" s="42">
        <f t="shared" si="110"/>
        <v>946</v>
      </c>
      <c r="I717" s="42">
        <f t="shared" si="110"/>
        <v>22</v>
      </c>
      <c r="J717" s="42">
        <f t="shared" si="110"/>
        <v>171</v>
      </c>
      <c r="K717" s="42">
        <f t="shared" si="110"/>
        <v>753</v>
      </c>
      <c r="L717" s="42">
        <f>SUM(L718:L730)</f>
        <v>1196</v>
      </c>
      <c r="M717" s="42">
        <f t="shared" si="110"/>
        <v>22</v>
      </c>
      <c r="N717" s="42">
        <f t="shared" si="110"/>
        <v>171</v>
      </c>
      <c r="O717" s="42">
        <f t="shared" si="110"/>
        <v>1003</v>
      </c>
      <c r="P717" s="42">
        <f t="shared" si="110"/>
        <v>129</v>
      </c>
      <c r="Q717" s="42"/>
    </row>
    <row r="718" spans="1:17" ht="15.75">
      <c r="A718" s="38">
        <v>1</v>
      </c>
      <c r="B718" s="82" t="s">
        <v>809</v>
      </c>
      <c r="C718" s="38"/>
      <c r="D718" s="38"/>
      <c r="E718" s="42">
        <f t="shared" ref="E718:E729" si="111">F718+G718</f>
        <v>700</v>
      </c>
      <c r="F718" s="42">
        <v>700</v>
      </c>
      <c r="G718" s="42"/>
      <c r="H718" s="42">
        <f t="shared" ref="H718:H729" si="112">I718+J718+K718</f>
        <v>626</v>
      </c>
      <c r="I718" s="42">
        <v>4</v>
      </c>
      <c r="J718" s="42">
        <v>101</v>
      </c>
      <c r="K718" s="42">
        <v>521</v>
      </c>
      <c r="L718" s="42">
        <f t="shared" ref="L718:L729" si="113">M718+N718+O718</f>
        <v>700</v>
      </c>
      <c r="M718" s="42">
        <v>4</v>
      </c>
      <c r="N718" s="42">
        <v>101</v>
      </c>
      <c r="O718" s="42">
        <v>595</v>
      </c>
      <c r="P718" s="42">
        <v>82</v>
      </c>
      <c r="Q718" s="46" t="s">
        <v>106</v>
      </c>
    </row>
    <row r="719" spans="1:17" ht="34.5" customHeight="1">
      <c r="A719" s="38">
        <v>2</v>
      </c>
      <c r="B719" s="85" t="s">
        <v>833</v>
      </c>
      <c r="C719" s="38"/>
      <c r="D719" s="38"/>
      <c r="E719" s="42">
        <f t="shared" si="111"/>
        <v>120</v>
      </c>
      <c r="F719" s="42">
        <v>120</v>
      </c>
      <c r="G719" s="42"/>
      <c r="H719" s="42">
        <f t="shared" si="112"/>
        <v>67</v>
      </c>
      <c r="I719" s="42">
        <v>2</v>
      </c>
      <c r="J719" s="42">
        <v>15</v>
      </c>
      <c r="K719" s="42">
        <v>50</v>
      </c>
      <c r="L719" s="42">
        <f t="shared" si="113"/>
        <v>120</v>
      </c>
      <c r="M719" s="42">
        <v>2</v>
      </c>
      <c r="N719" s="42">
        <v>15</v>
      </c>
      <c r="O719" s="42">
        <v>103</v>
      </c>
      <c r="P719" s="42">
        <v>10</v>
      </c>
      <c r="Q719" s="46" t="s">
        <v>106</v>
      </c>
    </row>
    <row r="720" spans="1:17" ht="33" customHeight="1">
      <c r="A720" s="38">
        <v>3</v>
      </c>
      <c r="B720" s="85" t="s">
        <v>836</v>
      </c>
      <c r="C720" s="38"/>
      <c r="D720" s="38"/>
      <c r="E720" s="42">
        <f t="shared" si="111"/>
        <v>48</v>
      </c>
      <c r="F720" s="42">
        <v>48</v>
      </c>
      <c r="G720" s="42"/>
      <c r="H720" s="42">
        <f t="shared" si="112"/>
        <v>45</v>
      </c>
      <c r="I720" s="42">
        <v>2</v>
      </c>
      <c r="J720" s="42">
        <v>3</v>
      </c>
      <c r="K720" s="42">
        <v>40</v>
      </c>
      <c r="L720" s="42">
        <f t="shared" si="113"/>
        <v>48</v>
      </c>
      <c r="M720" s="42">
        <v>2</v>
      </c>
      <c r="N720" s="42">
        <v>3</v>
      </c>
      <c r="O720" s="42">
        <v>43</v>
      </c>
      <c r="P720" s="42">
        <v>5</v>
      </c>
      <c r="Q720" s="46" t="s">
        <v>106</v>
      </c>
    </row>
    <row r="721" spans="1:17" ht="15.75">
      <c r="A721" s="38">
        <v>4</v>
      </c>
      <c r="B721" s="82" t="s">
        <v>810</v>
      </c>
      <c r="C721" s="38"/>
      <c r="D721" s="38"/>
      <c r="E721" s="42">
        <f t="shared" si="111"/>
        <v>58</v>
      </c>
      <c r="F721" s="42">
        <v>58</v>
      </c>
      <c r="G721" s="42"/>
      <c r="H721" s="42">
        <f t="shared" si="112"/>
        <v>43</v>
      </c>
      <c r="I721" s="42">
        <v>2</v>
      </c>
      <c r="J721" s="42">
        <v>11</v>
      </c>
      <c r="K721" s="42">
        <v>30</v>
      </c>
      <c r="L721" s="42">
        <f t="shared" si="113"/>
        <v>58</v>
      </c>
      <c r="M721" s="42">
        <v>2</v>
      </c>
      <c r="N721" s="42">
        <v>11</v>
      </c>
      <c r="O721" s="42">
        <v>45</v>
      </c>
      <c r="P721" s="42">
        <v>5</v>
      </c>
      <c r="Q721" s="46" t="s">
        <v>106</v>
      </c>
    </row>
    <row r="722" spans="1:17" ht="31.5">
      <c r="A722" s="38">
        <v>5</v>
      </c>
      <c r="B722" s="85" t="s">
        <v>83</v>
      </c>
      <c r="C722" s="38"/>
      <c r="D722" s="38"/>
      <c r="E722" s="42">
        <f t="shared" si="111"/>
        <v>69</v>
      </c>
      <c r="F722" s="42">
        <v>69</v>
      </c>
      <c r="G722" s="42"/>
      <c r="H722" s="42">
        <f t="shared" si="112"/>
        <v>53</v>
      </c>
      <c r="I722" s="42">
        <v>3</v>
      </c>
      <c r="J722" s="42">
        <v>10</v>
      </c>
      <c r="K722" s="42">
        <v>40</v>
      </c>
      <c r="L722" s="42">
        <f t="shared" si="113"/>
        <v>69</v>
      </c>
      <c r="M722" s="42">
        <v>3</v>
      </c>
      <c r="N722" s="42">
        <v>10</v>
      </c>
      <c r="O722" s="42">
        <v>56</v>
      </c>
      <c r="P722" s="42">
        <v>11</v>
      </c>
      <c r="Q722" s="46" t="s">
        <v>106</v>
      </c>
    </row>
    <row r="723" spans="1:17" ht="31.5">
      <c r="A723" s="38">
        <v>6</v>
      </c>
      <c r="B723" s="85" t="s">
        <v>834</v>
      </c>
      <c r="C723" s="38"/>
      <c r="D723" s="38"/>
      <c r="E723" s="42">
        <f t="shared" si="111"/>
        <v>25</v>
      </c>
      <c r="F723" s="42">
        <v>25</v>
      </c>
      <c r="G723" s="42"/>
      <c r="H723" s="42">
        <f t="shared" si="112"/>
        <v>18</v>
      </c>
      <c r="I723" s="42">
        <v>1</v>
      </c>
      <c r="J723" s="42">
        <v>5</v>
      </c>
      <c r="K723" s="42">
        <v>12</v>
      </c>
      <c r="L723" s="42">
        <f t="shared" si="113"/>
        <v>25</v>
      </c>
      <c r="M723" s="42">
        <v>1</v>
      </c>
      <c r="N723" s="42">
        <v>5</v>
      </c>
      <c r="O723" s="42">
        <v>19</v>
      </c>
      <c r="P723" s="42">
        <v>2</v>
      </c>
      <c r="Q723" s="46" t="s">
        <v>106</v>
      </c>
    </row>
    <row r="724" spans="1:17" ht="31.5">
      <c r="A724" s="38">
        <v>7</v>
      </c>
      <c r="B724" s="85" t="s">
        <v>835</v>
      </c>
      <c r="C724" s="38"/>
      <c r="D724" s="38"/>
      <c r="E724" s="42">
        <f t="shared" si="111"/>
        <v>35</v>
      </c>
      <c r="F724" s="42">
        <v>35</v>
      </c>
      <c r="G724" s="42"/>
      <c r="H724" s="42">
        <f t="shared" si="112"/>
        <v>29</v>
      </c>
      <c r="I724" s="42">
        <v>2</v>
      </c>
      <c r="J724" s="42">
        <v>10</v>
      </c>
      <c r="K724" s="42">
        <v>17</v>
      </c>
      <c r="L724" s="42">
        <f t="shared" si="113"/>
        <v>35</v>
      </c>
      <c r="M724" s="42">
        <v>2</v>
      </c>
      <c r="N724" s="42">
        <v>10</v>
      </c>
      <c r="O724" s="42">
        <v>23</v>
      </c>
      <c r="P724" s="42">
        <v>3</v>
      </c>
      <c r="Q724" s="46" t="s">
        <v>106</v>
      </c>
    </row>
    <row r="725" spans="1:17" ht="15.75">
      <c r="A725" s="38">
        <v>8</v>
      </c>
      <c r="B725" s="82" t="s">
        <v>811</v>
      </c>
      <c r="C725" s="38"/>
      <c r="D725" s="38"/>
      <c r="E725" s="42">
        <f t="shared" si="111"/>
        <v>20</v>
      </c>
      <c r="F725" s="42">
        <v>20</v>
      </c>
      <c r="G725" s="42"/>
      <c r="H725" s="42">
        <f t="shared" si="112"/>
        <v>15</v>
      </c>
      <c r="I725" s="42">
        <v>1</v>
      </c>
      <c r="J725" s="42">
        <v>4</v>
      </c>
      <c r="K725" s="42">
        <v>10</v>
      </c>
      <c r="L725" s="42">
        <f t="shared" si="113"/>
        <v>20</v>
      </c>
      <c r="M725" s="42">
        <v>1</v>
      </c>
      <c r="N725" s="42">
        <v>4</v>
      </c>
      <c r="O725" s="42">
        <v>15</v>
      </c>
      <c r="P725" s="42">
        <v>2</v>
      </c>
      <c r="Q725" s="46" t="s">
        <v>106</v>
      </c>
    </row>
    <row r="726" spans="1:17" ht="31.5">
      <c r="A726" s="38">
        <v>9</v>
      </c>
      <c r="B726" s="85" t="s">
        <v>82</v>
      </c>
      <c r="C726" s="38"/>
      <c r="D726" s="38"/>
      <c r="E726" s="42">
        <f t="shared" si="111"/>
        <v>15</v>
      </c>
      <c r="F726" s="42">
        <v>15</v>
      </c>
      <c r="G726" s="42"/>
      <c r="H726" s="42">
        <f t="shared" si="112"/>
        <v>7</v>
      </c>
      <c r="I726" s="42">
        <v>1</v>
      </c>
      <c r="J726" s="42">
        <v>3</v>
      </c>
      <c r="K726" s="42">
        <v>3</v>
      </c>
      <c r="L726" s="42">
        <f t="shared" si="113"/>
        <v>15</v>
      </c>
      <c r="M726" s="42">
        <v>1</v>
      </c>
      <c r="N726" s="42">
        <v>3</v>
      </c>
      <c r="O726" s="42">
        <v>11</v>
      </c>
      <c r="P726" s="42">
        <v>2</v>
      </c>
      <c r="Q726" s="46" t="s">
        <v>106</v>
      </c>
    </row>
    <row r="727" spans="1:17" ht="31.5">
      <c r="A727" s="38">
        <v>10</v>
      </c>
      <c r="B727" s="85" t="s">
        <v>837</v>
      </c>
      <c r="C727" s="38"/>
      <c r="D727" s="38"/>
      <c r="E727" s="42">
        <f t="shared" si="111"/>
        <v>25</v>
      </c>
      <c r="F727" s="42">
        <v>25</v>
      </c>
      <c r="G727" s="42"/>
      <c r="H727" s="42">
        <f t="shared" si="112"/>
        <v>13</v>
      </c>
      <c r="I727" s="42">
        <v>1</v>
      </c>
      <c r="J727" s="42">
        <v>4</v>
      </c>
      <c r="K727" s="42">
        <v>8</v>
      </c>
      <c r="L727" s="42">
        <f t="shared" si="113"/>
        <v>25</v>
      </c>
      <c r="M727" s="42">
        <v>1</v>
      </c>
      <c r="N727" s="42">
        <v>4</v>
      </c>
      <c r="O727" s="42">
        <v>20</v>
      </c>
      <c r="P727" s="42">
        <v>2</v>
      </c>
      <c r="Q727" s="46" t="s">
        <v>106</v>
      </c>
    </row>
    <row r="728" spans="1:17" ht="31.5">
      <c r="A728" s="38">
        <v>11</v>
      </c>
      <c r="B728" s="85" t="s">
        <v>838</v>
      </c>
      <c r="C728" s="38"/>
      <c r="D728" s="38"/>
      <c r="E728" s="42">
        <f t="shared" si="111"/>
        <v>43</v>
      </c>
      <c r="F728" s="42">
        <v>43</v>
      </c>
      <c r="G728" s="42"/>
      <c r="H728" s="42">
        <f t="shared" si="112"/>
        <v>20</v>
      </c>
      <c r="I728" s="42">
        <v>1</v>
      </c>
      <c r="J728" s="42">
        <v>3</v>
      </c>
      <c r="K728" s="42">
        <v>16</v>
      </c>
      <c r="L728" s="42">
        <f t="shared" si="113"/>
        <v>43</v>
      </c>
      <c r="M728" s="42">
        <v>1</v>
      </c>
      <c r="N728" s="42">
        <v>3</v>
      </c>
      <c r="O728" s="42">
        <v>39</v>
      </c>
      <c r="P728" s="42">
        <v>3</v>
      </c>
      <c r="Q728" s="46" t="s">
        <v>106</v>
      </c>
    </row>
    <row r="729" spans="1:17" ht="15.75">
      <c r="A729" s="38">
        <v>12</v>
      </c>
      <c r="B729" s="82" t="s">
        <v>743</v>
      </c>
      <c r="C729" s="38"/>
      <c r="D729" s="38"/>
      <c r="E729" s="42">
        <f t="shared" si="111"/>
        <v>14</v>
      </c>
      <c r="F729" s="42">
        <v>14</v>
      </c>
      <c r="G729" s="42"/>
      <c r="H729" s="42">
        <f t="shared" si="112"/>
        <v>10</v>
      </c>
      <c r="I729" s="42">
        <v>2</v>
      </c>
      <c r="J729" s="42">
        <v>2</v>
      </c>
      <c r="K729" s="42">
        <v>6</v>
      </c>
      <c r="L729" s="42">
        <f t="shared" si="113"/>
        <v>14</v>
      </c>
      <c r="M729" s="42">
        <v>2</v>
      </c>
      <c r="N729" s="42">
        <v>2</v>
      </c>
      <c r="O729" s="42">
        <v>10</v>
      </c>
      <c r="P729" s="42">
        <v>2</v>
      </c>
      <c r="Q729" s="46" t="s">
        <v>106</v>
      </c>
    </row>
    <row r="730" spans="1:17" ht="15.75">
      <c r="A730" s="42">
        <v>13</v>
      </c>
      <c r="B730" s="29" t="s">
        <v>816</v>
      </c>
      <c r="C730" s="38"/>
      <c r="D730" s="38"/>
      <c r="E730" s="42">
        <v>24</v>
      </c>
      <c r="F730" s="42">
        <v>24</v>
      </c>
      <c r="G730" s="42"/>
      <c r="H730" s="42"/>
      <c r="I730" s="42"/>
      <c r="J730" s="42"/>
      <c r="K730" s="42"/>
      <c r="L730" s="42">
        <v>24</v>
      </c>
      <c r="M730" s="42"/>
      <c r="N730" s="42"/>
      <c r="O730" s="42">
        <v>24</v>
      </c>
      <c r="P730" s="42"/>
      <c r="Q730" s="42"/>
    </row>
    <row r="731" spans="1:17" ht="18.75" customHeight="1">
      <c r="A731" s="45" t="s">
        <v>42</v>
      </c>
      <c r="B731" s="131" t="s">
        <v>808</v>
      </c>
      <c r="C731" s="38"/>
      <c r="D731" s="38"/>
      <c r="E731" s="42">
        <f>SUM(E732:E749)</f>
        <v>1936</v>
      </c>
      <c r="F731" s="42">
        <f t="shared" ref="F731:P731" si="114">SUM(F732:F749)</f>
        <v>1936</v>
      </c>
      <c r="G731" s="42">
        <f t="shared" si="114"/>
        <v>0</v>
      </c>
      <c r="H731" s="42">
        <f t="shared" si="114"/>
        <v>1497</v>
      </c>
      <c r="I731" s="42">
        <f t="shared" si="114"/>
        <v>41</v>
      </c>
      <c r="J731" s="42">
        <f t="shared" si="114"/>
        <v>94</v>
      </c>
      <c r="K731" s="42">
        <f t="shared" si="114"/>
        <v>1362</v>
      </c>
      <c r="L731" s="42">
        <f t="shared" si="114"/>
        <v>1936</v>
      </c>
      <c r="M731" s="42">
        <f t="shared" si="114"/>
        <v>41</v>
      </c>
      <c r="N731" s="42">
        <f t="shared" si="114"/>
        <v>94</v>
      </c>
      <c r="O731" s="42">
        <f t="shared" si="114"/>
        <v>1801</v>
      </c>
      <c r="P731" s="42">
        <f t="shared" si="114"/>
        <v>99</v>
      </c>
      <c r="Q731" s="42"/>
    </row>
    <row r="732" spans="1:17" ht="21.75" customHeight="1">
      <c r="A732" s="38">
        <v>1</v>
      </c>
      <c r="B732" s="82" t="s">
        <v>812</v>
      </c>
      <c r="C732" s="38"/>
      <c r="D732" s="38"/>
      <c r="E732" s="42">
        <f t="shared" ref="E732:E749" si="115">F732+G732</f>
        <v>157</v>
      </c>
      <c r="F732" s="42">
        <v>157</v>
      </c>
      <c r="G732" s="42"/>
      <c r="H732" s="42">
        <f t="shared" ref="H732:H749" si="116">I732+J732+K732</f>
        <v>124</v>
      </c>
      <c r="I732" s="42">
        <v>2</v>
      </c>
      <c r="J732" s="42">
        <v>7</v>
      </c>
      <c r="K732" s="42">
        <v>115</v>
      </c>
      <c r="L732" s="42">
        <f t="shared" ref="L732:L749" si="117">M732+N732+O732</f>
        <v>157</v>
      </c>
      <c r="M732" s="42">
        <v>2</v>
      </c>
      <c r="N732" s="42">
        <v>7</v>
      </c>
      <c r="O732" s="42">
        <v>148</v>
      </c>
      <c r="P732" s="42">
        <v>7</v>
      </c>
      <c r="Q732" s="46" t="s">
        <v>106</v>
      </c>
    </row>
    <row r="733" spans="1:17" ht="31.5">
      <c r="A733" s="38">
        <v>2</v>
      </c>
      <c r="B733" s="85" t="s">
        <v>839</v>
      </c>
      <c r="C733" s="38"/>
      <c r="D733" s="38"/>
      <c r="E733" s="42">
        <f t="shared" si="115"/>
        <v>300</v>
      </c>
      <c r="F733" s="42">
        <v>300</v>
      </c>
      <c r="G733" s="42"/>
      <c r="H733" s="42">
        <f t="shared" si="116"/>
        <v>231</v>
      </c>
      <c r="I733" s="42">
        <v>2</v>
      </c>
      <c r="J733" s="42">
        <v>12</v>
      </c>
      <c r="K733" s="42">
        <v>217</v>
      </c>
      <c r="L733" s="42">
        <f t="shared" si="117"/>
        <v>300</v>
      </c>
      <c r="M733" s="42">
        <v>2</v>
      </c>
      <c r="N733" s="42">
        <v>12</v>
      </c>
      <c r="O733" s="42">
        <v>286</v>
      </c>
      <c r="P733" s="42">
        <v>20</v>
      </c>
      <c r="Q733" s="46" t="s">
        <v>106</v>
      </c>
    </row>
    <row r="734" spans="1:17" ht="31.5">
      <c r="A734" s="38">
        <v>3</v>
      </c>
      <c r="B734" s="85" t="s">
        <v>840</v>
      </c>
      <c r="C734" s="38"/>
      <c r="D734" s="38"/>
      <c r="E734" s="42">
        <f t="shared" si="115"/>
        <v>242</v>
      </c>
      <c r="F734" s="42">
        <v>242</v>
      </c>
      <c r="G734" s="42"/>
      <c r="H734" s="42">
        <f t="shared" si="116"/>
        <v>193</v>
      </c>
      <c r="I734" s="42">
        <v>4</v>
      </c>
      <c r="J734" s="42">
        <v>14</v>
      </c>
      <c r="K734" s="42">
        <v>175</v>
      </c>
      <c r="L734" s="42">
        <f t="shared" si="117"/>
        <v>242</v>
      </c>
      <c r="M734" s="42">
        <v>4</v>
      </c>
      <c r="N734" s="42">
        <v>14</v>
      </c>
      <c r="O734" s="42">
        <v>224</v>
      </c>
      <c r="P734" s="42">
        <v>10</v>
      </c>
      <c r="Q734" s="46" t="s">
        <v>106</v>
      </c>
    </row>
    <row r="735" spans="1:17" ht="31.5">
      <c r="A735" s="38">
        <v>4</v>
      </c>
      <c r="B735" s="85" t="s">
        <v>81</v>
      </c>
      <c r="C735" s="38"/>
      <c r="D735" s="38"/>
      <c r="E735" s="42">
        <f t="shared" si="115"/>
        <v>153</v>
      </c>
      <c r="F735" s="42">
        <v>153</v>
      </c>
      <c r="G735" s="42"/>
      <c r="H735" s="42">
        <f t="shared" si="116"/>
        <v>131</v>
      </c>
      <c r="I735" s="42">
        <v>4</v>
      </c>
      <c r="J735" s="42">
        <v>8</v>
      </c>
      <c r="K735" s="42">
        <v>119</v>
      </c>
      <c r="L735" s="42">
        <f t="shared" si="117"/>
        <v>153</v>
      </c>
      <c r="M735" s="42">
        <v>4</v>
      </c>
      <c r="N735" s="42">
        <v>8</v>
      </c>
      <c r="O735" s="42">
        <v>141</v>
      </c>
      <c r="P735" s="42">
        <v>6</v>
      </c>
      <c r="Q735" s="46" t="s">
        <v>106</v>
      </c>
    </row>
    <row r="736" spans="1:17" ht="34.5" customHeight="1">
      <c r="A736" s="38">
        <v>5</v>
      </c>
      <c r="B736" s="85" t="s">
        <v>841</v>
      </c>
      <c r="C736" s="38"/>
      <c r="D736" s="38"/>
      <c r="E736" s="42">
        <f>F736+G736</f>
        <v>210</v>
      </c>
      <c r="F736" s="42">
        <v>210</v>
      </c>
      <c r="G736" s="42"/>
      <c r="H736" s="42">
        <f t="shared" si="116"/>
        <v>153</v>
      </c>
      <c r="I736" s="42">
        <v>3</v>
      </c>
      <c r="J736" s="42">
        <v>8</v>
      </c>
      <c r="K736" s="42">
        <v>142</v>
      </c>
      <c r="L736" s="42">
        <f t="shared" si="117"/>
        <v>210</v>
      </c>
      <c r="M736" s="42">
        <v>3</v>
      </c>
      <c r="N736" s="42">
        <v>8</v>
      </c>
      <c r="O736" s="42">
        <v>199</v>
      </c>
      <c r="P736" s="42">
        <v>7</v>
      </c>
      <c r="Q736" s="46" t="s">
        <v>106</v>
      </c>
    </row>
    <row r="737" spans="1:17" ht="31.5">
      <c r="A737" s="38">
        <v>6</v>
      </c>
      <c r="B737" s="85" t="s">
        <v>842</v>
      </c>
      <c r="C737" s="38"/>
      <c r="D737" s="38"/>
      <c r="E737" s="42">
        <f t="shared" si="115"/>
        <v>235</v>
      </c>
      <c r="F737" s="42">
        <v>235</v>
      </c>
      <c r="G737" s="42"/>
      <c r="H737" s="42">
        <f t="shared" si="116"/>
        <v>171</v>
      </c>
      <c r="I737" s="42">
        <v>3</v>
      </c>
      <c r="J737" s="42">
        <v>10</v>
      </c>
      <c r="K737" s="42">
        <v>158</v>
      </c>
      <c r="L737" s="42">
        <f t="shared" si="117"/>
        <v>235</v>
      </c>
      <c r="M737" s="42">
        <v>3</v>
      </c>
      <c r="N737" s="42">
        <v>10</v>
      </c>
      <c r="O737" s="42">
        <v>222</v>
      </c>
      <c r="P737" s="42">
        <v>13</v>
      </c>
      <c r="Q737" s="46" t="s">
        <v>106</v>
      </c>
    </row>
    <row r="738" spans="1:17" ht="33.75" customHeight="1">
      <c r="A738" s="38">
        <v>7</v>
      </c>
      <c r="B738" s="85" t="s">
        <v>843</v>
      </c>
      <c r="C738" s="38"/>
      <c r="D738" s="38"/>
      <c r="E738" s="42">
        <f t="shared" si="115"/>
        <v>190</v>
      </c>
      <c r="F738" s="42">
        <v>190</v>
      </c>
      <c r="G738" s="42"/>
      <c r="H738" s="42">
        <f t="shared" si="116"/>
        <v>156</v>
      </c>
      <c r="I738" s="42">
        <v>4</v>
      </c>
      <c r="J738" s="42">
        <v>10</v>
      </c>
      <c r="K738" s="42">
        <v>142</v>
      </c>
      <c r="L738" s="42">
        <f t="shared" si="117"/>
        <v>190</v>
      </c>
      <c r="M738" s="42">
        <v>4</v>
      </c>
      <c r="N738" s="42">
        <v>10</v>
      </c>
      <c r="O738" s="42">
        <v>176</v>
      </c>
      <c r="P738" s="42">
        <v>8</v>
      </c>
      <c r="Q738" s="46" t="s">
        <v>106</v>
      </c>
    </row>
    <row r="739" spans="1:17" ht="31.5">
      <c r="A739" s="38">
        <v>8</v>
      </c>
      <c r="B739" s="85" t="s">
        <v>844</v>
      </c>
      <c r="C739" s="38"/>
      <c r="D739" s="38"/>
      <c r="E739" s="42">
        <f t="shared" si="115"/>
        <v>163</v>
      </c>
      <c r="F739" s="42">
        <v>163</v>
      </c>
      <c r="G739" s="42"/>
      <c r="H739" s="42">
        <f t="shared" si="116"/>
        <v>138</v>
      </c>
      <c r="I739" s="42">
        <v>4</v>
      </c>
      <c r="J739" s="42">
        <v>8</v>
      </c>
      <c r="K739" s="42">
        <v>126</v>
      </c>
      <c r="L739" s="42">
        <f t="shared" si="117"/>
        <v>163</v>
      </c>
      <c r="M739" s="42">
        <v>4</v>
      </c>
      <c r="N739" s="42">
        <v>8</v>
      </c>
      <c r="O739" s="42">
        <v>151</v>
      </c>
      <c r="P739" s="42">
        <v>6</v>
      </c>
      <c r="Q739" s="46" t="s">
        <v>106</v>
      </c>
    </row>
    <row r="740" spans="1:17" ht="31.5">
      <c r="A740" s="38">
        <v>9</v>
      </c>
      <c r="B740" s="85" t="s">
        <v>845</v>
      </c>
      <c r="C740" s="38"/>
      <c r="D740" s="38"/>
      <c r="E740" s="42">
        <f t="shared" si="115"/>
        <v>232</v>
      </c>
      <c r="F740" s="42">
        <v>232</v>
      </c>
      <c r="G740" s="42"/>
      <c r="H740" s="42">
        <f t="shared" si="116"/>
        <v>157</v>
      </c>
      <c r="I740" s="42">
        <v>3</v>
      </c>
      <c r="J740" s="42">
        <v>8</v>
      </c>
      <c r="K740" s="42">
        <v>146</v>
      </c>
      <c r="L740" s="42">
        <f t="shared" si="117"/>
        <v>232</v>
      </c>
      <c r="M740" s="42">
        <v>3</v>
      </c>
      <c r="N740" s="42">
        <v>8</v>
      </c>
      <c r="O740" s="42">
        <v>221</v>
      </c>
      <c r="P740" s="42">
        <v>13</v>
      </c>
      <c r="Q740" s="46" t="s">
        <v>106</v>
      </c>
    </row>
    <row r="741" spans="1:17" ht="27" customHeight="1">
      <c r="A741" s="38">
        <v>10</v>
      </c>
      <c r="B741" s="82" t="s">
        <v>813</v>
      </c>
      <c r="C741" s="38"/>
      <c r="D741" s="38"/>
      <c r="E741" s="42">
        <f t="shared" si="115"/>
        <v>6</v>
      </c>
      <c r="F741" s="42">
        <v>6</v>
      </c>
      <c r="G741" s="42"/>
      <c r="H741" s="42">
        <f t="shared" si="116"/>
        <v>5</v>
      </c>
      <c r="I741" s="42">
        <v>1</v>
      </c>
      <c r="J741" s="42">
        <v>1</v>
      </c>
      <c r="K741" s="42">
        <v>3</v>
      </c>
      <c r="L741" s="42">
        <f t="shared" si="117"/>
        <v>6</v>
      </c>
      <c r="M741" s="42">
        <v>1</v>
      </c>
      <c r="N741" s="42">
        <v>1</v>
      </c>
      <c r="O741" s="42">
        <v>4</v>
      </c>
      <c r="P741" s="42">
        <v>1</v>
      </c>
      <c r="Q741" s="46" t="s">
        <v>106</v>
      </c>
    </row>
    <row r="742" spans="1:17" ht="31.5">
      <c r="A742" s="38">
        <v>11</v>
      </c>
      <c r="B742" s="85" t="s">
        <v>846</v>
      </c>
      <c r="C742" s="38"/>
      <c r="D742" s="38"/>
      <c r="E742" s="42">
        <f t="shared" si="115"/>
        <v>6</v>
      </c>
      <c r="F742" s="42">
        <v>6</v>
      </c>
      <c r="G742" s="42"/>
      <c r="H742" s="42">
        <f t="shared" si="116"/>
        <v>4</v>
      </c>
      <c r="I742" s="42">
        <v>1</v>
      </c>
      <c r="J742" s="42">
        <v>1</v>
      </c>
      <c r="K742" s="42">
        <v>2</v>
      </c>
      <c r="L742" s="42">
        <f t="shared" si="117"/>
        <v>6</v>
      </c>
      <c r="M742" s="42">
        <v>1</v>
      </c>
      <c r="N742" s="42">
        <v>1</v>
      </c>
      <c r="O742" s="42">
        <v>4</v>
      </c>
      <c r="P742" s="42">
        <v>1</v>
      </c>
      <c r="Q742" s="46" t="s">
        <v>106</v>
      </c>
    </row>
    <row r="743" spans="1:17" ht="31.5">
      <c r="A743" s="38">
        <v>12</v>
      </c>
      <c r="B743" s="85" t="s">
        <v>847</v>
      </c>
      <c r="C743" s="38"/>
      <c r="D743" s="38"/>
      <c r="E743" s="42">
        <f t="shared" si="115"/>
        <v>6</v>
      </c>
      <c r="F743" s="42">
        <v>6</v>
      </c>
      <c r="G743" s="42"/>
      <c r="H743" s="42">
        <f t="shared" si="116"/>
        <v>5</v>
      </c>
      <c r="I743" s="42">
        <v>1</v>
      </c>
      <c r="J743" s="42">
        <v>1</v>
      </c>
      <c r="K743" s="42">
        <v>3</v>
      </c>
      <c r="L743" s="42">
        <f t="shared" si="117"/>
        <v>6</v>
      </c>
      <c r="M743" s="42">
        <v>1</v>
      </c>
      <c r="N743" s="42">
        <v>1</v>
      </c>
      <c r="O743" s="42">
        <v>4</v>
      </c>
      <c r="P743" s="42">
        <v>1</v>
      </c>
      <c r="Q743" s="46" t="s">
        <v>106</v>
      </c>
    </row>
    <row r="744" spans="1:17" ht="31.5">
      <c r="A744" s="38">
        <v>13</v>
      </c>
      <c r="B744" s="85" t="s">
        <v>848</v>
      </c>
      <c r="C744" s="38"/>
      <c r="D744" s="38"/>
      <c r="E744" s="42">
        <f t="shared" si="115"/>
        <v>6</v>
      </c>
      <c r="F744" s="42">
        <v>6</v>
      </c>
      <c r="G744" s="42"/>
      <c r="H744" s="42">
        <f t="shared" si="116"/>
        <v>5</v>
      </c>
      <c r="I744" s="42">
        <v>1</v>
      </c>
      <c r="J744" s="42">
        <v>1</v>
      </c>
      <c r="K744" s="42">
        <v>3</v>
      </c>
      <c r="L744" s="42">
        <f t="shared" si="117"/>
        <v>6</v>
      </c>
      <c r="M744" s="42">
        <v>1</v>
      </c>
      <c r="N744" s="42">
        <v>1</v>
      </c>
      <c r="O744" s="42">
        <v>4</v>
      </c>
      <c r="P744" s="42">
        <v>1</v>
      </c>
      <c r="Q744" s="46" t="s">
        <v>106</v>
      </c>
    </row>
    <row r="745" spans="1:17" ht="31.5">
      <c r="A745" s="38">
        <v>14</v>
      </c>
      <c r="B745" s="85" t="s">
        <v>849</v>
      </c>
      <c r="C745" s="38"/>
      <c r="D745" s="38"/>
      <c r="E745" s="42">
        <f t="shared" si="115"/>
        <v>6</v>
      </c>
      <c r="F745" s="42">
        <v>6</v>
      </c>
      <c r="G745" s="42"/>
      <c r="H745" s="42">
        <f t="shared" si="116"/>
        <v>5</v>
      </c>
      <c r="I745" s="42">
        <v>2</v>
      </c>
      <c r="J745" s="42">
        <v>1</v>
      </c>
      <c r="K745" s="42">
        <v>2</v>
      </c>
      <c r="L745" s="42">
        <f t="shared" si="117"/>
        <v>6</v>
      </c>
      <c r="M745" s="42">
        <v>2</v>
      </c>
      <c r="N745" s="42">
        <v>1</v>
      </c>
      <c r="O745" s="42">
        <v>3</v>
      </c>
      <c r="P745" s="42">
        <v>1</v>
      </c>
      <c r="Q745" s="46" t="s">
        <v>106</v>
      </c>
    </row>
    <row r="746" spans="1:17" ht="31.5">
      <c r="A746" s="38">
        <v>15</v>
      </c>
      <c r="B746" s="85" t="s">
        <v>850</v>
      </c>
      <c r="C746" s="38"/>
      <c r="D746" s="38"/>
      <c r="E746" s="42">
        <f t="shared" si="115"/>
        <v>6</v>
      </c>
      <c r="F746" s="42">
        <v>6</v>
      </c>
      <c r="G746" s="42"/>
      <c r="H746" s="42">
        <f t="shared" si="116"/>
        <v>5</v>
      </c>
      <c r="I746" s="42">
        <v>2</v>
      </c>
      <c r="J746" s="42">
        <v>1</v>
      </c>
      <c r="K746" s="42">
        <v>2</v>
      </c>
      <c r="L746" s="42">
        <f t="shared" si="117"/>
        <v>6</v>
      </c>
      <c r="M746" s="42">
        <v>2</v>
      </c>
      <c r="N746" s="42">
        <v>1</v>
      </c>
      <c r="O746" s="42">
        <v>3</v>
      </c>
      <c r="P746" s="42">
        <v>1</v>
      </c>
      <c r="Q746" s="46" t="s">
        <v>106</v>
      </c>
    </row>
    <row r="747" spans="1:17" ht="36.75" customHeight="1">
      <c r="A747" s="38">
        <v>16</v>
      </c>
      <c r="B747" s="85" t="s">
        <v>851</v>
      </c>
      <c r="C747" s="38"/>
      <c r="D747" s="38"/>
      <c r="E747" s="42">
        <f t="shared" si="115"/>
        <v>6</v>
      </c>
      <c r="F747" s="42">
        <v>6</v>
      </c>
      <c r="G747" s="42"/>
      <c r="H747" s="42">
        <f t="shared" si="116"/>
        <v>4</v>
      </c>
      <c r="I747" s="42">
        <v>1</v>
      </c>
      <c r="J747" s="42">
        <v>1</v>
      </c>
      <c r="K747" s="42">
        <v>2</v>
      </c>
      <c r="L747" s="42">
        <f t="shared" si="117"/>
        <v>6</v>
      </c>
      <c r="M747" s="42">
        <v>1</v>
      </c>
      <c r="N747" s="42">
        <v>1</v>
      </c>
      <c r="O747" s="42">
        <v>4</v>
      </c>
      <c r="P747" s="42">
        <v>1</v>
      </c>
      <c r="Q747" s="46" t="s">
        <v>106</v>
      </c>
    </row>
    <row r="748" spans="1:17" ht="31.5">
      <c r="A748" s="38">
        <v>17</v>
      </c>
      <c r="B748" s="85" t="s">
        <v>852</v>
      </c>
      <c r="C748" s="38"/>
      <c r="D748" s="38"/>
      <c r="E748" s="42">
        <f t="shared" si="115"/>
        <v>6</v>
      </c>
      <c r="F748" s="42">
        <v>6</v>
      </c>
      <c r="G748" s="42"/>
      <c r="H748" s="42">
        <f t="shared" si="116"/>
        <v>5</v>
      </c>
      <c r="I748" s="42">
        <v>1</v>
      </c>
      <c r="J748" s="42">
        <v>1</v>
      </c>
      <c r="K748" s="42">
        <v>3</v>
      </c>
      <c r="L748" s="42">
        <f t="shared" si="117"/>
        <v>6</v>
      </c>
      <c r="M748" s="42">
        <v>1</v>
      </c>
      <c r="N748" s="42">
        <v>1</v>
      </c>
      <c r="O748" s="42">
        <v>4</v>
      </c>
      <c r="P748" s="42">
        <v>1</v>
      </c>
      <c r="Q748" s="46" t="s">
        <v>106</v>
      </c>
    </row>
    <row r="749" spans="1:17" ht="30" customHeight="1">
      <c r="A749" s="38">
        <v>18</v>
      </c>
      <c r="B749" s="85" t="s">
        <v>853</v>
      </c>
      <c r="C749" s="38"/>
      <c r="D749" s="38"/>
      <c r="E749" s="42">
        <f t="shared" si="115"/>
        <v>6</v>
      </c>
      <c r="F749" s="42">
        <v>6</v>
      </c>
      <c r="G749" s="42"/>
      <c r="H749" s="42">
        <f t="shared" si="116"/>
        <v>5</v>
      </c>
      <c r="I749" s="42">
        <v>2</v>
      </c>
      <c r="J749" s="42">
        <v>1</v>
      </c>
      <c r="K749" s="42">
        <v>2</v>
      </c>
      <c r="L749" s="42">
        <f t="shared" si="117"/>
        <v>6</v>
      </c>
      <c r="M749" s="42">
        <v>2</v>
      </c>
      <c r="N749" s="42">
        <v>1</v>
      </c>
      <c r="O749" s="42">
        <v>3</v>
      </c>
      <c r="P749" s="42">
        <v>1</v>
      </c>
      <c r="Q749" s="46" t="s">
        <v>106</v>
      </c>
    </row>
    <row r="750" spans="1:17" ht="47.25">
      <c r="A750" s="75">
        <v>2</v>
      </c>
      <c r="B750" s="92" t="s">
        <v>725</v>
      </c>
      <c r="C750" s="46" t="s">
        <v>726</v>
      </c>
      <c r="D750" s="42" t="s">
        <v>25</v>
      </c>
      <c r="E750" s="42">
        <v>43</v>
      </c>
      <c r="F750" s="42">
        <v>43</v>
      </c>
      <c r="G750" s="42"/>
      <c r="H750" s="42">
        <f>I750+J750+K750</f>
        <v>32</v>
      </c>
      <c r="I750" s="42">
        <v>12</v>
      </c>
      <c r="J750" s="42">
        <v>2</v>
      </c>
      <c r="K750" s="42">
        <v>18</v>
      </c>
      <c r="L750" s="42">
        <f>M750+N750+O750</f>
        <v>43</v>
      </c>
      <c r="M750" s="42">
        <v>12</v>
      </c>
      <c r="N750" s="42">
        <v>2</v>
      </c>
      <c r="O750" s="42">
        <v>29</v>
      </c>
      <c r="P750" s="42"/>
      <c r="Q750" s="46" t="s">
        <v>106</v>
      </c>
    </row>
    <row r="751" spans="1:17" ht="46.5" customHeight="1">
      <c r="A751" s="75">
        <v>3</v>
      </c>
      <c r="B751" s="132" t="s">
        <v>895</v>
      </c>
      <c r="C751" s="46" t="s">
        <v>61</v>
      </c>
      <c r="D751" s="42" t="s">
        <v>25</v>
      </c>
      <c r="E751" s="42">
        <v>13</v>
      </c>
      <c r="F751" s="42">
        <v>13</v>
      </c>
      <c r="G751" s="42"/>
      <c r="H751" s="42">
        <f>I751+J751+K751</f>
        <v>12</v>
      </c>
      <c r="I751" s="42">
        <v>3</v>
      </c>
      <c r="J751" s="42">
        <v>2</v>
      </c>
      <c r="K751" s="42">
        <v>7</v>
      </c>
      <c r="L751" s="42">
        <f>M751+N751+O751</f>
        <v>13</v>
      </c>
      <c r="M751" s="42">
        <v>3</v>
      </c>
      <c r="N751" s="42">
        <v>2</v>
      </c>
      <c r="O751" s="42">
        <v>8</v>
      </c>
      <c r="P751" s="42"/>
      <c r="Q751" s="46" t="s">
        <v>106</v>
      </c>
    </row>
    <row r="752" spans="1:17" ht="31.5">
      <c r="A752" s="75">
        <v>4</v>
      </c>
      <c r="B752" s="92" t="s">
        <v>722</v>
      </c>
      <c r="C752" s="42"/>
      <c r="D752" s="42"/>
      <c r="E752" s="42">
        <f>SUM(E753:E761)</f>
        <v>29</v>
      </c>
      <c r="F752" s="42">
        <f t="shared" ref="F752:O752" si="118">SUM(F753:F761)</f>
        <v>29</v>
      </c>
      <c r="G752" s="42">
        <f t="shared" si="118"/>
        <v>0</v>
      </c>
      <c r="H752" s="42">
        <f t="shared" si="118"/>
        <v>25</v>
      </c>
      <c r="I752" s="42">
        <f t="shared" si="118"/>
        <v>14</v>
      </c>
      <c r="J752" s="42">
        <f t="shared" si="118"/>
        <v>6</v>
      </c>
      <c r="K752" s="42">
        <f t="shared" si="118"/>
        <v>5</v>
      </c>
      <c r="L752" s="42">
        <f t="shared" si="118"/>
        <v>29</v>
      </c>
      <c r="M752" s="42">
        <f t="shared" si="118"/>
        <v>14</v>
      </c>
      <c r="N752" s="42">
        <f t="shared" si="118"/>
        <v>6</v>
      </c>
      <c r="O752" s="42">
        <f t="shared" si="118"/>
        <v>9</v>
      </c>
      <c r="P752" s="42">
        <f>SUM(P753:P761)</f>
        <v>0</v>
      </c>
      <c r="Q752" s="42"/>
    </row>
    <row r="753" spans="1:17" ht="15.75">
      <c r="A753" s="42">
        <v>4.0999999999999996</v>
      </c>
      <c r="B753" s="96" t="s">
        <v>103</v>
      </c>
      <c r="C753" s="42"/>
      <c r="D753" s="42"/>
      <c r="E753" s="42">
        <v>4</v>
      </c>
      <c r="F753" s="42">
        <v>4</v>
      </c>
      <c r="G753" s="42"/>
      <c r="H753" s="42">
        <v>3</v>
      </c>
      <c r="I753" s="42">
        <v>2</v>
      </c>
      <c r="J753" s="42">
        <v>1</v>
      </c>
      <c r="K753" s="42"/>
      <c r="L753" s="42">
        <f>M753+N753+O753</f>
        <v>4</v>
      </c>
      <c r="M753" s="42">
        <v>2</v>
      </c>
      <c r="N753" s="42">
        <v>1</v>
      </c>
      <c r="O753" s="42">
        <v>1</v>
      </c>
      <c r="P753" s="42"/>
      <c r="Q753" s="42"/>
    </row>
    <row r="754" spans="1:17" ht="15.75">
      <c r="A754" s="42">
        <v>4.2</v>
      </c>
      <c r="B754" s="96" t="s">
        <v>433</v>
      </c>
      <c r="C754" s="42"/>
      <c r="D754" s="42"/>
      <c r="E754" s="42">
        <v>3</v>
      </c>
      <c r="F754" s="42">
        <v>3</v>
      </c>
      <c r="G754" s="42"/>
      <c r="H754" s="42">
        <v>3</v>
      </c>
      <c r="I754" s="42">
        <v>2</v>
      </c>
      <c r="J754" s="42">
        <v>1</v>
      </c>
      <c r="K754" s="42"/>
      <c r="L754" s="42">
        <f t="shared" ref="L754:L761" si="119">M754+N754+O754</f>
        <v>3</v>
      </c>
      <c r="M754" s="42">
        <v>2</v>
      </c>
      <c r="N754" s="42">
        <v>1</v>
      </c>
      <c r="O754" s="42">
        <v>0</v>
      </c>
      <c r="P754" s="42"/>
      <c r="Q754" s="42"/>
    </row>
    <row r="755" spans="1:17" ht="21.75" customHeight="1">
      <c r="A755" s="42">
        <v>4.3</v>
      </c>
      <c r="B755" s="96" t="s">
        <v>183</v>
      </c>
      <c r="C755" s="42"/>
      <c r="D755" s="42"/>
      <c r="E755" s="42">
        <v>3</v>
      </c>
      <c r="F755" s="42">
        <v>3</v>
      </c>
      <c r="G755" s="42"/>
      <c r="H755" s="42">
        <v>3</v>
      </c>
      <c r="I755" s="42">
        <v>2</v>
      </c>
      <c r="J755" s="42">
        <v>1</v>
      </c>
      <c r="K755" s="42"/>
      <c r="L755" s="42">
        <f t="shared" si="119"/>
        <v>3</v>
      </c>
      <c r="M755" s="42">
        <v>2</v>
      </c>
      <c r="N755" s="42">
        <v>1</v>
      </c>
      <c r="O755" s="42"/>
      <c r="P755" s="42"/>
      <c r="Q755" s="42"/>
    </row>
    <row r="756" spans="1:17" ht="15.75">
      <c r="A756" s="42">
        <v>4.4000000000000004</v>
      </c>
      <c r="B756" s="96" t="s">
        <v>225</v>
      </c>
      <c r="C756" s="42"/>
      <c r="D756" s="42"/>
      <c r="E756" s="42">
        <v>3</v>
      </c>
      <c r="F756" s="42">
        <v>3</v>
      </c>
      <c r="G756" s="42"/>
      <c r="H756" s="42">
        <v>3</v>
      </c>
      <c r="I756" s="42">
        <v>2</v>
      </c>
      <c r="J756" s="42"/>
      <c r="K756" s="42">
        <v>1</v>
      </c>
      <c r="L756" s="42">
        <f t="shared" si="119"/>
        <v>3</v>
      </c>
      <c r="M756" s="42">
        <v>2</v>
      </c>
      <c r="N756" s="42"/>
      <c r="O756" s="42">
        <v>1</v>
      </c>
      <c r="P756" s="42"/>
      <c r="Q756" s="42"/>
    </row>
    <row r="757" spans="1:17" ht="15.75">
      <c r="A757" s="42">
        <v>4.5</v>
      </c>
      <c r="B757" s="96" t="s">
        <v>181</v>
      </c>
      <c r="C757" s="42"/>
      <c r="D757" s="42"/>
      <c r="E757" s="42">
        <v>4</v>
      </c>
      <c r="F757" s="42">
        <v>4</v>
      </c>
      <c r="G757" s="42"/>
      <c r="H757" s="42">
        <v>4</v>
      </c>
      <c r="I757" s="42">
        <v>2</v>
      </c>
      <c r="J757" s="42"/>
      <c r="K757" s="42">
        <v>2</v>
      </c>
      <c r="L757" s="42">
        <f t="shared" si="119"/>
        <v>4</v>
      </c>
      <c r="M757" s="42">
        <v>2</v>
      </c>
      <c r="N757" s="42"/>
      <c r="O757" s="42">
        <v>2</v>
      </c>
      <c r="P757" s="42"/>
      <c r="Q757" s="42"/>
    </row>
    <row r="758" spans="1:17" ht="15.75">
      <c r="A758" s="42">
        <v>4.5999999999999996</v>
      </c>
      <c r="B758" s="96" t="s">
        <v>104</v>
      </c>
      <c r="C758" s="42"/>
      <c r="D758" s="42"/>
      <c r="E758" s="42">
        <v>3</v>
      </c>
      <c r="F758" s="42">
        <v>3</v>
      </c>
      <c r="G758" s="42"/>
      <c r="H758" s="42">
        <v>2</v>
      </c>
      <c r="I758" s="42">
        <v>1</v>
      </c>
      <c r="J758" s="42">
        <v>1</v>
      </c>
      <c r="K758" s="42"/>
      <c r="L758" s="42">
        <f t="shared" si="119"/>
        <v>3</v>
      </c>
      <c r="M758" s="42">
        <v>1</v>
      </c>
      <c r="N758" s="42">
        <v>1</v>
      </c>
      <c r="O758" s="42">
        <v>1</v>
      </c>
      <c r="P758" s="42"/>
      <c r="Q758" s="42"/>
    </row>
    <row r="759" spans="1:17" ht="15.75">
      <c r="A759" s="42">
        <v>4.7</v>
      </c>
      <c r="B759" s="96" t="s">
        <v>109</v>
      </c>
      <c r="C759" s="42"/>
      <c r="D759" s="42"/>
      <c r="E759" s="42">
        <v>3</v>
      </c>
      <c r="F759" s="42">
        <v>3</v>
      </c>
      <c r="G759" s="42"/>
      <c r="H759" s="42">
        <v>3</v>
      </c>
      <c r="I759" s="42">
        <v>2</v>
      </c>
      <c r="J759" s="42">
        <v>1</v>
      </c>
      <c r="K759" s="42"/>
      <c r="L759" s="42">
        <f t="shared" si="119"/>
        <v>3</v>
      </c>
      <c r="M759" s="42">
        <v>2</v>
      </c>
      <c r="N759" s="42">
        <v>1</v>
      </c>
      <c r="O759" s="42"/>
      <c r="P759" s="42"/>
      <c r="Q759" s="42"/>
    </row>
    <row r="760" spans="1:17" ht="15.75">
      <c r="A760" s="42">
        <v>4.8</v>
      </c>
      <c r="B760" s="96" t="s">
        <v>293</v>
      </c>
      <c r="C760" s="42"/>
      <c r="D760" s="42"/>
      <c r="E760" s="42">
        <v>3</v>
      </c>
      <c r="F760" s="42">
        <v>3</v>
      </c>
      <c r="G760" s="42"/>
      <c r="H760" s="42">
        <v>1</v>
      </c>
      <c r="I760" s="42">
        <v>1</v>
      </c>
      <c r="J760" s="42"/>
      <c r="K760" s="42"/>
      <c r="L760" s="42">
        <f t="shared" si="119"/>
        <v>3</v>
      </c>
      <c r="M760" s="42">
        <v>1</v>
      </c>
      <c r="N760" s="42"/>
      <c r="O760" s="42">
        <v>2</v>
      </c>
      <c r="P760" s="42"/>
      <c r="Q760" s="42"/>
    </row>
    <row r="761" spans="1:17" ht="15.75">
      <c r="A761" s="42">
        <v>4.9000000000000004</v>
      </c>
      <c r="B761" s="96" t="s">
        <v>432</v>
      </c>
      <c r="C761" s="42"/>
      <c r="D761" s="42"/>
      <c r="E761" s="42">
        <v>3</v>
      </c>
      <c r="F761" s="42">
        <v>3</v>
      </c>
      <c r="G761" s="42"/>
      <c r="H761" s="42">
        <v>3</v>
      </c>
      <c r="I761" s="42"/>
      <c r="J761" s="42">
        <v>1</v>
      </c>
      <c r="K761" s="42">
        <v>2</v>
      </c>
      <c r="L761" s="42">
        <f t="shared" si="119"/>
        <v>3</v>
      </c>
      <c r="M761" s="42"/>
      <c r="N761" s="42">
        <v>1</v>
      </c>
      <c r="O761" s="42">
        <v>2</v>
      </c>
      <c r="P761" s="42"/>
      <c r="Q761" s="42"/>
    </row>
    <row r="762" spans="1:17" ht="15.75">
      <c r="A762" s="73" t="s">
        <v>890</v>
      </c>
      <c r="B762" s="72" t="s">
        <v>703</v>
      </c>
      <c r="C762" s="42"/>
      <c r="D762" s="42"/>
      <c r="E762" s="75">
        <f>E763+E776</f>
        <v>440</v>
      </c>
      <c r="F762" s="75">
        <f t="shared" ref="F762:P762" si="120">F763+F776</f>
        <v>440</v>
      </c>
      <c r="G762" s="75">
        <f>G763+G776</f>
        <v>0</v>
      </c>
      <c r="H762" s="75">
        <f t="shared" si="120"/>
        <v>344</v>
      </c>
      <c r="I762" s="75">
        <f t="shared" si="120"/>
        <v>55</v>
      </c>
      <c r="J762" s="75">
        <f t="shared" si="120"/>
        <v>69</v>
      </c>
      <c r="K762" s="75">
        <f t="shared" si="120"/>
        <v>220</v>
      </c>
      <c r="L762" s="75">
        <f t="shared" si="120"/>
        <v>440</v>
      </c>
      <c r="M762" s="75">
        <f t="shared" si="120"/>
        <v>55</v>
      </c>
      <c r="N762" s="75">
        <f t="shared" si="120"/>
        <v>69</v>
      </c>
      <c r="O762" s="75">
        <f t="shared" si="120"/>
        <v>316</v>
      </c>
      <c r="P762" s="75">
        <f t="shared" si="120"/>
        <v>32</v>
      </c>
      <c r="Q762" s="42"/>
    </row>
    <row r="763" spans="1:17" ht="31.5">
      <c r="A763" s="73">
        <v>1</v>
      </c>
      <c r="B763" s="71" t="s">
        <v>702</v>
      </c>
      <c r="C763" s="75"/>
      <c r="D763" s="75"/>
      <c r="E763" s="75">
        <f>E764+E773+E774+E775</f>
        <v>290</v>
      </c>
      <c r="F763" s="75">
        <f>F764+F773+F774+F775</f>
        <v>290</v>
      </c>
      <c r="G763" s="75">
        <f t="shared" ref="G763:P763" si="121">G764+G773+G774+G775</f>
        <v>0</v>
      </c>
      <c r="H763" s="75">
        <f t="shared" si="121"/>
        <v>213</v>
      </c>
      <c r="I763" s="75">
        <f t="shared" si="121"/>
        <v>20</v>
      </c>
      <c r="J763" s="75">
        <f t="shared" si="121"/>
        <v>17</v>
      </c>
      <c r="K763" s="75">
        <f t="shared" si="121"/>
        <v>176</v>
      </c>
      <c r="L763" s="75">
        <f t="shared" si="121"/>
        <v>290</v>
      </c>
      <c r="M763" s="75">
        <f t="shared" si="121"/>
        <v>20</v>
      </c>
      <c r="N763" s="75">
        <f t="shared" si="121"/>
        <v>17</v>
      </c>
      <c r="O763" s="75">
        <f t="shared" si="121"/>
        <v>253</v>
      </c>
      <c r="P763" s="75">
        <f t="shared" si="121"/>
        <v>22</v>
      </c>
      <c r="Q763" s="75"/>
    </row>
    <row r="764" spans="1:17" ht="36.75" customHeight="1">
      <c r="A764" s="42">
        <v>1.1000000000000001</v>
      </c>
      <c r="B764" s="96" t="s">
        <v>6</v>
      </c>
      <c r="C764" s="42"/>
      <c r="D764" s="42"/>
      <c r="E764" s="42">
        <f>SUM(E765:E772)</f>
        <v>165</v>
      </c>
      <c r="F764" s="42">
        <f>SUM(F765:F772)</f>
        <v>165</v>
      </c>
      <c r="G764" s="42">
        <f t="shared" ref="G764:P764" si="122">SUM(G765:G772)</f>
        <v>0</v>
      </c>
      <c r="H764" s="42">
        <f t="shared" si="122"/>
        <v>111</v>
      </c>
      <c r="I764" s="42">
        <f t="shared" si="122"/>
        <v>17</v>
      </c>
      <c r="J764" s="42">
        <f t="shared" si="122"/>
        <v>0</v>
      </c>
      <c r="K764" s="42">
        <f t="shared" si="122"/>
        <v>94</v>
      </c>
      <c r="L764" s="42">
        <f t="shared" si="122"/>
        <v>165</v>
      </c>
      <c r="M764" s="42">
        <f t="shared" si="122"/>
        <v>17</v>
      </c>
      <c r="N764" s="42">
        <f t="shared" si="122"/>
        <v>0</v>
      </c>
      <c r="O764" s="42">
        <f t="shared" si="122"/>
        <v>148</v>
      </c>
      <c r="P764" s="42">
        <f t="shared" si="122"/>
        <v>0</v>
      </c>
      <c r="Q764" s="42"/>
    </row>
    <row r="765" spans="1:17" ht="57.75" customHeight="1">
      <c r="A765" s="42"/>
      <c r="B765" s="29" t="s">
        <v>51</v>
      </c>
      <c r="C765" s="46" t="s">
        <v>733</v>
      </c>
      <c r="D765" s="42" t="s">
        <v>25</v>
      </c>
      <c r="E765" s="42">
        <v>29</v>
      </c>
      <c r="F765" s="42">
        <v>29</v>
      </c>
      <c r="G765" s="42"/>
      <c r="H765" s="42">
        <f t="shared" ref="H765:H772" si="123">I765+J765+K765</f>
        <v>17</v>
      </c>
      <c r="I765" s="42">
        <v>3</v>
      </c>
      <c r="J765" s="42"/>
      <c r="K765" s="42">
        <v>14</v>
      </c>
      <c r="L765" s="42">
        <f t="shared" ref="L765:L772" si="124">M765+N765+O765</f>
        <v>29</v>
      </c>
      <c r="M765" s="42">
        <v>3</v>
      </c>
      <c r="N765" s="42"/>
      <c r="O765" s="42">
        <v>26</v>
      </c>
      <c r="P765" s="42"/>
      <c r="Q765" s="46" t="s">
        <v>106</v>
      </c>
    </row>
    <row r="766" spans="1:17" ht="51" customHeight="1">
      <c r="A766" s="42"/>
      <c r="B766" s="29" t="s">
        <v>52</v>
      </c>
      <c r="C766" s="46" t="s">
        <v>731</v>
      </c>
      <c r="D766" s="42" t="s">
        <v>25</v>
      </c>
      <c r="E766" s="42">
        <v>27</v>
      </c>
      <c r="F766" s="42">
        <v>27</v>
      </c>
      <c r="G766" s="42"/>
      <c r="H766" s="42">
        <f t="shared" si="123"/>
        <v>16</v>
      </c>
      <c r="I766" s="42">
        <v>1</v>
      </c>
      <c r="J766" s="42"/>
      <c r="K766" s="42">
        <v>15</v>
      </c>
      <c r="L766" s="42">
        <f t="shared" si="124"/>
        <v>27</v>
      </c>
      <c r="M766" s="42">
        <v>1</v>
      </c>
      <c r="N766" s="42"/>
      <c r="O766" s="42">
        <v>26</v>
      </c>
      <c r="P766" s="42"/>
      <c r="Q766" s="46" t="s">
        <v>106</v>
      </c>
    </row>
    <row r="767" spans="1:17" ht="48" customHeight="1">
      <c r="A767" s="42"/>
      <c r="B767" s="29" t="s">
        <v>53</v>
      </c>
      <c r="C767" s="46" t="s">
        <v>732</v>
      </c>
      <c r="D767" s="42" t="s">
        <v>25</v>
      </c>
      <c r="E767" s="42">
        <v>26</v>
      </c>
      <c r="F767" s="42">
        <v>26</v>
      </c>
      <c r="G767" s="42"/>
      <c r="H767" s="42">
        <f t="shared" si="123"/>
        <v>19</v>
      </c>
      <c r="I767" s="42">
        <v>2</v>
      </c>
      <c r="J767" s="42"/>
      <c r="K767" s="42">
        <v>17</v>
      </c>
      <c r="L767" s="42">
        <f t="shared" si="124"/>
        <v>26</v>
      </c>
      <c r="M767" s="42">
        <v>2</v>
      </c>
      <c r="N767" s="42"/>
      <c r="O767" s="42">
        <v>24</v>
      </c>
      <c r="P767" s="42"/>
      <c r="Q767" s="46" t="s">
        <v>106</v>
      </c>
    </row>
    <row r="768" spans="1:17" ht="45.75" customHeight="1">
      <c r="A768" s="42"/>
      <c r="B768" s="29" t="s">
        <v>54</v>
      </c>
      <c r="C768" s="46" t="s">
        <v>729</v>
      </c>
      <c r="D768" s="42" t="s">
        <v>25</v>
      </c>
      <c r="E768" s="42">
        <v>18</v>
      </c>
      <c r="F768" s="42">
        <v>18</v>
      </c>
      <c r="G768" s="42"/>
      <c r="H768" s="42">
        <f t="shared" si="123"/>
        <v>10</v>
      </c>
      <c r="I768" s="42">
        <v>3</v>
      </c>
      <c r="J768" s="42"/>
      <c r="K768" s="42">
        <v>7</v>
      </c>
      <c r="L768" s="42">
        <f t="shared" si="124"/>
        <v>18</v>
      </c>
      <c r="M768" s="42">
        <v>3</v>
      </c>
      <c r="N768" s="42"/>
      <c r="O768" s="42">
        <v>15</v>
      </c>
      <c r="P768" s="42"/>
      <c r="Q768" s="46" t="s">
        <v>106</v>
      </c>
    </row>
    <row r="769" spans="1:19" ht="48.75" customHeight="1">
      <c r="A769" s="42"/>
      <c r="B769" s="29" t="s">
        <v>55</v>
      </c>
      <c r="C769" s="46" t="s">
        <v>728</v>
      </c>
      <c r="D769" s="42" t="s">
        <v>25</v>
      </c>
      <c r="E769" s="42">
        <v>18</v>
      </c>
      <c r="F769" s="42">
        <v>18</v>
      </c>
      <c r="G769" s="42"/>
      <c r="H769" s="42">
        <f t="shared" si="123"/>
        <v>9</v>
      </c>
      <c r="I769" s="42">
        <v>1</v>
      </c>
      <c r="J769" s="42"/>
      <c r="K769" s="42">
        <v>8</v>
      </c>
      <c r="L769" s="42">
        <f t="shared" si="124"/>
        <v>18</v>
      </c>
      <c r="M769" s="42">
        <v>1</v>
      </c>
      <c r="N769" s="42"/>
      <c r="O769" s="42">
        <v>17</v>
      </c>
      <c r="P769" s="42"/>
      <c r="Q769" s="46" t="s">
        <v>106</v>
      </c>
    </row>
    <row r="770" spans="1:19" ht="47.25">
      <c r="A770" s="42"/>
      <c r="B770" s="29" t="s">
        <v>56</v>
      </c>
      <c r="C770" s="46" t="s">
        <v>727</v>
      </c>
      <c r="D770" s="42" t="s">
        <v>25</v>
      </c>
      <c r="E770" s="42">
        <v>7</v>
      </c>
      <c r="F770" s="42">
        <v>7</v>
      </c>
      <c r="G770" s="42"/>
      <c r="H770" s="42">
        <f t="shared" si="123"/>
        <v>5</v>
      </c>
      <c r="I770" s="42">
        <v>2</v>
      </c>
      <c r="J770" s="42"/>
      <c r="K770" s="42">
        <v>3</v>
      </c>
      <c r="L770" s="42">
        <f t="shared" si="124"/>
        <v>7</v>
      </c>
      <c r="M770" s="42">
        <v>2</v>
      </c>
      <c r="N770" s="42"/>
      <c r="O770" s="42">
        <v>5</v>
      </c>
      <c r="P770" s="42"/>
      <c r="Q770" s="46" t="s">
        <v>106</v>
      </c>
    </row>
    <row r="771" spans="1:19" ht="47.25">
      <c r="A771" s="42"/>
      <c r="B771" s="29" t="s">
        <v>57</v>
      </c>
      <c r="C771" s="46" t="s">
        <v>730</v>
      </c>
      <c r="D771" s="42" t="s">
        <v>25</v>
      </c>
      <c r="E771" s="42">
        <v>25</v>
      </c>
      <c r="F771" s="42">
        <v>25</v>
      </c>
      <c r="G771" s="42"/>
      <c r="H771" s="42">
        <f t="shared" si="123"/>
        <v>20</v>
      </c>
      <c r="I771" s="42">
        <v>3</v>
      </c>
      <c r="J771" s="42"/>
      <c r="K771" s="42">
        <v>17</v>
      </c>
      <c r="L771" s="42">
        <f t="shared" si="124"/>
        <v>25</v>
      </c>
      <c r="M771" s="42">
        <v>3</v>
      </c>
      <c r="N771" s="42"/>
      <c r="O771" s="42">
        <v>22</v>
      </c>
      <c r="P771" s="42"/>
      <c r="Q771" s="46" t="s">
        <v>106</v>
      </c>
    </row>
    <row r="772" spans="1:19" ht="47.25">
      <c r="A772" s="42"/>
      <c r="B772" s="29" t="s">
        <v>58</v>
      </c>
      <c r="C772" s="46" t="s">
        <v>59</v>
      </c>
      <c r="D772" s="42" t="s">
        <v>25</v>
      </c>
      <c r="E772" s="42">
        <v>15</v>
      </c>
      <c r="F772" s="42">
        <v>15</v>
      </c>
      <c r="G772" s="42"/>
      <c r="H772" s="42">
        <f t="shared" si="123"/>
        <v>15</v>
      </c>
      <c r="I772" s="42">
        <v>2</v>
      </c>
      <c r="J772" s="42"/>
      <c r="K772" s="42">
        <v>13</v>
      </c>
      <c r="L772" s="42">
        <f t="shared" si="124"/>
        <v>15</v>
      </c>
      <c r="M772" s="42">
        <v>2</v>
      </c>
      <c r="N772" s="42"/>
      <c r="O772" s="42">
        <v>13</v>
      </c>
      <c r="P772" s="42"/>
      <c r="Q772" s="46" t="s">
        <v>106</v>
      </c>
    </row>
    <row r="773" spans="1:19" ht="45" customHeight="1">
      <c r="A773" s="42">
        <v>1.2</v>
      </c>
      <c r="B773" s="107" t="s">
        <v>32</v>
      </c>
      <c r="C773" s="46" t="s">
        <v>33</v>
      </c>
      <c r="D773" s="42" t="s">
        <v>25</v>
      </c>
      <c r="E773" s="42">
        <v>100</v>
      </c>
      <c r="F773" s="42">
        <v>100</v>
      </c>
      <c r="G773" s="42"/>
      <c r="H773" s="42">
        <v>83</v>
      </c>
      <c r="I773" s="42">
        <v>1</v>
      </c>
      <c r="J773" s="42">
        <v>10</v>
      </c>
      <c r="K773" s="42">
        <v>72</v>
      </c>
      <c r="L773" s="42">
        <f>M773+N773+O773</f>
        <v>100</v>
      </c>
      <c r="M773" s="42">
        <v>1</v>
      </c>
      <c r="N773" s="42">
        <v>10</v>
      </c>
      <c r="O773" s="42">
        <v>89</v>
      </c>
      <c r="P773" s="42">
        <v>2</v>
      </c>
      <c r="Q773" s="46" t="s">
        <v>106</v>
      </c>
      <c r="R773" s="30"/>
      <c r="S773" s="30"/>
    </row>
    <row r="774" spans="1:19" ht="45.75" customHeight="1">
      <c r="A774" s="42">
        <v>1.3</v>
      </c>
      <c r="B774" s="96" t="s">
        <v>60</v>
      </c>
      <c r="C774" s="46" t="s">
        <v>734</v>
      </c>
      <c r="D774" s="42" t="s">
        <v>25</v>
      </c>
      <c r="E774" s="42">
        <v>7</v>
      </c>
      <c r="F774" s="42">
        <v>7</v>
      </c>
      <c r="G774" s="42"/>
      <c r="H774" s="42">
        <v>6</v>
      </c>
      <c r="I774" s="42">
        <v>1</v>
      </c>
      <c r="J774" s="42">
        <v>3</v>
      </c>
      <c r="K774" s="42">
        <v>2</v>
      </c>
      <c r="L774" s="42">
        <f>M774+N774+O774</f>
        <v>7</v>
      </c>
      <c r="M774" s="42">
        <v>1</v>
      </c>
      <c r="N774" s="42">
        <v>3</v>
      </c>
      <c r="O774" s="42">
        <v>3</v>
      </c>
      <c r="P774" s="42"/>
      <c r="Q774" s="46" t="s">
        <v>106</v>
      </c>
      <c r="R774" s="30"/>
    </row>
    <row r="775" spans="1:19" ht="66.75" customHeight="1">
      <c r="A775" s="42">
        <v>1.4</v>
      </c>
      <c r="B775" s="96" t="s">
        <v>27</v>
      </c>
      <c r="C775" s="46" t="s">
        <v>735</v>
      </c>
      <c r="D775" s="42" t="s">
        <v>25</v>
      </c>
      <c r="E775" s="42">
        <v>18</v>
      </c>
      <c r="F775" s="42">
        <v>18</v>
      </c>
      <c r="G775" s="42"/>
      <c r="H775" s="42">
        <v>13</v>
      </c>
      <c r="I775" s="42">
        <v>1</v>
      </c>
      <c r="J775" s="42">
        <v>4</v>
      </c>
      <c r="K775" s="42">
        <v>8</v>
      </c>
      <c r="L775" s="42">
        <f>M775+N775+O775</f>
        <v>18</v>
      </c>
      <c r="M775" s="42">
        <v>1</v>
      </c>
      <c r="N775" s="42">
        <v>4</v>
      </c>
      <c r="O775" s="42">
        <v>13</v>
      </c>
      <c r="P775" s="42">
        <v>20</v>
      </c>
      <c r="Q775" s="46" t="s">
        <v>106</v>
      </c>
      <c r="R775" s="30"/>
    </row>
    <row r="776" spans="1:19" ht="23.25" customHeight="1">
      <c r="A776" s="73">
        <v>2</v>
      </c>
      <c r="B776" s="71" t="s">
        <v>704</v>
      </c>
      <c r="C776" s="42"/>
      <c r="D776" s="42"/>
      <c r="E776" s="75">
        <f>E777+E780+E784+E787+E790+E793+E798+E801+E804</f>
        <v>150</v>
      </c>
      <c r="F776" s="75">
        <f>F777+F780+F784+F787+F790+F793+F798+F801+F804</f>
        <v>150</v>
      </c>
      <c r="G776" s="75">
        <f t="shared" ref="G776:P776" si="125">G777+G780+G784+G787+G790+G793+G798+G801+G804</f>
        <v>0</v>
      </c>
      <c r="H776" s="75">
        <f t="shared" si="125"/>
        <v>131</v>
      </c>
      <c r="I776" s="75">
        <f t="shared" si="125"/>
        <v>35</v>
      </c>
      <c r="J776" s="75">
        <f t="shared" si="125"/>
        <v>52</v>
      </c>
      <c r="K776" s="75">
        <f t="shared" si="125"/>
        <v>44</v>
      </c>
      <c r="L776" s="75">
        <f t="shared" si="125"/>
        <v>150</v>
      </c>
      <c r="M776" s="75">
        <f>M777+M780+M784+M787+M790+M793+M798+M801+M804</f>
        <v>35</v>
      </c>
      <c r="N776" s="75">
        <f>N777+N780+N784+N787+N790+N793+N798+N801+N804</f>
        <v>52</v>
      </c>
      <c r="O776" s="75">
        <f t="shared" si="125"/>
        <v>63</v>
      </c>
      <c r="P776" s="75">
        <f t="shared" si="125"/>
        <v>10</v>
      </c>
      <c r="Q776" s="42"/>
    </row>
    <row r="777" spans="1:19" ht="23.25" customHeight="1">
      <c r="A777" s="42" t="s">
        <v>881</v>
      </c>
      <c r="B777" s="96" t="s">
        <v>651</v>
      </c>
      <c r="C777" s="42"/>
      <c r="D777" s="42"/>
      <c r="E777" s="42">
        <v>17</v>
      </c>
      <c r="F777" s="42">
        <f t="shared" ref="F777:P777" si="126">F778+F779</f>
        <v>17</v>
      </c>
      <c r="G777" s="42">
        <v>0</v>
      </c>
      <c r="H777" s="42">
        <f t="shared" si="126"/>
        <v>15</v>
      </c>
      <c r="I777" s="42">
        <f t="shared" si="126"/>
        <v>5</v>
      </c>
      <c r="J777" s="42">
        <f t="shared" si="126"/>
        <v>0</v>
      </c>
      <c r="K777" s="42">
        <f t="shared" si="126"/>
        <v>10</v>
      </c>
      <c r="L777" s="42">
        <f t="shared" si="126"/>
        <v>17</v>
      </c>
      <c r="M777" s="42">
        <f t="shared" si="126"/>
        <v>5</v>
      </c>
      <c r="N777" s="42">
        <f t="shared" si="126"/>
        <v>0</v>
      </c>
      <c r="O777" s="42">
        <f t="shared" si="126"/>
        <v>12</v>
      </c>
      <c r="P777" s="42">
        <f t="shared" si="126"/>
        <v>2</v>
      </c>
      <c r="Q777" s="42"/>
    </row>
    <row r="778" spans="1:19" ht="21.75" customHeight="1">
      <c r="A778" s="42">
        <v>1</v>
      </c>
      <c r="B778" s="48" t="s">
        <v>658</v>
      </c>
      <c r="C778" s="42"/>
      <c r="D778" s="42"/>
      <c r="E778" s="42">
        <v>11</v>
      </c>
      <c r="F778" s="42">
        <v>11</v>
      </c>
      <c r="G778" s="42">
        <v>0</v>
      </c>
      <c r="H778" s="42">
        <v>10</v>
      </c>
      <c r="I778" s="42">
        <v>3</v>
      </c>
      <c r="J778" s="42"/>
      <c r="K778" s="42">
        <v>7</v>
      </c>
      <c r="L778" s="42">
        <f>M778+N778+O778</f>
        <v>11</v>
      </c>
      <c r="M778" s="42">
        <v>3</v>
      </c>
      <c r="N778" s="42"/>
      <c r="O778" s="42">
        <v>8</v>
      </c>
      <c r="P778" s="42">
        <v>2</v>
      </c>
      <c r="Q778" s="42" t="s">
        <v>106</v>
      </c>
      <c r="R778" s="84"/>
    </row>
    <row r="779" spans="1:19" ht="21" customHeight="1">
      <c r="A779" s="42">
        <v>2</v>
      </c>
      <c r="B779" s="48" t="s">
        <v>659</v>
      </c>
      <c r="C779" s="42"/>
      <c r="D779" s="42"/>
      <c r="E779" s="42">
        <v>6</v>
      </c>
      <c r="F779" s="42">
        <v>6</v>
      </c>
      <c r="G779" s="42"/>
      <c r="H779" s="42">
        <v>5</v>
      </c>
      <c r="I779" s="42">
        <v>2</v>
      </c>
      <c r="J779" s="42"/>
      <c r="K779" s="42">
        <v>3</v>
      </c>
      <c r="L779" s="42">
        <f>M779+N779+O779</f>
        <v>6</v>
      </c>
      <c r="M779" s="42">
        <v>2</v>
      </c>
      <c r="N779" s="42"/>
      <c r="O779" s="42">
        <v>4</v>
      </c>
      <c r="P779" s="42"/>
      <c r="Q779" s="42" t="s">
        <v>106</v>
      </c>
      <c r="R779" s="84"/>
    </row>
    <row r="780" spans="1:19" ht="23.25" customHeight="1">
      <c r="A780" s="42" t="s">
        <v>882</v>
      </c>
      <c r="B780" s="106" t="s">
        <v>652</v>
      </c>
      <c r="C780" s="42"/>
      <c r="D780" s="42"/>
      <c r="E780" s="42">
        <f>E781+E782+E783</f>
        <v>17</v>
      </c>
      <c r="F780" s="42">
        <f t="shared" ref="F780:P780" si="127">F781+F782+F783</f>
        <v>17</v>
      </c>
      <c r="G780" s="42">
        <f t="shared" si="127"/>
        <v>0</v>
      </c>
      <c r="H780" s="42">
        <f t="shared" si="127"/>
        <v>10</v>
      </c>
      <c r="I780" s="42">
        <f t="shared" si="127"/>
        <v>4</v>
      </c>
      <c r="J780" s="42">
        <f t="shared" si="127"/>
        <v>0</v>
      </c>
      <c r="K780" s="42">
        <f t="shared" si="127"/>
        <v>6</v>
      </c>
      <c r="L780" s="42">
        <f t="shared" si="127"/>
        <v>17</v>
      </c>
      <c r="M780" s="42">
        <f t="shared" si="127"/>
        <v>4</v>
      </c>
      <c r="N780" s="42">
        <f t="shared" si="127"/>
        <v>0</v>
      </c>
      <c r="O780" s="42">
        <f t="shared" si="127"/>
        <v>13</v>
      </c>
      <c r="P780" s="42">
        <f t="shared" si="127"/>
        <v>5</v>
      </c>
      <c r="Q780" s="42"/>
      <c r="R780" s="30"/>
    </row>
    <row r="781" spans="1:19" ht="23.25" customHeight="1">
      <c r="A781" s="42">
        <v>1</v>
      </c>
      <c r="B781" s="109" t="s">
        <v>660</v>
      </c>
      <c r="C781" s="68"/>
      <c r="D781" s="68"/>
      <c r="E781" s="42">
        <v>5</v>
      </c>
      <c r="F781" s="42">
        <v>5</v>
      </c>
      <c r="G781" s="42"/>
      <c r="H781" s="42">
        <v>3</v>
      </c>
      <c r="I781" s="42">
        <v>2</v>
      </c>
      <c r="J781" s="42"/>
      <c r="K781" s="42">
        <v>1</v>
      </c>
      <c r="L781" s="42">
        <f>M781+N781+O781</f>
        <v>5</v>
      </c>
      <c r="M781" s="42">
        <v>2</v>
      </c>
      <c r="N781" s="42"/>
      <c r="O781" s="42">
        <v>3</v>
      </c>
      <c r="P781" s="42"/>
      <c r="Q781" s="42" t="s">
        <v>106</v>
      </c>
    </row>
    <row r="782" spans="1:19" ht="22.5" customHeight="1">
      <c r="A782" s="42">
        <v>2</v>
      </c>
      <c r="B782" s="109" t="s">
        <v>661</v>
      </c>
      <c r="C782" s="68"/>
      <c r="D782" s="68"/>
      <c r="E782" s="42">
        <v>10</v>
      </c>
      <c r="F782" s="42">
        <v>10</v>
      </c>
      <c r="G782" s="42"/>
      <c r="H782" s="42">
        <v>6</v>
      </c>
      <c r="I782" s="42">
        <v>2</v>
      </c>
      <c r="J782" s="42"/>
      <c r="K782" s="42">
        <v>4</v>
      </c>
      <c r="L782" s="42">
        <f>M782+N782+O782</f>
        <v>10</v>
      </c>
      <c r="M782" s="42">
        <v>2</v>
      </c>
      <c r="N782" s="42"/>
      <c r="O782" s="42">
        <v>8</v>
      </c>
      <c r="P782" s="42">
        <v>4</v>
      </c>
      <c r="Q782" s="42" t="s">
        <v>106</v>
      </c>
    </row>
    <row r="783" spans="1:19" ht="26.25" customHeight="1">
      <c r="A783" s="42">
        <v>3</v>
      </c>
      <c r="B783" s="109" t="s">
        <v>662</v>
      </c>
      <c r="C783" s="68"/>
      <c r="D783" s="68"/>
      <c r="E783" s="42">
        <v>2</v>
      </c>
      <c r="F783" s="42">
        <v>2</v>
      </c>
      <c r="G783" s="42"/>
      <c r="H783" s="42">
        <v>1</v>
      </c>
      <c r="I783" s="42"/>
      <c r="J783" s="42"/>
      <c r="K783" s="42">
        <v>1</v>
      </c>
      <c r="L783" s="42">
        <f>M783+N783+O783</f>
        <v>2</v>
      </c>
      <c r="M783" s="42"/>
      <c r="N783" s="42"/>
      <c r="O783" s="42">
        <v>2</v>
      </c>
      <c r="P783" s="42">
        <v>1</v>
      </c>
      <c r="Q783" s="42" t="s">
        <v>106</v>
      </c>
    </row>
    <row r="784" spans="1:19" ht="22.5" customHeight="1">
      <c r="A784" s="42" t="s">
        <v>883</v>
      </c>
      <c r="B784" s="106" t="s">
        <v>653</v>
      </c>
      <c r="C784" s="42"/>
      <c r="D784" s="42"/>
      <c r="E784" s="42">
        <f>E785+E786</f>
        <v>15</v>
      </c>
      <c r="F784" s="42">
        <f t="shared" ref="F784:P784" si="128">F785+F786</f>
        <v>15</v>
      </c>
      <c r="G784" s="42">
        <f t="shared" si="128"/>
        <v>0</v>
      </c>
      <c r="H784" s="42">
        <f t="shared" si="128"/>
        <v>14</v>
      </c>
      <c r="I784" s="42">
        <f t="shared" si="128"/>
        <v>5</v>
      </c>
      <c r="J784" s="42">
        <f t="shared" si="128"/>
        <v>9</v>
      </c>
      <c r="K784" s="42">
        <f t="shared" si="128"/>
        <v>0</v>
      </c>
      <c r="L784" s="42">
        <f t="shared" si="128"/>
        <v>15</v>
      </c>
      <c r="M784" s="42">
        <f t="shared" si="128"/>
        <v>5</v>
      </c>
      <c r="N784" s="42">
        <f t="shared" si="128"/>
        <v>9</v>
      </c>
      <c r="O784" s="42">
        <f t="shared" si="128"/>
        <v>1</v>
      </c>
      <c r="P784" s="42">
        <f t="shared" si="128"/>
        <v>0</v>
      </c>
      <c r="Q784" s="42"/>
    </row>
    <row r="785" spans="1:18" ht="15.75">
      <c r="A785" s="42">
        <v>1</v>
      </c>
      <c r="B785" s="48" t="s">
        <v>663</v>
      </c>
      <c r="C785" s="42"/>
      <c r="D785" s="42"/>
      <c r="E785" s="42">
        <f>F785+G785</f>
        <v>9</v>
      </c>
      <c r="F785" s="42">
        <v>9</v>
      </c>
      <c r="G785" s="42"/>
      <c r="H785" s="42">
        <f>I785+J785+K785</f>
        <v>9</v>
      </c>
      <c r="I785" s="42">
        <v>3</v>
      </c>
      <c r="J785" s="42">
        <v>6</v>
      </c>
      <c r="K785" s="42"/>
      <c r="L785" s="42">
        <f>M785+N785+O785</f>
        <v>9</v>
      </c>
      <c r="M785" s="42">
        <v>3</v>
      </c>
      <c r="N785" s="42">
        <v>6</v>
      </c>
      <c r="O785" s="42"/>
      <c r="P785" s="42"/>
      <c r="Q785" s="42" t="s">
        <v>106</v>
      </c>
    </row>
    <row r="786" spans="1:18" ht="27.75" customHeight="1">
      <c r="A786" s="42">
        <v>2</v>
      </c>
      <c r="B786" s="48" t="s">
        <v>664</v>
      </c>
      <c r="C786" s="42"/>
      <c r="D786" s="42"/>
      <c r="E786" s="42">
        <f>F786+G786</f>
        <v>6</v>
      </c>
      <c r="F786" s="42">
        <v>6</v>
      </c>
      <c r="G786" s="42"/>
      <c r="H786" s="42">
        <f>I786+J786+K786</f>
        <v>5</v>
      </c>
      <c r="I786" s="42">
        <v>2</v>
      </c>
      <c r="J786" s="42">
        <v>3</v>
      </c>
      <c r="K786" s="42"/>
      <c r="L786" s="42">
        <f>M786+N786+O786</f>
        <v>6</v>
      </c>
      <c r="M786" s="42">
        <v>2</v>
      </c>
      <c r="N786" s="42">
        <v>3</v>
      </c>
      <c r="O786" s="42">
        <v>1</v>
      </c>
      <c r="P786" s="42"/>
      <c r="Q786" s="42" t="s">
        <v>106</v>
      </c>
    </row>
    <row r="787" spans="1:18" ht="27.75" customHeight="1">
      <c r="A787" s="42" t="s">
        <v>884</v>
      </c>
      <c r="B787" s="106" t="s">
        <v>654</v>
      </c>
      <c r="C787" s="42"/>
      <c r="D787" s="42"/>
      <c r="E787" s="42">
        <f>E788+E789</f>
        <v>17</v>
      </c>
      <c r="F787" s="42">
        <f>F788+F789</f>
        <v>17</v>
      </c>
      <c r="G787" s="42"/>
      <c r="H787" s="42">
        <f>I787+J787+K787</f>
        <v>16</v>
      </c>
      <c r="I787" s="42"/>
      <c r="J787" s="42">
        <f>J788+J789</f>
        <v>3</v>
      </c>
      <c r="K787" s="42">
        <f>K788+K789</f>
        <v>13</v>
      </c>
      <c r="L787" s="42">
        <f>M787+N787+O787</f>
        <v>17</v>
      </c>
      <c r="M787" s="42"/>
      <c r="N787" s="42">
        <f>N788+N789</f>
        <v>3</v>
      </c>
      <c r="O787" s="42">
        <f>O788+O789</f>
        <v>14</v>
      </c>
      <c r="P787" s="42"/>
      <c r="Q787" s="42"/>
    </row>
    <row r="788" spans="1:18" ht="24.75" customHeight="1">
      <c r="A788" s="42">
        <v>1</v>
      </c>
      <c r="B788" s="48" t="s">
        <v>665</v>
      </c>
      <c r="C788" s="42"/>
      <c r="D788" s="42"/>
      <c r="E788" s="42">
        <v>10</v>
      </c>
      <c r="F788" s="42">
        <v>10</v>
      </c>
      <c r="G788" s="42"/>
      <c r="H788" s="42">
        <f>I788+J788+K788</f>
        <v>9</v>
      </c>
      <c r="I788" s="42"/>
      <c r="J788" s="42">
        <v>1</v>
      </c>
      <c r="K788" s="42">
        <v>8</v>
      </c>
      <c r="L788" s="42">
        <f>M788+N788+O788</f>
        <v>10</v>
      </c>
      <c r="M788" s="42"/>
      <c r="N788" s="42">
        <v>1</v>
      </c>
      <c r="O788" s="42">
        <v>9</v>
      </c>
      <c r="P788" s="42"/>
      <c r="Q788" s="42" t="s">
        <v>106</v>
      </c>
    </row>
    <row r="789" spans="1:18" ht="22.5" customHeight="1">
      <c r="A789" s="42">
        <v>2</v>
      </c>
      <c r="B789" s="48" t="s">
        <v>664</v>
      </c>
      <c r="C789" s="42"/>
      <c r="D789" s="42"/>
      <c r="E789" s="42">
        <v>7</v>
      </c>
      <c r="F789" s="42">
        <v>7</v>
      </c>
      <c r="G789" s="42"/>
      <c r="H789" s="42">
        <f>I789+J789+K789</f>
        <v>7</v>
      </c>
      <c r="I789" s="42"/>
      <c r="J789" s="42">
        <v>2</v>
      </c>
      <c r="K789" s="42">
        <v>5</v>
      </c>
      <c r="L789" s="42">
        <f>M789+N789+O789</f>
        <v>7</v>
      </c>
      <c r="M789" s="42"/>
      <c r="N789" s="42">
        <v>2</v>
      </c>
      <c r="O789" s="42">
        <v>5</v>
      </c>
      <c r="P789" s="42"/>
      <c r="Q789" s="42" t="s">
        <v>106</v>
      </c>
    </row>
    <row r="790" spans="1:18" ht="21.75" customHeight="1">
      <c r="A790" s="42" t="s">
        <v>885</v>
      </c>
      <c r="B790" s="106" t="s">
        <v>655</v>
      </c>
      <c r="C790" s="42"/>
      <c r="D790" s="42"/>
      <c r="E790" s="42">
        <f>E791+E792</f>
        <v>17</v>
      </c>
      <c r="F790" s="42">
        <f>F791+F792</f>
        <v>17</v>
      </c>
      <c r="G790" s="42"/>
      <c r="H790" s="42">
        <f>I790+J790</f>
        <v>16</v>
      </c>
      <c r="I790" s="42">
        <f>I791+I792</f>
        <v>4</v>
      </c>
      <c r="J790" s="42">
        <f>J791+J792</f>
        <v>12</v>
      </c>
      <c r="K790" s="42"/>
      <c r="L790" s="42">
        <f>L791+L792</f>
        <v>17</v>
      </c>
      <c r="M790" s="42">
        <f>M791+M792</f>
        <v>4</v>
      </c>
      <c r="N790" s="42">
        <f>N791+N792</f>
        <v>12</v>
      </c>
      <c r="O790" s="42">
        <f>O791+O792</f>
        <v>1</v>
      </c>
      <c r="P790" s="42">
        <v>3</v>
      </c>
      <c r="Q790" s="42"/>
    </row>
    <row r="791" spans="1:18" ht="33" customHeight="1">
      <c r="A791" s="42">
        <v>1</v>
      </c>
      <c r="B791" s="29" t="s">
        <v>667</v>
      </c>
      <c r="C791" s="42"/>
      <c r="D791" s="42"/>
      <c r="E791" s="42">
        <v>6</v>
      </c>
      <c r="F791" s="42">
        <v>6</v>
      </c>
      <c r="G791" s="42"/>
      <c r="H791" s="42">
        <f>I791+J791</f>
        <v>5</v>
      </c>
      <c r="I791" s="42">
        <v>1</v>
      </c>
      <c r="J791" s="42">
        <v>4</v>
      </c>
      <c r="K791" s="42"/>
      <c r="L791" s="42">
        <f t="shared" ref="L791:L797" si="129">M791+N791+O791</f>
        <v>6</v>
      </c>
      <c r="M791" s="42">
        <v>1</v>
      </c>
      <c r="N791" s="42">
        <v>4</v>
      </c>
      <c r="O791" s="42">
        <v>1</v>
      </c>
      <c r="P791" s="42">
        <v>1</v>
      </c>
      <c r="Q791" s="42" t="s">
        <v>106</v>
      </c>
    </row>
    <row r="792" spans="1:18" ht="50.25" customHeight="1">
      <c r="A792" s="42">
        <v>2</v>
      </c>
      <c r="B792" s="29" t="s">
        <v>666</v>
      </c>
      <c r="C792" s="42"/>
      <c r="D792" s="42"/>
      <c r="E792" s="42">
        <v>11</v>
      </c>
      <c r="F792" s="42">
        <v>11</v>
      </c>
      <c r="G792" s="42"/>
      <c r="H792" s="42">
        <f>I792+J792</f>
        <v>11</v>
      </c>
      <c r="I792" s="42">
        <v>3</v>
      </c>
      <c r="J792" s="42">
        <v>8</v>
      </c>
      <c r="K792" s="42"/>
      <c r="L792" s="42">
        <f t="shared" si="129"/>
        <v>11</v>
      </c>
      <c r="M792" s="42">
        <v>3</v>
      </c>
      <c r="N792" s="42">
        <v>8</v>
      </c>
      <c r="O792" s="42"/>
      <c r="P792" s="42">
        <v>2</v>
      </c>
      <c r="Q792" s="42" t="s">
        <v>106</v>
      </c>
    </row>
    <row r="793" spans="1:18" ht="35.25" customHeight="1">
      <c r="A793" s="42" t="s">
        <v>886</v>
      </c>
      <c r="B793" s="106" t="s">
        <v>396</v>
      </c>
      <c r="C793" s="42"/>
      <c r="D793" s="42"/>
      <c r="E793" s="42">
        <f>SUM(E794:E797)</f>
        <v>21</v>
      </c>
      <c r="F793" s="42">
        <f>SUM(F794:F797)</f>
        <v>21</v>
      </c>
      <c r="G793" s="42"/>
      <c r="H793" s="42">
        <f>I793+J793+K793</f>
        <v>21</v>
      </c>
      <c r="I793" s="42">
        <f>SUM(I794:I797)</f>
        <v>6</v>
      </c>
      <c r="J793" s="42">
        <f>SUM(J794:J797)</f>
        <v>13</v>
      </c>
      <c r="K793" s="42">
        <f>SUM(K794:K797)</f>
        <v>2</v>
      </c>
      <c r="L793" s="42">
        <f t="shared" si="129"/>
        <v>21</v>
      </c>
      <c r="M793" s="42">
        <f>SUM(M794:M797)</f>
        <v>6</v>
      </c>
      <c r="N793" s="42">
        <f>SUM(N794:N797)</f>
        <v>13</v>
      </c>
      <c r="O793" s="42">
        <f>SUM(O794:O797)</f>
        <v>2</v>
      </c>
      <c r="P793" s="42"/>
      <c r="Q793" s="42"/>
    </row>
    <row r="794" spans="1:18" ht="33" customHeight="1">
      <c r="A794" s="42">
        <v>1</v>
      </c>
      <c r="B794" s="48" t="s">
        <v>659</v>
      </c>
      <c r="C794" s="42"/>
      <c r="D794" s="42"/>
      <c r="E794" s="42">
        <v>6</v>
      </c>
      <c r="F794" s="42">
        <v>6</v>
      </c>
      <c r="G794" s="42"/>
      <c r="H794" s="42">
        <f>I794+J794+K794</f>
        <v>6</v>
      </c>
      <c r="I794" s="42">
        <v>2</v>
      </c>
      <c r="J794" s="42">
        <v>4</v>
      </c>
      <c r="K794" s="42"/>
      <c r="L794" s="42">
        <f t="shared" si="129"/>
        <v>6</v>
      </c>
      <c r="M794" s="42">
        <v>2</v>
      </c>
      <c r="N794" s="42">
        <v>4</v>
      </c>
      <c r="O794" s="42">
        <v>0</v>
      </c>
      <c r="P794" s="42"/>
      <c r="Q794" s="42" t="s">
        <v>106</v>
      </c>
    </row>
    <row r="795" spans="1:18" ht="37.5" customHeight="1">
      <c r="A795" s="42">
        <v>2</v>
      </c>
      <c r="B795" s="48" t="s">
        <v>663</v>
      </c>
      <c r="C795" s="42"/>
      <c r="D795" s="42"/>
      <c r="E795" s="42">
        <v>10</v>
      </c>
      <c r="F795" s="42">
        <v>10</v>
      </c>
      <c r="G795" s="42"/>
      <c r="H795" s="42">
        <f>I795+J795+K795</f>
        <v>10</v>
      </c>
      <c r="I795" s="42">
        <v>3</v>
      </c>
      <c r="J795" s="42">
        <v>7</v>
      </c>
      <c r="K795" s="42"/>
      <c r="L795" s="42">
        <f t="shared" si="129"/>
        <v>10</v>
      </c>
      <c r="M795" s="42">
        <v>3</v>
      </c>
      <c r="N795" s="42">
        <v>7</v>
      </c>
      <c r="O795" s="42">
        <v>0</v>
      </c>
      <c r="P795" s="42"/>
      <c r="Q795" s="42" t="s">
        <v>106</v>
      </c>
    </row>
    <row r="796" spans="1:18" ht="42.75" customHeight="1">
      <c r="A796" s="42">
        <v>3</v>
      </c>
      <c r="B796" s="48" t="s">
        <v>669</v>
      </c>
      <c r="C796" s="42"/>
      <c r="D796" s="42"/>
      <c r="E796" s="42">
        <v>3</v>
      </c>
      <c r="F796" s="42">
        <v>3</v>
      </c>
      <c r="G796" s="42"/>
      <c r="H796" s="42">
        <f>I796+J796+K796</f>
        <v>3</v>
      </c>
      <c r="I796" s="42"/>
      <c r="J796" s="42">
        <v>1</v>
      </c>
      <c r="K796" s="42">
        <v>2</v>
      </c>
      <c r="L796" s="42">
        <f t="shared" si="129"/>
        <v>3</v>
      </c>
      <c r="M796" s="42"/>
      <c r="N796" s="42">
        <v>1</v>
      </c>
      <c r="O796" s="42">
        <v>2</v>
      </c>
      <c r="P796" s="42"/>
      <c r="Q796" s="42" t="s">
        <v>106</v>
      </c>
    </row>
    <row r="797" spans="1:18" ht="30.75" customHeight="1">
      <c r="A797" s="42">
        <v>4</v>
      </c>
      <c r="B797" s="48" t="s">
        <v>662</v>
      </c>
      <c r="C797" s="42"/>
      <c r="D797" s="42"/>
      <c r="E797" s="42">
        <v>2</v>
      </c>
      <c r="F797" s="42">
        <v>2</v>
      </c>
      <c r="G797" s="42"/>
      <c r="H797" s="42">
        <f>I797+J797+K797</f>
        <v>2</v>
      </c>
      <c r="I797" s="42">
        <v>1</v>
      </c>
      <c r="J797" s="42">
        <v>1</v>
      </c>
      <c r="K797" s="42"/>
      <c r="L797" s="42">
        <f t="shared" si="129"/>
        <v>2</v>
      </c>
      <c r="M797" s="42">
        <v>1</v>
      </c>
      <c r="N797" s="42">
        <v>1</v>
      </c>
      <c r="O797" s="42">
        <v>0</v>
      </c>
      <c r="P797" s="42"/>
      <c r="Q797" s="42" t="s">
        <v>106</v>
      </c>
    </row>
    <row r="798" spans="1:18" ht="42" customHeight="1">
      <c r="A798" s="42" t="s">
        <v>887</v>
      </c>
      <c r="B798" s="106" t="s">
        <v>656</v>
      </c>
      <c r="C798" s="42"/>
      <c r="D798" s="42"/>
      <c r="E798" s="42">
        <f>E799+E800</f>
        <v>13</v>
      </c>
      <c r="F798" s="42">
        <f t="shared" ref="F798:O798" si="130">F799+F800</f>
        <v>13</v>
      </c>
      <c r="G798" s="42">
        <f t="shared" si="130"/>
        <v>0</v>
      </c>
      <c r="H798" s="42">
        <f t="shared" si="130"/>
        <v>13</v>
      </c>
      <c r="I798" s="42">
        <f t="shared" si="130"/>
        <v>4</v>
      </c>
      <c r="J798" s="42">
        <f t="shared" si="130"/>
        <v>6</v>
      </c>
      <c r="K798" s="42">
        <f t="shared" si="130"/>
        <v>3</v>
      </c>
      <c r="L798" s="42">
        <f t="shared" si="130"/>
        <v>13</v>
      </c>
      <c r="M798" s="42">
        <f t="shared" si="130"/>
        <v>4</v>
      </c>
      <c r="N798" s="42">
        <f t="shared" si="130"/>
        <v>6</v>
      </c>
      <c r="O798" s="42">
        <f t="shared" si="130"/>
        <v>3</v>
      </c>
      <c r="P798" s="42"/>
      <c r="Q798" s="42"/>
    </row>
    <row r="799" spans="1:18" ht="30.75" customHeight="1">
      <c r="A799" s="42">
        <v>1</v>
      </c>
      <c r="B799" s="48" t="s">
        <v>659</v>
      </c>
      <c r="C799" s="42"/>
      <c r="D799" s="42"/>
      <c r="E799" s="42">
        <f>SUM(F799:G799)</f>
        <v>6</v>
      </c>
      <c r="F799" s="42">
        <v>6</v>
      </c>
      <c r="G799" s="42"/>
      <c r="H799" s="42">
        <f>SUM(I799:K799)</f>
        <v>6</v>
      </c>
      <c r="I799" s="42">
        <v>2</v>
      </c>
      <c r="J799" s="42">
        <v>3</v>
      </c>
      <c r="K799" s="42">
        <v>1</v>
      </c>
      <c r="L799" s="42">
        <f>M799+N799+O799</f>
        <v>6</v>
      </c>
      <c r="M799" s="42">
        <v>2</v>
      </c>
      <c r="N799" s="42">
        <v>3</v>
      </c>
      <c r="O799" s="42">
        <v>1</v>
      </c>
      <c r="P799" s="42"/>
      <c r="Q799" s="42" t="s">
        <v>106</v>
      </c>
      <c r="R799" s="80"/>
    </row>
    <row r="800" spans="1:18" ht="30.75" customHeight="1">
      <c r="A800" s="42">
        <v>2</v>
      </c>
      <c r="B800" s="48" t="s">
        <v>665</v>
      </c>
      <c r="C800" s="42"/>
      <c r="D800" s="42"/>
      <c r="E800" s="42">
        <f>SUM(F800:G800)</f>
        <v>7</v>
      </c>
      <c r="F800" s="42">
        <v>7</v>
      </c>
      <c r="G800" s="42"/>
      <c r="H800" s="42">
        <f>SUM(I800:K800)</f>
        <v>7</v>
      </c>
      <c r="I800" s="42">
        <v>2</v>
      </c>
      <c r="J800" s="42">
        <v>3</v>
      </c>
      <c r="K800" s="42">
        <v>2</v>
      </c>
      <c r="L800" s="42">
        <f>M800+N800+O800</f>
        <v>7</v>
      </c>
      <c r="M800" s="42">
        <v>2</v>
      </c>
      <c r="N800" s="42">
        <v>3</v>
      </c>
      <c r="O800" s="42">
        <v>2</v>
      </c>
      <c r="P800" s="42"/>
      <c r="Q800" s="42" t="s">
        <v>106</v>
      </c>
      <c r="R800" s="80"/>
    </row>
    <row r="801" spans="1:18" ht="39" customHeight="1">
      <c r="A801" s="42" t="s">
        <v>888</v>
      </c>
      <c r="B801" s="106" t="s">
        <v>404</v>
      </c>
      <c r="C801" s="42"/>
      <c r="D801" s="42"/>
      <c r="E801" s="42">
        <f>E802+E803</f>
        <v>17</v>
      </c>
      <c r="F801" s="42">
        <f t="shared" ref="F801:O801" si="131">F802+F803</f>
        <v>17</v>
      </c>
      <c r="G801" s="42">
        <f t="shared" si="131"/>
        <v>0</v>
      </c>
      <c r="H801" s="42">
        <f t="shared" si="131"/>
        <v>13</v>
      </c>
      <c r="I801" s="42">
        <f t="shared" si="131"/>
        <v>4</v>
      </c>
      <c r="J801" s="42">
        <f t="shared" si="131"/>
        <v>9</v>
      </c>
      <c r="K801" s="42">
        <f t="shared" si="131"/>
        <v>0</v>
      </c>
      <c r="L801" s="42">
        <f t="shared" si="131"/>
        <v>17</v>
      </c>
      <c r="M801" s="42">
        <f t="shared" si="131"/>
        <v>4</v>
      </c>
      <c r="N801" s="42">
        <f t="shared" si="131"/>
        <v>9</v>
      </c>
      <c r="O801" s="42">
        <f t="shared" si="131"/>
        <v>4</v>
      </c>
      <c r="P801" s="42"/>
      <c r="Q801" s="42"/>
    </row>
    <row r="802" spans="1:18" ht="33.75" customHeight="1">
      <c r="A802" s="46">
        <v>1</v>
      </c>
      <c r="B802" s="29" t="s">
        <v>666</v>
      </c>
      <c r="C802" s="46"/>
      <c r="D802" s="46"/>
      <c r="E802" s="46">
        <v>11</v>
      </c>
      <c r="F802" s="46">
        <v>11</v>
      </c>
      <c r="G802" s="46"/>
      <c r="H802" s="46">
        <v>8</v>
      </c>
      <c r="I802" s="46">
        <v>2</v>
      </c>
      <c r="J802" s="46">
        <v>6</v>
      </c>
      <c r="K802" s="46"/>
      <c r="L802" s="46">
        <f>M802+N802+O802</f>
        <v>11</v>
      </c>
      <c r="M802" s="46">
        <v>2</v>
      </c>
      <c r="N802" s="46">
        <v>6</v>
      </c>
      <c r="O802" s="46">
        <v>3</v>
      </c>
      <c r="P802" s="46"/>
      <c r="Q802" s="42" t="s">
        <v>106</v>
      </c>
      <c r="R802" s="81"/>
    </row>
    <row r="803" spans="1:18" ht="27" customHeight="1">
      <c r="A803" s="46">
        <v>2</v>
      </c>
      <c r="B803" s="29" t="s">
        <v>667</v>
      </c>
      <c r="C803" s="46"/>
      <c r="D803" s="46"/>
      <c r="E803" s="46">
        <v>6</v>
      </c>
      <c r="F803" s="46">
        <v>6</v>
      </c>
      <c r="G803" s="46"/>
      <c r="H803" s="46">
        <v>5</v>
      </c>
      <c r="I803" s="46">
        <v>2</v>
      </c>
      <c r="J803" s="46">
        <v>3</v>
      </c>
      <c r="K803" s="46"/>
      <c r="L803" s="46">
        <f>M803+N803+O803</f>
        <v>6</v>
      </c>
      <c r="M803" s="46">
        <v>2</v>
      </c>
      <c r="N803" s="46">
        <v>3</v>
      </c>
      <c r="O803" s="46">
        <v>1</v>
      </c>
      <c r="P803" s="46"/>
      <c r="Q803" s="42" t="s">
        <v>106</v>
      </c>
    </row>
    <row r="804" spans="1:18" ht="30" customHeight="1">
      <c r="A804" s="42" t="s">
        <v>889</v>
      </c>
      <c r="B804" s="106" t="s">
        <v>657</v>
      </c>
      <c r="C804" s="42"/>
      <c r="D804" s="42"/>
      <c r="E804" s="42">
        <f>E805+E806</f>
        <v>16</v>
      </c>
      <c r="F804" s="42">
        <f t="shared" ref="F804:P804" si="132">F805+F806</f>
        <v>16</v>
      </c>
      <c r="G804" s="42">
        <f t="shared" si="132"/>
        <v>0</v>
      </c>
      <c r="H804" s="42">
        <f t="shared" si="132"/>
        <v>13</v>
      </c>
      <c r="I804" s="42">
        <f t="shared" si="132"/>
        <v>3</v>
      </c>
      <c r="J804" s="42">
        <f t="shared" si="132"/>
        <v>0</v>
      </c>
      <c r="K804" s="42">
        <f t="shared" si="132"/>
        <v>10</v>
      </c>
      <c r="L804" s="42">
        <f t="shared" si="132"/>
        <v>16</v>
      </c>
      <c r="M804" s="42">
        <f t="shared" si="132"/>
        <v>3</v>
      </c>
      <c r="N804" s="42">
        <f t="shared" si="132"/>
        <v>0</v>
      </c>
      <c r="O804" s="42">
        <f t="shared" si="132"/>
        <v>13</v>
      </c>
      <c r="P804" s="42">
        <f t="shared" si="132"/>
        <v>0</v>
      </c>
      <c r="Q804" s="42"/>
    </row>
    <row r="805" spans="1:18" ht="30" customHeight="1">
      <c r="A805" s="42">
        <v>1</v>
      </c>
      <c r="B805" s="29" t="s">
        <v>667</v>
      </c>
      <c r="C805" s="46"/>
      <c r="D805" s="42"/>
      <c r="E805" s="42">
        <v>7</v>
      </c>
      <c r="F805" s="42">
        <v>7</v>
      </c>
      <c r="G805" s="42"/>
      <c r="H805" s="42">
        <v>6</v>
      </c>
      <c r="I805" s="42">
        <v>1</v>
      </c>
      <c r="J805" s="42"/>
      <c r="K805" s="42">
        <v>5</v>
      </c>
      <c r="L805" s="42">
        <f>M805+N805+O805</f>
        <v>7</v>
      </c>
      <c r="M805" s="42">
        <v>1</v>
      </c>
      <c r="N805" s="42"/>
      <c r="O805" s="42">
        <v>6</v>
      </c>
      <c r="P805" s="42"/>
      <c r="Q805" s="42" t="s">
        <v>106</v>
      </c>
    </row>
    <row r="806" spans="1:18" ht="27.75" customHeight="1">
      <c r="A806" s="42">
        <v>2</v>
      </c>
      <c r="B806" s="48" t="s">
        <v>665</v>
      </c>
      <c r="C806" s="46"/>
      <c r="D806" s="42"/>
      <c r="E806" s="42">
        <v>9</v>
      </c>
      <c r="F806" s="42">
        <v>9</v>
      </c>
      <c r="G806" s="42"/>
      <c r="H806" s="42">
        <v>7</v>
      </c>
      <c r="I806" s="42">
        <v>2</v>
      </c>
      <c r="J806" s="42"/>
      <c r="K806" s="42">
        <v>5</v>
      </c>
      <c r="L806" s="42">
        <f>M806+N806+O806</f>
        <v>9</v>
      </c>
      <c r="M806" s="42">
        <v>2</v>
      </c>
      <c r="N806" s="42"/>
      <c r="O806" s="42">
        <v>7</v>
      </c>
      <c r="P806" s="42"/>
      <c r="Q806" s="42" t="s">
        <v>106</v>
      </c>
    </row>
    <row r="807" spans="1:18" ht="15.75">
      <c r="A807" s="203"/>
      <c r="B807" s="204"/>
    </row>
    <row r="808" spans="1:18">
      <c r="A808" s="22"/>
      <c r="B808" s="23"/>
    </row>
    <row r="809" spans="1:18" ht="15.75">
      <c r="A809" s="22"/>
      <c r="B809" s="93" t="s">
        <v>134</v>
      </c>
      <c r="C809" s="39"/>
      <c r="F809" s="39" t="s">
        <v>5</v>
      </c>
      <c r="H809" s="39"/>
      <c r="N809" s="39" t="s">
        <v>4</v>
      </c>
    </row>
    <row r="810" spans="1:18">
      <c r="A810" s="21"/>
      <c r="B810" s="21"/>
    </row>
  </sheetData>
  <mergeCells count="17">
    <mergeCell ref="A807:B807"/>
    <mergeCell ref="B8:B10"/>
    <mergeCell ref="A2:B2"/>
    <mergeCell ref="A8:A10"/>
    <mergeCell ref="A171:B171"/>
    <mergeCell ref="A230:B230"/>
    <mergeCell ref="A186:B186"/>
    <mergeCell ref="A1:D1"/>
    <mergeCell ref="Q8:Q10"/>
    <mergeCell ref="C8:C10"/>
    <mergeCell ref="D8:D10"/>
    <mergeCell ref="E8:G9"/>
    <mergeCell ref="D4:M4"/>
    <mergeCell ref="H8:K9"/>
    <mergeCell ref="L8:O9"/>
    <mergeCell ref="P8:P10"/>
    <mergeCell ref="D5:O5"/>
  </mergeCells>
  <phoneticPr fontId="0" type="noConversion"/>
  <pageMargins left="0.1" right="0" top="0.26" bottom="0.36" header="0.4" footer="0.16"/>
  <pageSetup paperSize="9" scale="90" orientation="landscape" r:id="rId1"/>
  <headerFooter alignWithMargins="0">
    <oddFooter>&amp;R&amp;"Times New Roman,Regular"&amp;P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tabSelected="1" topLeftCell="A22" zoomScale="90" zoomScaleNormal="90" workbookViewId="0">
      <selection activeCell="J12" sqref="J12"/>
    </sheetView>
  </sheetViews>
  <sheetFormatPr defaultRowHeight="15"/>
  <cols>
    <col min="1" max="1" width="4.44140625" customWidth="1"/>
    <col min="2" max="2" width="40.5546875" customWidth="1"/>
    <col min="3" max="3" width="23.88671875" customWidth="1"/>
    <col min="4" max="4" width="21.6640625" customWidth="1"/>
    <col min="5" max="5" width="8.77734375" customWidth="1"/>
    <col min="6" max="6" width="8.6640625" customWidth="1"/>
    <col min="10" max="10" width="9.5546875" bestFit="1" customWidth="1"/>
  </cols>
  <sheetData>
    <row r="1" spans="1:11" s="179" customFormat="1" ht="18.75">
      <c r="A1"/>
      <c r="B1" s="28"/>
      <c r="C1" s="37"/>
      <c r="D1" s="44"/>
    </row>
    <row r="2" spans="1:11" s="179" customFormat="1" ht="19.5">
      <c r="A2" s="219" t="s">
        <v>969</v>
      </c>
      <c r="B2" s="219"/>
      <c r="C2" s="219"/>
      <c r="D2" s="219"/>
    </row>
    <row r="3" spans="1:11" ht="8.25" customHeight="1">
      <c r="A3" s="223"/>
      <c r="B3" s="223"/>
      <c r="C3" s="223"/>
      <c r="D3" s="223"/>
    </row>
    <row r="4" spans="1:11" ht="42" customHeight="1">
      <c r="A4" s="224" t="s">
        <v>867</v>
      </c>
      <c r="B4" s="224" t="s">
        <v>8</v>
      </c>
      <c r="C4" s="221" t="s">
        <v>944</v>
      </c>
      <c r="D4" s="220" t="s">
        <v>928</v>
      </c>
      <c r="E4" s="188"/>
      <c r="F4" s="188"/>
      <c r="G4" s="188"/>
    </row>
    <row r="5" spans="1:11" ht="17.25" customHeight="1">
      <c r="A5" s="224"/>
      <c r="B5" s="224"/>
      <c r="C5" s="222"/>
      <c r="D5" s="220"/>
    </row>
    <row r="6" spans="1:11" ht="30" customHeight="1">
      <c r="A6" s="177"/>
      <c r="B6" s="74" t="s">
        <v>344</v>
      </c>
      <c r="C6" s="153">
        <f>SUM(C7:C30)</f>
        <v>467</v>
      </c>
      <c r="D6" s="178"/>
      <c r="E6" s="12"/>
      <c r="F6" s="12"/>
    </row>
    <row r="7" spans="1:11" ht="31.5">
      <c r="A7" s="180">
        <v>1</v>
      </c>
      <c r="B7" s="181" t="s">
        <v>947</v>
      </c>
      <c r="C7" s="180">
        <v>40</v>
      </c>
      <c r="D7" s="182" t="s">
        <v>970</v>
      </c>
      <c r="E7" s="12"/>
      <c r="F7" s="12"/>
    </row>
    <row r="8" spans="1:11" ht="33" customHeight="1">
      <c r="A8" s="180">
        <v>2</v>
      </c>
      <c r="B8" s="181" t="s">
        <v>945</v>
      </c>
      <c r="C8" s="180">
        <v>27</v>
      </c>
      <c r="D8" s="182"/>
    </row>
    <row r="9" spans="1:11" s="189" customFormat="1" ht="36" customHeight="1">
      <c r="A9" s="180">
        <v>3</v>
      </c>
      <c r="B9" s="185" t="s">
        <v>946</v>
      </c>
      <c r="C9" s="186">
        <v>40</v>
      </c>
      <c r="D9" s="182" t="s">
        <v>971</v>
      </c>
      <c r="G9" s="183"/>
      <c r="H9" s="184"/>
      <c r="I9" s="190"/>
      <c r="J9" s="190"/>
      <c r="K9" s="190"/>
    </row>
    <row r="10" spans="1:11" s="189" customFormat="1" ht="36" customHeight="1">
      <c r="A10" s="180">
        <v>4</v>
      </c>
      <c r="B10" s="185" t="s">
        <v>948</v>
      </c>
      <c r="C10" s="186">
        <v>28</v>
      </c>
      <c r="D10" s="191"/>
      <c r="G10" s="183"/>
      <c r="H10" s="184"/>
      <c r="I10" s="190"/>
      <c r="J10" s="190"/>
      <c r="K10" s="190"/>
    </row>
    <row r="11" spans="1:11" s="189" customFormat="1" ht="36" customHeight="1">
      <c r="A11" s="180">
        <v>5</v>
      </c>
      <c r="B11" s="185" t="s">
        <v>950</v>
      </c>
      <c r="C11" s="186">
        <v>16</v>
      </c>
      <c r="D11" s="191"/>
      <c r="I11" s="190"/>
      <c r="J11" s="190"/>
      <c r="K11" s="190"/>
    </row>
    <row r="12" spans="1:11" s="189" customFormat="1" ht="36" customHeight="1">
      <c r="A12" s="180">
        <v>6</v>
      </c>
      <c r="B12" s="185" t="s">
        <v>951</v>
      </c>
      <c r="C12" s="186">
        <v>17</v>
      </c>
      <c r="D12" s="191"/>
      <c r="I12" s="190"/>
      <c r="J12" s="190"/>
      <c r="K12" s="190"/>
    </row>
    <row r="13" spans="1:11" s="189" customFormat="1" ht="36" customHeight="1">
      <c r="A13" s="180">
        <v>7</v>
      </c>
      <c r="B13" s="185" t="s">
        <v>952</v>
      </c>
      <c r="C13" s="186">
        <v>16</v>
      </c>
      <c r="D13" s="191"/>
    </row>
    <row r="14" spans="1:11" s="189" customFormat="1" ht="26.25" customHeight="1">
      <c r="A14" s="180">
        <v>8</v>
      </c>
      <c r="B14" s="185" t="s">
        <v>949</v>
      </c>
      <c r="C14" s="186">
        <v>16</v>
      </c>
      <c r="D14" s="191"/>
    </row>
    <row r="15" spans="1:11" s="189" customFormat="1" ht="24" customHeight="1">
      <c r="A15" s="180">
        <v>9</v>
      </c>
      <c r="B15" s="185" t="s">
        <v>953</v>
      </c>
      <c r="C15" s="186">
        <v>18</v>
      </c>
      <c r="D15" s="191"/>
    </row>
    <row r="16" spans="1:11" s="189" customFormat="1" ht="26.25" customHeight="1">
      <c r="A16" s="180">
        <v>10</v>
      </c>
      <c r="B16" s="185" t="s">
        <v>954</v>
      </c>
      <c r="C16" s="186">
        <v>16</v>
      </c>
      <c r="D16" s="191"/>
    </row>
    <row r="17" spans="1:11" s="189" customFormat="1" ht="27" customHeight="1">
      <c r="A17" s="180">
        <v>11</v>
      </c>
      <c r="B17" s="185" t="s">
        <v>955</v>
      </c>
      <c r="C17" s="186">
        <v>17</v>
      </c>
      <c r="D17" s="191"/>
    </row>
    <row r="18" spans="1:11" s="189" customFormat="1" ht="23.25" customHeight="1">
      <c r="A18" s="180">
        <v>12</v>
      </c>
      <c r="B18" s="185" t="s">
        <v>956</v>
      </c>
      <c r="C18" s="186">
        <v>22</v>
      </c>
      <c r="D18" s="191"/>
    </row>
    <row r="19" spans="1:11" s="189" customFormat="1" ht="36" customHeight="1">
      <c r="A19" s="180">
        <v>13</v>
      </c>
      <c r="B19" s="185" t="s">
        <v>957</v>
      </c>
      <c r="C19" s="186">
        <v>18</v>
      </c>
      <c r="D19" s="191"/>
    </row>
    <row r="20" spans="1:11" s="189" customFormat="1" ht="36" customHeight="1">
      <c r="A20" s="180">
        <v>14</v>
      </c>
      <c r="B20" s="187" t="s">
        <v>958</v>
      </c>
      <c r="C20" s="182">
        <v>32</v>
      </c>
      <c r="D20" s="191"/>
    </row>
    <row r="21" spans="1:11" s="189" customFormat="1" ht="36" customHeight="1">
      <c r="A21" s="180">
        <v>15</v>
      </c>
      <c r="B21" s="181" t="s">
        <v>959</v>
      </c>
      <c r="C21" s="180">
        <v>14</v>
      </c>
      <c r="D21" s="182"/>
    </row>
    <row r="22" spans="1:11" s="189" customFormat="1" ht="36" customHeight="1">
      <c r="A22" s="180">
        <v>16</v>
      </c>
      <c r="B22" s="181" t="s">
        <v>960</v>
      </c>
      <c r="C22" s="180">
        <v>49</v>
      </c>
      <c r="D22" s="182"/>
    </row>
    <row r="23" spans="1:11" s="189" customFormat="1" ht="36" customHeight="1">
      <c r="A23" s="180">
        <v>17</v>
      </c>
      <c r="B23" s="185" t="s">
        <v>961</v>
      </c>
      <c r="C23" s="186">
        <v>3</v>
      </c>
      <c r="D23" s="191"/>
      <c r="G23" s="183"/>
      <c r="H23" s="184"/>
      <c r="I23" s="190"/>
      <c r="J23" s="190"/>
      <c r="K23" s="190"/>
    </row>
    <row r="24" spans="1:11" s="189" customFormat="1" ht="36" customHeight="1">
      <c r="A24" s="180">
        <v>18</v>
      </c>
      <c r="B24" s="185" t="s">
        <v>962</v>
      </c>
      <c r="C24" s="186">
        <v>3</v>
      </c>
      <c r="D24" s="191"/>
      <c r="G24" s="183"/>
      <c r="H24" s="184"/>
      <c r="I24" s="190"/>
      <c r="J24" s="190"/>
      <c r="K24" s="190"/>
    </row>
    <row r="25" spans="1:11" s="189" customFormat="1" ht="36" customHeight="1">
      <c r="A25" s="180">
        <v>19</v>
      </c>
      <c r="B25" s="185" t="s">
        <v>963</v>
      </c>
      <c r="C25" s="186">
        <v>4</v>
      </c>
      <c r="D25" s="191"/>
      <c r="I25" s="190"/>
      <c r="J25" s="190"/>
      <c r="K25" s="190"/>
    </row>
    <row r="26" spans="1:11" s="189" customFormat="1" ht="36" customHeight="1">
      <c r="A26" s="180">
        <v>20</v>
      </c>
      <c r="B26" s="192" t="s">
        <v>964</v>
      </c>
      <c r="C26" s="186">
        <v>20</v>
      </c>
      <c r="D26" s="182"/>
      <c r="I26" s="190"/>
      <c r="J26" s="190"/>
      <c r="K26" s="190"/>
    </row>
    <row r="27" spans="1:11" s="189" customFormat="1" ht="36" customHeight="1">
      <c r="A27" s="180">
        <v>21</v>
      </c>
      <c r="B27" s="192" t="s">
        <v>965</v>
      </c>
      <c r="C27" s="186">
        <v>24</v>
      </c>
      <c r="D27" s="182"/>
    </row>
    <row r="28" spans="1:11" s="189" customFormat="1" ht="36" customHeight="1">
      <c r="A28" s="180">
        <v>22</v>
      </c>
      <c r="B28" s="192" t="s">
        <v>966</v>
      </c>
      <c r="C28" s="186">
        <v>12</v>
      </c>
      <c r="D28" s="191"/>
    </row>
    <row r="29" spans="1:11" s="189" customFormat="1" ht="25.5" customHeight="1">
      <c r="A29" s="180">
        <v>23</v>
      </c>
      <c r="B29" s="192" t="s">
        <v>967</v>
      </c>
      <c r="C29" s="186">
        <v>8</v>
      </c>
      <c r="D29" s="191"/>
    </row>
    <row r="30" spans="1:11" s="189" customFormat="1" ht="25.5" customHeight="1">
      <c r="A30" s="180">
        <v>24</v>
      </c>
      <c r="B30" s="192" t="s">
        <v>968</v>
      </c>
      <c r="C30" s="186">
        <v>7</v>
      </c>
      <c r="D30" s="191"/>
    </row>
    <row r="31" spans="1:11" s="189" customFormat="1" ht="36" customHeight="1">
      <c r="A31"/>
      <c r="B31"/>
      <c r="C31"/>
      <c r="D31"/>
    </row>
    <row r="32" spans="1:11" s="189" customFormat="1" ht="36" customHeight="1">
      <c r="A32"/>
      <c r="B32"/>
      <c r="C32"/>
      <c r="D32"/>
    </row>
  </sheetData>
  <mergeCells count="6">
    <mergeCell ref="A2:D2"/>
    <mergeCell ref="D4:D5"/>
    <mergeCell ref="C4:C5"/>
    <mergeCell ref="A3:D3"/>
    <mergeCell ref="B4:B5"/>
    <mergeCell ref="A4:A5"/>
  </mergeCells>
  <phoneticPr fontId="0" type="noConversion"/>
  <pageMargins left="0.81496062999999996" right="0" top="0.55118110236220497" bottom="0.511811023622047" header="0.31496062992126" footer="0.35433070866141703"/>
  <pageSetup paperSize="9" scale="80" orientation="portrait" r:id="rId1"/>
  <headerFooter alignWithMargins="0">
    <oddFooter>&amp;C&amp;"Times New Roman,Regular"&amp;P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1"/>
  <sheetViews>
    <sheetView workbookViewId="0">
      <selection activeCell="C1" sqref="C1"/>
    </sheetView>
  </sheetViews>
  <sheetFormatPr defaultColWidth="6.33203125" defaultRowHeight="12.75"/>
  <cols>
    <col min="1" max="1" width="20.88671875" style="2" customWidth="1"/>
    <col min="2" max="2" width="0.88671875" style="2" customWidth="1"/>
    <col min="3" max="3" width="22.33203125" style="2" customWidth="1"/>
    <col min="4" max="16384" width="6.33203125" style="2"/>
  </cols>
  <sheetData>
    <row r="1" spans="1:3" ht="15">
      <c r="A1" s="3"/>
      <c r="C1" s="3"/>
    </row>
    <row r="2" spans="1:3" ht="15.75" thickBot="1">
      <c r="A2" s="3"/>
    </row>
    <row r="3" spans="1:3" ht="15.75" thickBot="1">
      <c r="A3" s="3"/>
      <c r="C3" s="3"/>
    </row>
    <row r="4" spans="1:3" ht="15">
      <c r="A4" s="3"/>
      <c r="C4" s="3"/>
    </row>
    <row r="5" spans="1:3" ht="15">
      <c r="C5" s="3"/>
    </row>
    <row r="6" spans="1:3" ht="15.75" thickBot="1">
      <c r="C6" s="3"/>
    </row>
    <row r="7" spans="1:3" ht="15">
      <c r="A7" s="3"/>
      <c r="C7" s="3"/>
    </row>
    <row r="8" spans="1:3" ht="15">
      <c r="A8" s="3"/>
      <c r="C8" s="3"/>
    </row>
    <row r="9" spans="1:3" ht="15">
      <c r="A9"/>
      <c r="C9" s="3"/>
    </row>
    <row r="10" spans="1:3" ht="15">
      <c r="A10" s="3"/>
      <c r="C10" s="3"/>
    </row>
    <row r="11" spans="1:3" ht="15.75" thickBot="1">
      <c r="A11"/>
      <c r="C11" s="3"/>
    </row>
    <row r="12" spans="1:3" ht="15">
      <c r="C12" s="3"/>
    </row>
    <row r="13" spans="1:3" ht="15.75" thickBot="1">
      <c r="C13" s="3"/>
    </row>
    <row r="14" spans="1:3" ht="15.75" thickBot="1">
      <c r="A14" s="3"/>
      <c r="C14"/>
    </row>
    <row r="15" spans="1:3" ht="15">
      <c r="A15" s="3"/>
    </row>
    <row r="16" spans="1:3" ht="15.75" thickBot="1">
      <c r="A16" s="3"/>
    </row>
    <row r="17" spans="1:3" ht="15.75" thickBot="1">
      <c r="A17"/>
      <c r="C17" s="3"/>
    </row>
    <row r="18" spans="1:3" ht="15">
      <c r="C18" s="3"/>
    </row>
    <row r="19" spans="1:3" ht="15">
      <c r="C19" s="3"/>
    </row>
    <row r="20" spans="1:3" ht="15">
      <c r="A20"/>
      <c r="C20" s="3"/>
    </row>
    <row r="21" spans="1:3" ht="15">
      <c r="A21"/>
      <c r="C21" s="3"/>
    </row>
    <row r="22" spans="1:3" ht="15">
      <c r="A22" s="3"/>
      <c r="C22" s="3"/>
    </row>
    <row r="23" spans="1:3" ht="15">
      <c r="A23" s="3"/>
      <c r="C23"/>
    </row>
    <row r="24" spans="1:3" ht="15">
      <c r="A24" s="3"/>
    </row>
    <row r="25" spans="1:3" ht="15">
      <c r="A25" s="3"/>
    </row>
    <row r="26" spans="1:3" ht="15.75" thickBot="1">
      <c r="A26" s="3"/>
      <c r="C26"/>
    </row>
    <row r="27" spans="1:3" ht="15">
      <c r="A27" s="3"/>
      <c r="C27" s="3"/>
    </row>
    <row r="28" spans="1:3" ht="15">
      <c r="A28" s="3"/>
      <c r="C28" s="3"/>
    </row>
    <row r="29" spans="1:3" ht="15">
      <c r="A29" s="3"/>
      <c r="C29" s="3"/>
    </row>
    <row r="30" spans="1:3" ht="15">
      <c r="A30" s="3"/>
      <c r="C30" s="3"/>
    </row>
    <row r="31" spans="1:3" ht="15">
      <c r="A31" s="3"/>
      <c r="C31" s="3"/>
    </row>
    <row r="32" spans="1:3" ht="15">
      <c r="A32" s="3"/>
      <c r="C32" s="3"/>
    </row>
    <row r="33" spans="1:3" ht="15">
      <c r="A33" s="3"/>
      <c r="C33" s="3"/>
    </row>
    <row r="34" spans="1:3" ht="15">
      <c r="A34" s="3"/>
      <c r="C34" s="3"/>
    </row>
    <row r="35" spans="1:3" ht="15">
      <c r="A35" s="3"/>
      <c r="C35" s="3"/>
    </row>
    <row r="36" spans="1:3" ht="15">
      <c r="A36" s="3"/>
      <c r="C36"/>
    </row>
    <row r="37" spans="1:3" ht="15">
      <c r="A37" s="3"/>
    </row>
    <row r="38" spans="1:3" ht="15">
      <c r="A38" s="3"/>
    </row>
    <row r="39" spans="1:3" ht="15">
      <c r="A39" s="3"/>
      <c r="C39"/>
    </row>
    <row r="40" spans="1:3" ht="15">
      <c r="A40" s="3"/>
      <c r="C40" s="3"/>
    </row>
    <row r="41" spans="1:3" ht="15">
      <c r="A41"/>
      <c r="C41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1"/>
  <sheetViews>
    <sheetView workbookViewId="0">
      <selection activeCell="C1" sqref="C1"/>
    </sheetView>
  </sheetViews>
  <sheetFormatPr defaultColWidth="6.33203125" defaultRowHeight="12.75"/>
  <cols>
    <col min="1" max="1" width="20.88671875" style="2" customWidth="1"/>
    <col min="2" max="2" width="0.88671875" style="2" customWidth="1"/>
    <col min="3" max="3" width="22.33203125" style="2" customWidth="1"/>
    <col min="4" max="16384" width="6.33203125" style="2"/>
  </cols>
  <sheetData>
    <row r="1" spans="1:3" ht="15">
      <c r="A1" s="6"/>
      <c r="C1" s="3"/>
    </row>
    <row r="2" spans="1:3" ht="15.75" thickBot="1">
      <c r="A2" s="6"/>
    </row>
    <row r="3" spans="1:3" ht="15.75" thickBot="1">
      <c r="A3" s="6"/>
      <c r="C3" s="6"/>
    </row>
    <row r="4" spans="1:3" ht="15">
      <c r="A4" s="6"/>
      <c r="C4" s="6"/>
    </row>
    <row r="5" spans="1:3" ht="15">
      <c r="C5" s="6"/>
    </row>
    <row r="6" spans="1:3" ht="15.75" thickBot="1">
      <c r="C6" s="6"/>
    </row>
    <row r="7" spans="1:3" ht="15">
      <c r="A7" s="6"/>
      <c r="C7" s="6"/>
    </row>
    <row r="8" spans="1:3" ht="15">
      <c r="A8" s="6"/>
      <c r="C8" s="6"/>
    </row>
    <row r="9" spans="1:3" ht="15">
      <c r="A9" s="7"/>
      <c r="C9" s="6"/>
    </row>
    <row r="10" spans="1:3" ht="15">
      <c r="A10" s="6"/>
      <c r="C10" s="6"/>
    </row>
    <row r="11" spans="1:3" ht="15.75" thickBot="1">
      <c r="A11" s="7"/>
      <c r="C11" s="6"/>
    </row>
    <row r="12" spans="1:3" ht="15">
      <c r="C12" s="6"/>
    </row>
    <row r="13" spans="1:3" ht="15.75" thickBot="1">
      <c r="C13" s="6"/>
    </row>
    <row r="14" spans="1:3" ht="15.75" thickBot="1">
      <c r="A14" s="6"/>
      <c r="C14" s="7"/>
    </row>
    <row r="15" spans="1:3" ht="15">
      <c r="A15" s="6"/>
    </row>
    <row r="16" spans="1:3" ht="15.75" thickBot="1">
      <c r="A16" s="6"/>
    </row>
    <row r="17" spans="1:3" ht="15.75" thickBot="1">
      <c r="A17" s="7"/>
      <c r="C17" s="6"/>
    </row>
    <row r="18" spans="1:3" ht="15">
      <c r="C18" s="6"/>
    </row>
    <row r="19" spans="1:3" ht="15">
      <c r="C19" s="6"/>
    </row>
    <row r="20" spans="1:3" ht="15">
      <c r="A20" s="7"/>
      <c r="C20" s="6"/>
    </row>
    <row r="21" spans="1:3" ht="15">
      <c r="A21" s="7"/>
      <c r="C21" s="6"/>
    </row>
    <row r="22" spans="1:3" ht="15">
      <c r="A22" s="6"/>
      <c r="C22" s="6"/>
    </row>
    <row r="23" spans="1:3" ht="15">
      <c r="A23" s="6"/>
      <c r="C23" s="7"/>
    </row>
    <row r="24" spans="1:3" ht="15">
      <c r="A24" s="6"/>
    </row>
    <row r="25" spans="1:3" ht="15">
      <c r="A25" s="6"/>
    </row>
    <row r="26" spans="1:3" ht="15.75" thickBot="1">
      <c r="A26" s="6"/>
      <c r="C26" s="7"/>
    </row>
    <row r="27" spans="1:3" ht="15">
      <c r="A27" s="6"/>
      <c r="C27" s="6"/>
    </row>
    <row r="28" spans="1:3" ht="15">
      <c r="A28" s="6"/>
      <c r="C28" s="6"/>
    </row>
    <row r="29" spans="1:3" ht="15">
      <c r="A29" s="6"/>
      <c r="C29" s="6"/>
    </row>
    <row r="30" spans="1:3" ht="15">
      <c r="A30" s="6"/>
      <c r="C30" s="6"/>
    </row>
    <row r="31" spans="1:3" ht="15">
      <c r="A31" s="6"/>
      <c r="C31" s="6"/>
    </row>
    <row r="32" spans="1:3" ht="15">
      <c r="A32" s="6"/>
      <c r="C32" s="6"/>
    </row>
    <row r="33" spans="1:3" ht="15">
      <c r="A33" s="6"/>
      <c r="C33" s="6"/>
    </row>
    <row r="34" spans="1:3" ht="15">
      <c r="A34" s="6"/>
      <c r="C34" s="6"/>
    </row>
    <row r="35" spans="1:3" ht="15">
      <c r="A35" s="6"/>
      <c r="C35" s="6"/>
    </row>
    <row r="36" spans="1:3" ht="15">
      <c r="A36" s="6"/>
      <c r="C36" s="7"/>
    </row>
    <row r="37" spans="1:3" ht="15">
      <c r="A37" s="6"/>
    </row>
    <row r="38" spans="1:3" ht="15">
      <c r="A38" s="6"/>
    </row>
    <row r="39" spans="1:3" ht="15">
      <c r="A39" s="6"/>
      <c r="C39" s="7"/>
    </row>
    <row r="40" spans="1:3" ht="15">
      <c r="A40" s="6"/>
      <c r="C40" s="6"/>
    </row>
    <row r="41" spans="1:3" ht="15">
      <c r="A41" s="7"/>
      <c r="C41" s="7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5"/>
  <sheetViews>
    <sheetView showFormulas="1" workbookViewId="0"/>
  </sheetViews>
  <sheetFormatPr defaultColWidth="6.44140625" defaultRowHeight="12.75"/>
  <cols>
    <col min="1" max="1" width="20.88671875" style="170" customWidth="1"/>
    <col min="2" max="2" width="0.88671875" style="170" customWidth="1"/>
    <col min="3" max="3" width="22.44140625" style="170" customWidth="1"/>
    <col min="4" max="16384" width="6.44140625" style="170"/>
  </cols>
  <sheetData>
    <row r="1" spans="1:3" ht="13.5" thickBot="1"/>
    <row r="2" spans="1:3" ht="13.5" thickBot="1">
      <c r="A2" s="171" t="s">
        <v>929</v>
      </c>
      <c r="C2" s="171" t="s">
        <v>930</v>
      </c>
    </row>
    <row r="3" spans="1:3">
      <c r="A3" s="172" t="s">
        <v>942</v>
      </c>
    </row>
    <row r="4" spans="1:3">
      <c r="A4" s="173" t="s">
        <v>931</v>
      </c>
    </row>
    <row r="5" spans="1:3">
      <c r="A5" s="174" t="s">
        <v>932</v>
      </c>
    </row>
    <row r="6" spans="1:3" ht="13.5" thickBot="1">
      <c r="A6" s="175">
        <v>3</v>
      </c>
    </row>
    <row r="8" spans="1:3" ht="13.5" thickBot="1"/>
    <row r="9" spans="1:3" ht="13.5" thickBot="1">
      <c r="A9" s="171" t="s">
        <v>933</v>
      </c>
    </row>
    <row r="10" spans="1:3" ht="13.5" thickBot="1">
      <c r="C10" s="171" t="s">
        <v>934</v>
      </c>
    </row>
    <row r="20" spans="3:3" ht="13.5" thickBot="1"/>
    <row r="21" spans="3:3" ht="13.5" thickBot="1"/>
    <row r="22" spans="3:3" ht="13.5" thickBot="1">
      <c r="C22" s="171" t="s">
        <v>935</v>
      </c>
    </row>
    <row r="30" spans="3:3" ht="13.5" thickBot="1"/>
    <row r="32" spans="3:3" ht="13.5" thickBot="1"/>
    <row r="35" ht="13.5" thickBot="1"/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showFormulas="1" workbookViewId="0">
      <selection activeCell="A7" sqref="A7"/>
    </sheetView>
  </sheetViews>
  <sheetFormatPr defaultColWidth="6.44140625" defaultRowHeight="12.75"/>
  <cols>
    <col min="1" max="1" width="11.88671875" style="176" customWidth="1"/>
    <col min="2" max="2" width="1.5546875" style="176" customWidth="1"/>
    <col min="3" max="3" width="16.44140625" style="176" customWidth="1"/>
    <col min="4" max="4" width="1.5546875" style="176" customWidth="1"/>
    <col min="5" max="5" width="19.44140625" style="176" bestFit="1" customWidth="1"/>
    <col min="6" max="6" width="9.44140625" style="176" bestFit="1" customWidth="1"/>
    <col min="7" max="16384" width="6.44140625" style="176"/>
  </cols>
  <sheetData>
    <row r="1" spans="1:7">
      <c r="A1" s="176" t="s">
        <v>936</v>
      </c>
      <c r="C1" s="176" t="s">
        <v>937</v>
      </c>
      <c r="E1" s="176" t="s">
        <v>938</v>
      </c>
      <c r="F1" s="176" t="b">
        <v>1</v>
      </c>
      <c r="G1" s="176" t="s">
        <v>939</v>
      </c>
    </row>
    <row r="2" spans="1:7">
      <c r="F2" s="176" t="s">
        <v>943</v>
      </c>
      <c r="G2" s="176" t="s">
        <v>942</v>
      </c>
    </row>
    <row r="3" spans="1:7">
      <c r="F3" s="176" t="s">
        <v>940</v>
      </c>
    </row>
    <row r="26" spans="6:6">
      <c r="F26" s="176" t="s">
        <v>941</v>
      </c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07AC8EE79C56409DA7C777D680363A" ma:contentTypeVersion="3" ma:contentTypeDescription="Create a new document." ma:contentTypeScope="" ma:versionID="315f8289550d5f572ab753eceff496f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94058c2a45bc2b97db111a5699d744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18FEBF-E38B-42B7-A1E4-36D71A1A963D}"/>
</file>

<file path=customXml/itemProps2.xml><?xml version="1.0" encoding="utf-8"?>
<ds:datastoreItem xmlns:ds="http://schemas.openxmlformats.org/officeDocument/2006/customXml" ds:itemID="{B6159409-A21E-4613-AA6C-C93B3F002A74}"/>
</file>

<file path=customXml/itemProps3.xml><?xml version="1.0" encoding="utf-8"?>
<ds:datastoreItem xmlns:ds="http://schemas.openxmlformats.org/officeDocument/2006/customXml" ds:itemID="{C961B1CB-E94D-4DA4-943F-4EA6D20596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BC SU NGHIEP GD MN</vt:lpstr>
      <vt:lpstr>BIEN CHE SU NGHIEP</vt:lpstr>
      <vt:lpstr>BIEN CHE HANH CHINH</vt:lpstr>
      <vt:lpstr>XL4Test5</vt:lpstr>
      <vt:lpstr>~         </vt:lpstr>
      <vt:lpstr>'~         '!_Builtin0</vt:lpstr>
      <vt:lpstr>'BC SU NGHIEP GD MN'!_Builtin0</vt:lpstr>
      <vt:lpstr>'BIEN CHE HANH CHINH'!_Builtin0</vt:lpstr>
      <vt:lpstr>'BIEN CHE SU NGHIEP'!_Builtin0</vt:lpstr>
      <vt:lpstr>XL4Test5!_Builtin0</vt:lpstr>
      <vt:lpstr>XL4Test5!Bust</vt:lpstr>
      <vt:lpstr>XL4Test5!Continue</vt:lpstr>
      <vt:lpstr>XL4Test5!Documents_array</vt:lpstr>
      <vt:lpstr>XL4Test5!Hello</vt:lpstr>
      <vt:lpstr>'BIEN CHE HANH CHINH'!Print_Titles</vt:lpstr>
    </vt:vector>
  </TitlesOfParts>
  <Company>Ban TCCQ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DP</cp:lastModifiedBy>
  <cp:lastPrinted>2018-06-25T03:18:14Z</cp:lastPrinted>
  <dcterms:created xsi:type="dcterms:W3CDTF">2001-10-03T02:08:02Z</dcterms:created>
  <dcterms:modified xsi:type="dcterms:W3CDTF">2018-06-25T03:19:11Z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0x0101003407AC8EE79C56409DA7C777D680363A</vt:lpwstr>
  </property>
</Properties>
</file>